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dsuarez\Downloads\"/>
    </mc:Choice>
  </mc:AlternateContent>
  <xr:revisionPtr revIDLastSave="0" documentId="13_ncr:1_{32B54D1B-BA69-4BD9-A0D8-DA98DC3CFF9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3" state="hidden" r:id="rId1"/>
    <sheet name="AUTODIAGNÓST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43" i="2"/>
  <c r="F38" i="2"/>
  <c r="F13" i="2"/>
  <c r="F28" i="2"/>
  <c r="F23" i="2"/>
  <c r="F18" i="2"/>
  <c r="F48" i="2" l="1"/>
</calcChain>
</file>

<file path=xl/sharedStrings.xml><?xml version="1.0" encoding="utf-8"?>
<sst xmlns="http://schemas.openxmlformats.org/spreadsheetml/2006/main" count="199" uniqueCount="171">
  <si>
    <t xml:space="preserve">Sector Distrital </t>
  </si>
  <si>
    <t>Entidad</t>
  </si>
  <si>
    <t xml:space="preserve">Objetivo PDD </t>
  </si>
  <si>
    <t xml:space="preserve">Programa PDD </t>
  </si>
  <si>
    <t xml:space="preserve">Criterios </t>
  </si>
  <si>
    <t>Aspectos y puntajes</t>
  </si>
  <si>
    <t>Máx 5</t>
  </si>
  <si>
    <t>Total</t>
  </si>
  <si>
    <t xml:space="preserve">MATRIZ DE AUTODIAGNÓSTICO </t>
  </si>
  <si>
    <t xml:space="preserve">AUTODIAGNÓSTICO PARA EVALUAR INICIATIVAS DE BUENAS PRÁCTICAS DE BOGOTÁ  </t>
  </si>
  <si>
    <t xml:space="preserve">Nombre de la Práctica </t>
  </si>
  <si>
    <t>Grado de novedad de la práctica</t>
  </si>
  <si>
    <t>Claridad en la explicación de la innovación</t>
  </si>
  <si>
    <t>Innovación orientada a resultados</t>
  </si>
  <si>
    <t>Pertinencia y claridad de resultados (20 pts).</t>
  </si>
  <si>
    <t>Definición de objetivos e indicadores</t>
  </si>
  <si>
    <t>Cumplimiento de metas y resultados previstos</t>
  </si>
  <si>
    <t>Evidencia de impacto y uso de datos</t>
  </si>
  <si>
    <t>Pertinencia y relevancia de los resultados</t>
  </si>
  <si>
    <t>¿La buena práctica cuenta con objetivos claros, metas e indicadores desde su inicio para poder medir resultados?
Puntuación sugerida: 3 pts si tiene definidos objetivos e indicadores básicos; +2 pts (total 5) si además estos indicadores se alinean con la planeación estratégica de la entidad o políticas sectoriales (es decir, pertinencia institucional).</t>
  </si>
  <si>
    <t>¿Existen evaluaciones o monitoreos recientes que demuestren que la práctica está alcanzando sus metas u obteniendo resultados positivos?
Puntuación sugerida: 2 pts si hubo al menos una evaluación/monitoreo reciente; +3 pts (total 5) si mostró resultados favorables o superó metas establecidas.</t>
  </si>
  <si>
    <t>¿En qué medida la solución propuesta es original o diferente a las soluciones tradicionales? (Aquí se puede usar contenido del subcriterio actual de innovación sobre procesos/metodologías innovadoras y diferenciación de enfoques tradicionales). 
Puntuación sugerida: 2 puntos si hay elementos innovadores poco comunes; 3 puntos si se demuestra una innovación clara en métodos o tecnología; 5 puntos si la solución es altamente creativa y única en el contexto del problema.</t>
  </si>
  <si>
    <t>¿Está claramente identificada y documentada la innovación de la práctica? ¿Ha sido reconocida por terceros como una innovación? 
Puntuación sugerida: 2 pts si la innovación está descrita pero sin referentes comparativos; 3 pts si hay evidencia o testimonios que la reconozcan; 5 pts si la innovación está plenamente justificada y reconocida como tal.</t>
  </si>
  <si>
    <t xml:space="preserve">¿La innovación implementada ha generado algún resultado o mejora tangible en la práctica?
Puntuación sugerida: 2 pts si la innovación está en fase piloto con resultados iniciales; 5 pts si ha demostrado efectivamente mejorar la eficiencia/impacto frente a métodos previos. </t>
  </si>
  <si>
    <t>¿La práctica cuenta con datos cuantitativos/cualitativos suficientes (por ej., de los últimos 2 años) que permitan analizar su impacto real en la problemática? ¿Se han observado mejoras concretas atribuibles a la práctica? 
Puntuación sugerida: 3 pts si hay datos y análisis básicos de resultados; +2 pts (5 total) si esos análisis demuestran impacto significativo (por ejemplo, reducción de un indicador problema, aporte al cierre de brechas sociales, etc.).</t>
  </si>
  <si>
    <t>¿Los resultados logrados responden a las necesidades reales para las cuales la práctica fue implementada? ¿Hay alineación con las demandas de la ciudadanía o problemas prioritarios identificados? 
Puntuación sugerida: 2 pts si los resultados guardan relación con las necesidades iniciales; +3 pts (5 total) si además han aportado soluciones claras a problemas relevantes del contexto (validando que la intervención era acertada).</t>
  </si>
  <si>
    <t>Potencial de aprendizaje y transferencia (15 pts).</t>
  </si>
  <si>
    <t>Documentación y sistematización de la práctica</t>
  </si>
  <si>
    <t>Generación y gestión de conocimiento</t>
  </si>
  <si>
    <t>Facilidad de transferencia a terceros</t>
  </si>
  <si>
    <t>¿La práctica está debidamente documentada, con sus lecciones aprendidas, metodologías y resultados compilados en formatos accesibles (ej. informes, publicaciones, repositorio digital)? 
Puntuación sugerida: 2 pts si tiene al menos un documento básico o está en Sistema de Calidad; +2 pts si tiene lecciones aprendidas documentadas; +1 pt extra si tiene una metodología formal escrita. (Total 5 pts si cumple todo, indicando documentación completa).</t>
  </si>
  <si>
    <t>¿La práctica produce conocimiento nuevo o buenas prácticas transferibles? ¿Identifica claramente qué conocimiento se generó y cuenta con expertos o personal capacitado en dicho conocimiento?
Puntuación sugerida: 2 pts si la entidad/equipo reconoce las nuevas enseñanzas o conocimientos creados por la práctica; +3 pts (5 total) si ha logrado formar talento experto (personal de la entidad o beneficiarios que ahora son referentes) o ser fuente de conocimiento para otros (p.ej. participar en eventos para compartir la experiencia).</t>
  </si>
  <si>
    <t>¿El conocimiento y experiencia de la práctica está empaquetado de forma que otras entidades o comunidades puedan entenderlo y replicarlo? Esto evalúa si existen herramientas de transferencia: guías, manuales, eventos de socialización, capacitación a otros. 
Puntuación sugerida: 2 pts si se ha socializado la práctica (presentaciones, compartir experiencias de forma informal); +3 pts (5 total) si existe un mecanismo formal de transferencia (por ejemplo, una guía publicada, talleres de formación a otras entidades, etc.).</t>
  </si>
  <si>
    <t>Capacidad de réplica en otros contextos (10 pts)</t>
  </si>
  <si>
    <t>Adaptabilidad y viabilidad de la práctica</t>
  </si>
  <si>
    <t>Evidencia de replicación o interés externo</t>
  </si>
  <si>
    <t xml:space="preserve"> ¿Qué tan replicable es el modelo de la buena práctica en contextos distintos (otras entidades, otras poblaciones o territorios)? Aquí se evalúa la simplicidad, flexibilidad y requisitos técnicos de la práctica. 
Puntuación sugerida: 2 pts si la práctica requiere condiciones muy específicas pero podría adaptarse parcialmente; 5 pts si está diseñada de forma simple, con bajos costos o requisitos, de modo que otras instituciones fácilmente la pueden implementar. </t>
  </si>
  <si>
    <t>¿La práctica ya ha sido replicada, pilotada o al menos ha generado interés para ser replicada en otro contexto?  "se ha replicado en otras instituciones del Distrito" y "ha sido implementada fuera del Distrito con éxito". 
Puntuación sugerida: 2 pts si la práctica aún no se ha replicado pero existen evidencias de interés (por ejemplo, otras entidades han solicitado información, o se han firmado convenios de cooperación); 3 pts si ha sido replicada al menos una vez de manera parcial o en piloto; 5 pts si ha sido replicada exitosamente en al menos otra entidad con resultados positivos comprobados.</t>
  </si>
  <si>
    <t>Aspectos: Capacidad de réplica en otros contextos</t>
  </si>
  <si>
    <t xml:space="preserve">Aspectos: Potencial de aprendizaje y transferencia </t>
  </si>
  <si>
    <t>Aspectos: Pertinencia y claridad de resultados</t>
  </si>
  <si>
    <t>Aspectos: Innovación de la solución</t>
  </si>
  <si>
    <t>Sostenibilidad e inclusión (15 pts)</t>
  </si>
  <si>
    <t>Institucionalización y sostenibilidad interna:</t>
  </si>
  <si>
    <t>Inclusión y aporte al desarrollo sostenible</t>
  </si>
  <si>
    <t>Redes y colaboración para la sostenibilidad</t>
  </si>
  <si>
    <t>¿La práctica está integrada en la institución de forma permanente y con recursos asegurados para continuar? Evalúa si la entidad ha incorporado la práctica en sus procesos oficiales, estructuras o presupuesto, garantizando continuidad más allá de voluntades individuales. 
Puntuación sugerida: 2 pts si la práctica sigue operando pero sin estar formalizada; 5 pts si está institucionalizada (p.ej., adoptada en manuales, en el mapa de procesos, con asignación presupuestal recurrente).</t>
  </si>
  <si>
    <t>¿La práctica incorpora enfoques de inclusión social (atención a poblaciones vulnerables, enfoque de género, etnias) o ambiental, y contribuye a objetivos de desarrollo sostenible más amplios? 
Puntuación sugerida:
Asignar puntos por componentes de inclusión atendidos: por ejemplo, 1 pt si cubre al menos un ámbito (p.ej. atiende localidades priorizadas o tiene enfoque de género o enfoque étnico); 3 pts si cubre más de uno de estos enfoques (ej. género y etnias, etc.); 5 pts si la práctica es integral en inclusión (beneficia claramente a poblaciones vulnerables específicas y aborda aspectos ambientales o varios ODS relevantes).
Alternativamente, usar la lógica de los ODS del autodiagnóstico original: 1 pt si contribuye a 1-2 ODS relevantes, 3 pts si contribuye a 3-4 ODS o políticas de inclusión, 5 pts si abarca 5 o más ODS/enfoques de inclusión, mostrando un amplio impacto en desarrollo sostenible.</t>
  </si>
  <si>
    <t>¿La iniciativa ha generado alianzas o redes que apoyan su sostenibilidad en el tiempo? Este ítem se relaciona con alianzas estratégicas, pero enfocado en la continuidad de la práctica. 
Puntuación sugerida: 2 pts si existe algún nivel de cooperación informal o red incipiente; 3 pts si hay al menos una alianza/red formal que aporta recursos o legitimidad; 5 pts si hay una sólida red interinstitucional o comunitaria activamente sosteniendo la práctica.</t>
  </si>
  <si>
    <t>Alianzas estratégicas (10 pts)</t>
  </si>
  <si>
    <t>Participación de actores externos en la práctica</t>
  </si>
  <si>
    <t>Impacto de las alianzas en los resultados</t>
  </si>
  <si>
    <t>¿La buena práctica fue desarrollada o implementada en articulación con otras entidades del Distrito, niveles de gobierno, organizaciones sociales, sector privado, academia, etc.?
Puntuación sugerida: 0 pts si no hubo ninguna alianza significativa (la entidad actuó sola); 2 pts si hubo coordinación ocasional con algún actor externo; 5 pts si se establecieron alianzas formales o convenios con uno o varios actores, que jugaron un rol activo en la ejecución.</t>
  </si>
  <si>
    <t>¿Las alianzas estratégicas contribuyeron a mejorar el alcance, la legitimidad o la sostenibilidad de la práctica? Este subcriterio va más allá de solo “tener” alianzas, y evalúa su calidad o valor añadido. 
Puntuación sugerida: 2 pts si la alianza fue más protocolaria y de bajo impacto real; 5 pts si gracias a las alianzas se potenció claramente el impacto (por ejemplo, más beneficiarios atendidos, cofinanciación obtenida, respaldo político o comunitario que asegura continuidad, etc.).</t>
  </si>
  <si>
    <t>Aspectos: Sostenibilidad e inclusión</t>
  </si>
  <si>
    <t>Aspectos: Alianzas estratégicas</t>
  </si>
  <si>
    <t>Cumplimiento metodológico (15 pts)</t>
  </si>
  <si>
    <t>Fase de identificación</t>
  </si>
  <si>
    <t>Fase de autodiagnóstico</t>
  </si>
  <si>
    <t>Fase de sistematización</t>
  </si>
  <si>
    <t>¿Existe un documento de sistematización de la práctica terminado? 
Puntuación sugerida: 5 pts si la práctica tiene su sistematización completa y actualizada; 3 pts si está en proceso avanzado (borrador, recolección de información) pero no concluido; 0 pts si no hay ninguna sistematización desarrollada.</t>
  </si>
  <si>
    <t xml:space="preserve">¿La entidad realizó un autodiagnóstico de la práctica conforme a la metodología del premio? 
Puntuación sugerida: 5 pts si completaron un autodiagnóstico integral y honesto de su práctica (incluyendo identificación de fortalezas y áreas de mejora), 2-3 pts si lo hicieron parcialmente o de forma superficial, 0 pts si no hicieron ningún autodiagnóstico. </t>
  </si>
  <si>
    <t>¿Se llevó a cabo un adecuado proceso de identificación de la problemática y formulación de la práctica? 
Puntuación sugerida: 0 pts si no hubo una etapa formal de identificación (la práctica surgió sin diagnóstico claro); 5 pts si cuentan con evidencia de esta fase (p.ej., un documento diagnóstico, línea base inicial, definición de alcance y objetivos).</t>
  </si>
  <si>
    <t>Innovación de la solución (15 pts)</t>
  </si>
  <si>
    <t>Máx 6</t>
  </si>
  <si>
    <t>Puntaje total criterio</t>
  </si>
  <si>
    <t>15 puntos max</t>
  </si>
  <si>
    <t>10 puntos max</t>
  </si>
  <si>
    <t>20 puntos max</t>
  </si>
  <si>
    <t>Puntajes</t>
  </si>
  <si>
    <t xml:space="preserve">Gestión Pública </t>
  </si>
  <si>
    <t xml:space="preserve">Gobierno </t>
  </si>
  <si>
    <t xml:space="preserve">Hacienda </t>
  </si>
  <si>
    <t xml:space="preserve">Planeación </t>
  </si>
  <si>
    <t xml:space="preserve">Desarrollo Economico, Industria y Turismo </t>
  </si>
  <si>
    <t xml:space="preserve">Educación </t>
  </si>
  <si>
    <t xml:space="preserve">Salud </t>
  </si>
  <si>
    <t xml:space="preserve">Integración Social </t>
  </si>
  <si>
    <t>Cultura, Recreación y Deporte</t>
  </si>
  <si>
    <t>Ambiente</t>
  </si>
  <si>
    <t>Movilidad</t>
  </si>
  <si>
    <t>Hábitat</t>
  </si>
  <si>
    <t>Mujeres</t>
  </si>
  <si>
    <t> Seguridad, Convivencia y Justicia</t>
  </si>
  <si>
    <t>Gestión Juridíca</t>
  </si>
  <si>
    <t>Sector descentralizado territorialmente</t>
  </si>
  <si>
    <t xml:space="preserve">Organos de Control </t>
  </si>
  <si>
    <t>Corporación Pública Administrativa</t>
  </si>
  <si>
    <t xml:space="preserve">Secretaria General </t>
  </si>
  <si>
    <t>Dpto. Admin. del Servicio Civil Distrital - DASCD</t>
  </si>
  <si>
    <t>Secretaría Distrital de Gobierno</t>
  </si>
  <si>
    <t>Dpto. Admin de la Defensoría del Espacio Público - DADEP</t>
  </si>
  <si>
    <t>Instituto Distrital de la Participación y Acción Comunal - IDPAC</t>
  </si>
  <si>
    <t>Secretaría Distrital de Hacienda</t>
  </si>
  <si>
    <t>Fondo de Prestaciones Económicas, Cesantías y Pensiones - FONCEP</t>
  </si>
  <si>
    <t>UAE de Catastro Distrital - UAECD</t>
  </si>
  <si>
    <t>Lotería de Bogotá</t>
  </si>
  <si>
    <t>Secretaría Distrital de Planeación</t>
  </si>
  <si>
    <t>Secretaría Distrital
de Desarrollo Económico</t>
  </si>
  <si>
    <t>Instituto para la Economía Social - IPES</t>
  </si>
  <si>
    <t>Instituto Distrital de Turismo - IDT</t>
  </si>
  <si>
    <t>Corporacion para el Desarrollo y la Productividad Bogotá Región
()Invest in Bogota)</t>
  </si>
  <si>
    <t>Secretaría de Educación del Distrito</t>
  </si>
  <si>
    <t>Instituto Distrital para la Investigacion Educativa y el Desarrollo Pedagógico - IDEP</t>
  </si>
  <si>
    <t>Universidad Distrital Francisco José de Caldas</t>
  </si>
  <si>
    <t xml:space="preserve">
Secretaría Distrital de Salud </t>
  </si>
  <si>
    <t>Fondo Financiero Distrital de Salud - FFDS</t>
  </si>
  <si>
    <t>Subredes Integradas de Servicios de Salud E.S.E.s</t>
  </si>
  <si>
    <t>Capital Salud EPS - S SAS</t>
  </si>
  <si>
    <t>Entidad Asesora de Gestión Administrativa y Técnica</t>
  </si>
  <si>
    <t>Instituto Distrital deCiencia, Biotecnología Innovación en Salud-IDCBIS</t>
  </si>
  <si>
    <t>Secretaría Distrital de Integración Social</t>
  </si>
  <si>
    <t>Instituto Distrital para la Protección de la Niñez y la Juventud - IDIPRON</t>
  </si>
  <si>
    <t>Secretaría Distrital de Cultura, Recreación y Deporte</t>
  </si>
  <si>
    <t>Inst. Dist. de Recreación y Deporte - IDRD</t>
  </si>
  <si>
    <t>Orquesta Filarmónica de Bogotá</t>
  </si>
  <si>
    <t xml:space="preserve"> Canal Capital</t>
  </si>
  <si>
    <t>Fundación Gilberto Alzate Avendaño</t>
  </si>
  <si>
    <t>Inst. Dist. de Patrimonio Cultural - IDPC</t>
  </si>
  <si>
    <t>Instituto Distrital de las Artes - IDARTES</t>
  </si>
  <si>
    <t>Secretaría Distrital de Ambiente</t>
  </si>
  <si>
    <t>Jardín Botánico "José Celestino Mutis" - JBB</t>
  </si>
  <si>
    <t>Instituto Distrital de Gestión de Riesgos y Cambio Climático - IDIGER (FONDIGER)</t>
  </si>
  <si>
    <t>Instituto Distrital de Protección y Bienestar Animal - IDPYBA</t>
  </si>
  <si>
    <t>Secretaría Distrital de Movilidad</t>
  </si>
  <si>
    <t>UAE de Rehabilitación y Mantenimiento Vial - UAERMV</t>
  </si>
  <si>
    <t>Instituto de Desarrollo Urbano - IDU</t>
  </si>
  <si>
    <t>Empresa de Transporte del Tercer Milenio Transmilenio S.A.</t>
  </si>
  <si>
    <t>Terminal de Transportes S.A.</t>
  </si>
  <si>
    <t>Empresa Metro de Bogotá S.A.</t>
  </si>
  <si>
    <t>Secretaría Distrital del Hábitat</t>
  </si>
  <si>
    <t>UAE de Servicios Públicos - UAESP</t>
  </si>
  <si>
    <t>Caja de Vivienda Popular - CVP</t>
  </si>
  <si>
    <t>Empresa de Renovación y Desarrollo Urbano de Bogotá D.C.</t>
  </si>
  <si>
    <t>Empresa de Energía de Bogotá S.A. - EEB - ESP</t>
  </si>
  <si>
    <t>Empresa de Acueducto Alcantarillado y Aseo de Bogotá - EAB - ESP (Aguan de Bogotá)</t>
  </si>
  <si>
    <t>Empresa de Telecomunicaciones de Bogotá S.A.- ETB - ESP</t>
  </si>
  <si>
    <t>Secretaría Distrital de la Mujer</t>
  </si>
  <si>
    <t>Secretaría Distrital de Seguridad, Convivencia y Justicia</t>
  </si>
  <si>
    <t>UAE Cuerpo Oficial de Bomberos de Bogota</t>
  </si>
  <si>
    <t>Secretaría Jurídica Distrital</t>
  </si>
  <si>
    <t>Alcaldia Local de Usaquén</t>
  </si>
  <si>
    <t>Alcaldia Local de Chapinero</t>
  </si>
  <si>
    <t>Alcaldia Local de San Cristóbal</t>
  </si>
  <si>
    <t>Alcaldia Local de Bosa</t>
  </si>
  <si>
    <t>Alcaldia Local de Kennedy</t>
  </si>
  <si>
    <t>Alcaldia Local de Fontibón</t>
  </si>
  <si>
    <t>Alcaldia Local de Engativá</t>
  </si>
  <si>
    <t>Alcaldia Local de Suba</t>
  </si>
  <si>
    <t>Alcaldia Local de Barrios Unidos</t>
  </si>
  <si>
    <t>Alcaldia Local de Teusaquillo</t>
  </si>
  <si>
    <t>Alcaldia Local de Los Mártires</t>
  </si>
  <si>
    <t>Alcaldia Local de Puente Aranda</t>
  </si>
  <si>
    <t>Alcaldia Local de La Candelaria</t>
  </si>
  <si>
    <t>Alcaldia Local de Antonio Nariño</t>
  </si>
  <si>
    <t>Alcaldia Local de Santa Fe</t>
  </si>
  <si>
    <t>Alcaldia Local de Usme</t>
  </si>
  <si>
    <t>Alcaldia Local de Tunjuelito</t>
  </si>
  <si>
    <t>Alcaldia Local de Rafael Uribe Uribe</t>
  </si>
  <si>
    <t>Alcaldia Local de Ciudad Bolívar</t>
  </si>
  <si>
    <t>Alcaldia Local de Sumapaz</t>
  </si>
  <si>
    <t xml:space="preserve">Contraloría Distrital </t>
  </si>
  <si>
    <t xml:space="preserve">Personería Distrital </t>
  </si>
  <si>
    <t xml:space="preserve">Veeduría Distrital </t>
  </si>
  <si>
    <t xml:space="preserve">Concejo Distrital </t>
  </si>
  <si>
    <t>Bogotá avanza en seguridad</t>
  </si>
  <si>
    <t>Bogotá confía en su potencial</t>
  </si>
  <si>
    <t>Bogotá ordena su territorio</t>
  </si>
  <si>
    <t xml:space="preserve">Bogota Confía en su gobierno </t>
  </si>
  <si>
    <t>Bogotá confía en su Bien-estar</t>
  </si>
  <si>
    <t>Aspectos: Cumplimiento metodológico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</si>
</sst>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11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justify" vertical="center" wrapText="1"/>
      <protection hidden="1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1" applyBorder="1" applyAlignment="1">
      <alignment horizontal="center" vertical="center"/>
    </xf>
    <xf numFmtId="0" fontId="18" fillId="0" borderId="0" xfId="1" applyFill="1" applyBorder="1" applyAlignment="1">
      <alignment horizontal="center" vertical="center"/>
    </xf>
    <xf numFmtId="0" fontId="18" fillId="0" borderId="0" xfId="1" applyFill="1" applyBorder="1" applyAlignment="1">
      <alignment horizontal="center" vertical="center" wrapText="1"/>
    </xf>
    <xf numFmtId="0" fontId="18" fillId="0" borderId="0" xfId="1" applyFill="1" applyBorder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</cellXfs>
  <cellStyles count="2">
    <cellStyle name="Encabezado 4" xfId="1" builtinId="19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2054679</xdr:colOff>
      <xdr:row>1</xdr:row>
      <xdr:rowOff>163286</xdr:rowOff>
    </xdr:from>
    <xdr:to>
      <xdr:col>5</xdr:col>
      <xdr:colOff>2356977</xdr:colOff>
      <xdr:row>2</xdr:row>
      <xdr:rowOff>966108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243B4-EF4B-6E47-9894-84B36F6AF6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50" t="11209" r="20590" b="67257"/>
        <a:stretch/>
      </xdr:blipFill>
      <xdr:spPr>
        <a:xfrm>
          <a:off x="11071679" y="353786"/>
          <a:ext cx="6620329" cy="9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8231-18F3-4E30-9580-CC05A5DD8608}">
  <dimension ref="B5:I81"/>
  <sheetViews>
    <sheetView workbookViewId="0">
      <selection activeCell="B22" sqref="B22"/>
    </sheetView>
  </sheetViews>
  <sheetFormatPr baseColWidth="10" defaultRowHeight="15" x14ac:dyDescent="0.25"/>
  <cols>
    <col min="2" max="2" width="39.140625" bestFit="1" customWidth="1"/>
    <col min="7" max="7" width="77.42578125" bestFit="1" customWidth="1"/>
  </cols>
  <sheetData>
    <row r="5" spans="2:9" x14ac:dyDescent="0.25">
      <c r="B5" s="28" t="s">
        <v>70</v>
      </c>
      <c r="G5" t="s">
        <v>88</v>
      </c>
      <c r="I5" t="s">
        <v>165</v>
      </c>
    </row>
    <row r="6" spans="2:9" x14ac:dyDescent="0.25">
      <c r="B6" s="27" t="s">
        <v>71</v>
      </c>
      <c r="G6" t="s">
        <v>89</v>
      </c>
      <c r="I6" t="s">
        <v>169</v>
      </c>
    </row>
    <row r="7" spans="2:9" x14ac:dyDescent="0.25">
      <c r="B7" s="26" t="s">
        <v>72</v>
      </c>
      <c r="G7" t="s">
        <v>90</v>
      </c>
      <c r="I7" t="s">
        <v>166</v>
      </c>
    </row>
    <row r="8" spans="2:9" x14ac:dyDescent="0.25">
      <c r="B8" s="26" t="s">
        <v>73</v>
      </c>
      <c r="G8" t="s">
        <v>91</v>
      </c>
      <c r="I8" t="s">
        <v>167</v>
      </c>
    </row>
    <row r="9" spans="2:9" x14ac:dyDescent="0.25">
      <c r="B9" s="27" t="s">
        <v>74</v>
      </c>
      <c r="G9" t="s">
        <v>92</v>
      </c>
      <c r="I9" t="s">
        <v>168</v>
      </c>
    </row>
    <row r="10" spans="2:9" x14ac:dyDescent="0.25">
      <c r="B10" s="27" t="s">
        <v>75</v>
      </c>
      <c r="G10" s="29" t="s">
        <v>93</v>
      </c>
    </row>
    <row r="11" spans="2:9" x14ac:dyDescent="0.25">
      <c r="B11" s="27" t="s">
        <v>76</v>
      </c>
      <c r="G11" t="s">
        <v>94</v>
      </c>
    </row>
    <row r="12" spans="2:9" x14ac:dyDescent="0.25">
      <c r="B12" s="27" t="s">
        <v>77</v>
      </c>
      <c r="G12" t="s">
        <v>95</v>
      </c>
    </row>
    <row r="13" spans="2:9" x14ac:dyDescent="0.25">
      <c r="B13" s="27" t="s">
        <v>78</v>
      </c>
      <c r="G13" t="s">
        <v>96</v>
      </c>
    </row>
    <row r="14" spans="2:9" x14ac:dyDescent="0.25">
      <c r="B14" s="27" t="s">
        <v>79</v>
      </c>
      <c r="G14" t="s">
        <v>97</v>
      </c>
    </row>
    <row r="15" spans="2:9" x14ac:dyDescent="0.25">
      <c r="B15" s="27" t="s">
        <v>80</v>
      </c>
      <c r="G15" t="s">
        <v>98</v>
      </c>
    </row>
    <row r="16" spans="2:9" x14ac:dyDescent="0.25">
      <c r="B16" s="27" t="s">
        <v>81</v>
      </c>
      <c r="G16" t="s">
        <v>99</v>
      </c>
    </row>
    <row r="17" spans="2:7" x14ac:dyDescent="0.25">
      <c r="B17" s="27" t="s">
        <v>82</v>
      </c>
      <c r="G17" t="s">
        <v>100</v>
      </c>
    </row>
    <row r="18" spans="2:7" x14ac:dyDescent="0.25">
      <c r="B18" s="27" t="s">
        <v>83</v>
      </c>
      <c r="G18" t="s">
        <v>101</v>
      </c>
    </row>
    <row r="19" spans="2:7" x14ac:dyDescent="0.25">
      <c r="B19" s="27" t="s">
        <v>84</v>
      </c>
      <c r="G19" t="s">
        <v>102</v>
      </c>
    </row>
    <row r="20" spans="2:7" x14ac:dyDescent="0.25">
      <c r="B20" s="27" t="s">
        <v>85</v>
      </c>
      <c r="G20" t="s">
        <v>103</v>
      </c>
    </row>
    <row r="21" spans="2:7" x14ac:dyDescent="0.25">
      <c r="B21" s="27" t="s">
        <v>86</v>
      </c>
      <c r="G21" t="s">
        <v>104</v>
      </c>
    </row>
    <row r="22" spans="2:7" x14ac:dyDescent="0.25">
      <c r="B22" s="27" t="s">
        <v>87</v>
      </c>
      <c r="G22" t="s">
        <v>105</v>
      </c>
    </row>
    <row r="23" spans="2:7" x14ac:dyDescent="0.25">
      <c r="G23" t="s">
        <v>106</v>
      </c>
    </row>
    <row r="24" spans="2:7" x14ac:dyDescent="0.25">
      <c r="G24" t="s">
        <v>107</v>
      </c>
    </row>
    <row r="25" spans="2:7" x14ac:dyDescent="0.25">
      <c r="G25" t="s">
        <v>108</v>
      </c>
    </row>
    <row r="26" spans="2:7" x14ac:dyDescent="0.25">
      <c r="G26" t="s">
        <v>109</v>
      </c>
    </row>
    <row r="27" spans="2:7" x14ac:dyDescent="0.25">
      <c r="G27" t="s">
        <v>110</v>
      </c>
    </row>
    <row r="28" spans="2:7" x14ac:dyDescent="0.25">
      <c r="G28" s="30" t="s">
        <v>111</v>
      </c>
    </row>
    <row r="29" spans="2:7" x14ac:dyDescent="0.25">
      <c r="G29" t="s">
        <v>112</v>
      </c>
    </row>
    <row r="30" spans="2:7" x14ac:dyDescent="0.25">
      <c r="G30" t="s">
        <v>113</v>
      </c>
    </row>
    <row r="31" spans="2:7" x14ac:dyDescent="0.25">
      <c r="G31" t="s">
        <v>114</v>
      </c>
    </row>
    <row r="32" spans="2:7" x14ac:dyDescent="0.25">
      <c r="G32" t="s">
        <v>115</v>
      </c>
    </row>
    <row r="33" spans="7:7" x14ac:dyDescent="0.25">
      <c r="G33" t="s">
        <v>116</v>
      </c>
    </row>
    <row r="34" spans="7:7" x14ac:dyDescent="0.25">
      <c r="G34" t="s">
        <v>117</v>
      </c>
    </row>
    <row r="35" spans="7:7" x14ac:dyDescent="0.25">
      <c r="G35" t="s">
        <v>118</v>
      </c>
    </row>
    <row r="36" spans="7:7" x14ac:dyDescent="0.25">
      <c r="G36" t="s">
        <v>119</v>
      </c>
    </row>
    <row r="37" spans="7:7" x14ac:dyDescent="0.25">
      <c r="G37" t="s">
        <v>120</v>
      </c>
    </row>
    <row r="38" spans="7:7" x14ac:dyDescent="0.25">
      <c r="G38" t="s">
        <v>121</v>
      </c>
    </row>
    <row r="39" spans="7:7" x14ac:dyDescent="0.25">
      <c r="G39" t="s">
        <v>122</v>
      </c>
    </row>
    <row r="40" spans="7:7" x14ac:dyDescent="0.25">
      <c r="G40" t="s">
        <v>123</v>
      </c>
    </row>
    <row r="41" spans="7:7" x14ac:dyDescent="0.25">
      <c r="G41" t="s">
        <v>124</v>
      </c>
    </row>
    <row r="42" spans="7:7" x14ac:dyDescent="0.25">
      <c r="G42" t="s">
        <v>125</v>
      </c>
    </row>
    <row r="43" spans="7:7" x14ac:dyDescent="0.25">
      <c r="G43" t="s">
        <v>126</v>
      </c>
    </row>
    <row r="44" spans="7:7" x14ac:dyDescent="0.25">
      <c r="G44" t="s">
        <v>127</v>
      </c>
    </row>
    <row r="45" spans="7:7" x14ac:dyDescent="0.25">
      <c r="G45" t="s">
        <v>128</v>
      </c>
    </row>
    <row r="46" spans="7:7" x14ac:dyDescent="0.25">
      <c r="G46" t="s">
        <v>129</v>
      </c>
    </row>
    <row r="47" spans="7:7" x14ac:dyDescent="0.25">
      <c r="G47" t="s">
        <v>130</v>
      </c>
    </row>
    <row r="48" spans="7:7" x14ac:dyDescent="0.25">
      <c r="G48" t="s">
        <v>131</v>
      </c>
    </row>
    <row r="49" spans="7:7" x14ac:dyDescent="0.25">
      <c r="G49" t="s">
        <v>132</v>
      </c>
    </row>
    <row r="50" spans="7:7" x14ac:dyDescent="0.25">
      <c r="G50" t="s">
        <v>133</v>
      </c>
    </row>
    <row r="51" spans="7:7" x14ac:dyDescent="0.25">
      <c r="G51" t="s">
        <v>134</v>
      </c>
    </row>
    <row r="52" spans="7:7" x14ac:dyDescent="0.25">
      <c r="G52" t="s">
        <v>135</v>
      </c>
    </row>
    <row r="53" spans="7:7" x14ac:dyDescent="0.25">
      <c r="G53" t="s">
        <v>136</v>
      </c>
    </row>
    <row r="54" spans="7:7" x14ac:dyDescent="0.25">
      <c r="G54" t="s">
        <v>137</v>
      </c>
    </row>
    <row r="55" spans="7:7" x14ac:dyDescent="0.25">
      <c r="G55" t="s">
        <v>138</v>
      </c>
    </row>
    <row r="56" spans="7:7" x14ac:dyDescent="0.25">
      <c r="G56" t="s">
        <v>139</v>
      </c>
    </row>
    <row r="57" spans="7:7" x14ac:dyDescent="0.25">
      <c r="G57" t="s">
        <v>140</v>
      </c>
    </row>
    <row r="58" spans="7:7" x14ac:dyDescent="0.25">
      <c r="G58" t="s">
        <v>141</v>
      </c>
    </row>
    <row r="59" spans="7:7" x14ac:dyDescent="0.25">
      <c r="G59" t="s">
        <v>142</v>
      </c>
    </row>
    <row r="60" spans="7:7" x14ac:dyDescent="0.25">
      <c r="G60" t="s">
        <v>143</v>
      </c>
    </row>
    <row r="61" spans="7:7" x14ac:dyDescent="0.25">
      <c r="G61" t="s">
        <v>144</v>
      </c>
    </row>
    <row r="62" spans="7:7" x14ac:dyDescent="0.25">
      <c r="G62" t="s">
        <v>145</v>
      </c>
    </row>
    <row r="63" spans="7:7" x14ac:dyDescent="0.25">
      <c r="G63" t="s">
        <v>146</v>
      </c>
    </row>
    <row r="64" spans="7:7" x14ac:dyDescent="0.25">
      <c r="G64" t="s">
        <v>147</v>
      </c>
    </row>
    <row r="65" spans="7:7" x14ac:dyDescent="0.25">
      <c r="G65" t="s">
        <v>148</v>
      </c>
    </row>
    <row r="66" spans="7:7" x14ac:dyDescent="0.25">
      <c r="G66" t="s">
        <v>149</v>
      </c>
    </row>
    <row r="67" spans="7:7" x14ac:dyDescent="0.25">
      <c r="G67" t="s">
        <v>150</v>
      </c>
    </row>
    <row r="68" spans="7:7" x14ac:dyDescent="0.25">
      <c r="G68" t="s">
        <v>151</v>
      </c>
    </row>
    <row r="69" spans="7:7" x14ac:dyDescent="0.25">
      <c r="G69" t="s">
        <v>152</v>
      </c>
    </row>
    <row r="70" spans="7:7" x14ac:dyDescent="0.25">
      <c r="G70" t="s">
        <v>153</v>
      </c>
    </row>
    <row r="71" spans="7:7" x14ac:dyDescent="0.25">
      <c r="G71" t="s">
        <v>154</v>
      </c>
    </row>
    <row r="72" spans="7:7" x14ac:dyDescent="0.25">
      <c r="G72" t="s">
        <v>155</v>
      </c>
    </row>
    <row r="73" spans="7:7" x14ac:dyDescent="0.25">
      <c r="G73" t="s">
        <v>156</v>
      </c>
    </row>
    <row r="74" spans="7:7" x14ac:dyDescent="0.25">
      <c r="G74" t="s">
        <v>157</v>
      </c>
    </row>
    <row r="75" spans="7:7" x14ac:dyDescent="0.25">
      <c r="G75" t="s">
        <v>158</v>
      </c>
    </row>
    <row r="76" spans="7:7" x14ac:dyDescent="0.25">
      <c r="G76" t="s">
        <v>159</v>
      </c>
    </row>
    <row r="77" spans="7:7" x14ac:dyDescent="0.25">
      <c r="G77" t="s">
        <v>160</v>
      </c>
    </row>
    <row r="78" spans="7:7" x14ac:dyDescent="0.25">
      <c r="G78" t="s">
        <v>161</v>
      </c>
    </row>
    <row r="79" spans="7:7" x14ac:dyDescent="0.25">
      <c r="G79" t="s">
        <v>162</v>
      </c>
    </row>
    <row r="80" spans="7:7" x14ac:dyDescent="0.25">
      <c r="G80" t="s">
        <v>163</v>
      </c>
    </row>
    <row r="81" spans="7:7" x14ac:dyDescent="0.25">
      <c r="G81" t="s">
        <v>164</v>
      </c>
    </row>
  </sheetData>
  <sheetProtection algorithmName="SHA-512" hashValue="2kW+iuxTc20C/unPp3Sxp+d0OxHTlBj+S2iv0v+Lz4smkjBvRFviCT+P0KHFm23d5br5g9dfN2Wgn6/8mQFFGA==" saltValue="R/3MNM9Tp0+5klqO54IPb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1AE9-3F48-E341-9AF0-C81CEAA0EC16}">
  <dimension ref="A1:AA1029"/>
  <sheetViews>
    <sheetView tabSelected="1" zoomScaleNormal="55" workbookViewId="0">
      <selection sqref="A1:F3"/>
    </sheetView>
  </sheetViews>
  <sheetFormatPr baseColWidth="10" defaultColWidth="9.140625" defaultRowHeight="15" x14ac:dyDescent="0.25"/>
  <cols>
    <col min="1" max="1" width="32.140625" style="6" customWidth="1"/>
    <col min="2" max="3" width="41.42578125" style="6" customWidth="1"/>
    <col min="4" max="5" width="41.28515625" style="6" customWidth="1"/>
    <col min="6" max="6" width="55.42578125" style="6" customWidth="1"/>
    <col min="7" max="16384" width="9.140625" style="6"/>
  </cols>
  <sheetData>
    <row r="1" spans="1:27" x14ac:dyDescent="0.25">
      <c r="A1" s="45"/>
      <c r="B1" s="46"/>
      <c r="C1" s="46"/>
      <c r="D1" s="46"/>
      <c r="E1" s="46"/>
      <c r="F1" s="4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48"/>
      <c r="B2" s="49"/>
      <c r="C2" s="49"/>
      <c r="D2" s="49"/>
      <c r="E2" s="49"/>
      <c r="F2" s="5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10.25" customHeight="1" x14ac:dyDescent="0.25">
      <c r="A3" s="51"/>
      <c r="B3" s="52"/>
      <c r="C3" s="52"/>
      <c r="D3" s="52"/>
      <c r="E3" s="52"/>
      <c r="F3" s="5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6.25" x14ac:dyDescent="0.25">
      <c r="A4" s="54" t="s">
        <v>9</v>
      </c>
      <c r="B4" s="54"/>
      <c r="C4" s="54"/>
      <c r="D4" s="54"/>
      <c r="E4" s="54"/>
      <c r="F4" s="5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26.25" x14ac:dyDescent="0.25">
      <c r="A5" s="54" t="s">
        <v>8</v>
      </c>
      <c r="B5" s="54"/>
      <c r="C5" s="54"/>
      <c r="D5" s="54"/>
      <c r="E5" s="54"/>
      <c r="F5" s="5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1" x14ac:dyDescent="0.25">
      <c r="A6" s="11" t="s">
        <v>10</v>
      </c>
      <c r="B6" s="43"/>
      <c r="C6" s="43"/>
      <c r="D6" s="43"/>
      <c r="E6" s="43"/>
      <c r="F6" s="4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1" x14ac:dyDescent="0.25">
      <c r="A7" s="11" t="s">
        <v>0</v>
      </c>
      <c r="B7" s="40"/>
      <c r="C7" s="41"/>
      <c r="D7" s="41"/>
      <c r="E7" s="41"/>
      <c r="F7" s="4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21" x14ac:dyDescent="0.25">
      <c r="A8" s="11" t="s">
        <v>1</v>
      </c>
      <c r="B8" s="40"/>
      <c r="C8" s="41"/>
      <c r="D8" s="41"/>
      <c r="E8" s="41"/>
      <c r="F8" s="4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1" x14ac:dyDescent="0.25">
      <c r="A9" s="11" t="s">
        <v>2</v>
      </c>
      <c r="B9" s="40"/>
      <c r="C9" s="41"/>
      <c r="D9" s="41"/>
      <c r="E9" s="41"/>
      <c r="F9" s="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21" x14ac:dyDescent="0.25">
      <c r="A10" s="11" t="s">
        <v>3</v>
      </c>
      <c r="B10" s="43"/>
      <c r="C10" s="43"/>
      <c r="D10" s="43"/>
      <c r="E10" s="43"/>
      <c r="F10" s="4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0" customFormat="1" ht="26.25" x14ac:dyDescent="0.25">
      <c r="A11" s="21" t="s">
        <v>4</v>
      </c>
      <c r="B11" s="44" t="s">
        <v>5</v>
      </c>
      <c r="C11" s="44"/>
      <c r="D11" s="44"/>
      <c r="E11" s="44"/>
      <c r="F11" s="21" t="s">
        <v>69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21" customHeight="1" x14ac:dyDescent="0.25">
      <c r="A12" s="38" t="s">
        <v>63</v>
      </c>
      <c r="B12" s="32" t="s">
        <v>41</v>
      </c>
      <c r="C12" s="32"/>
      <c r="D12" s="32"/>
      <c r="E12" s="32"/>
      <c r="F12" s="12" t="s">
        <v>65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38"/>
      <c r="B13" s="19" t="s">
        <v>11</v>
      </c>
      <c r="C13" s="19" t="s">
        <v>12</v>
      </c>
      <c r="D13" s="19" t="s">
        <v>13</v>
      </c>
      <c r="E13" s="22"/>
      <c r="F13" s="34">
        <f>SUM(B15:E15)</f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95" x14ac:dyDescent="0.25">
      <c r="A14" s="38"/>
      <c r="B14" s="4" t="s">
        <v>21</v>
      </c>
      <c r="C14" s="3" t="s">
        <v>22</v>
      </c>
      <c r="D14" s="3" t="s">
        <v>23</v>
      </c>
      <c r="E14" s="23"/>
      <c r="F14" s="3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71.25" customHeight="1" x14ac:dyDescent="0.25">
      <c r="A15" s="38"/>
      <c r="B15" s="13">
        <v>0</v>
      </c>
      <c r="C15" s="13">
        <v>0</v>
      </c>
      <c r="D15" s="13">
        <v>0</v>
      </c>
      <c r="E15" s="24"/>
      <c r="F15" s="3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" customHeight="1" x14ac:dyDescent="0.25">
      <c r="A16" s="39"/>
      <c r="B16" s="14" t="s">
        <v>6</v>
      </c>
      <c r="C16" s="14" t="s">
        <v>6</v>
      </c>
      <c r="D16" s="14" t="s">
        <v>6</v>
      </c>
      <c r="E16" s="25"/>
      <c r="F16" s="15" t="s">
        <v>66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21" x14ac:dyDescent="0.25">
      <c r="A17" s="33" t="s">
        <v>14</v>
      </c>
      <c r="B17" s="37" t="s">
        <v>40</v>
      </c>
      <c r="C17" s="37"/>
      <c r="D17" s="37"/>
      <c r="E17" s="37"/>
      <c r="F17" s="12" t="s">
        <v>65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8" customFormat="1" ht="30" x14ac:dyDescent="0.25">
      <c r="A18" s="33"/>
      <c r="B18" s="19" t="s">
        <v>15</v>
      </c>
      <c r="C18" s="19" t="s">
        <v>16</v>
      </c>
      <c r="D18" s="19" t="s">
        <v>17</v>
      </c>
      <c r="E18" s="19" t="s">
        <v>18</v>
      </c>
      <c r="F18" s="34">
        <f>SUM(B20:E20)</f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95" x14ac:dyDescent="0.25">
      <c r="A19" s="33"/>
      <c r="B19" s="4" t="s">
        <v>19</v>
      </c>
      <c r="C19" s="4" t="s">
        <v>20</v>
      </c>
      <c r="D19" s="4" t="s">
        <v>24</v>
      </c>
      <c r="E19" s="4" t="s">
        <v>25</v>
      </c>
      <c r="F19" s="3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75" customHeight="1" x14ac:dyDescent="0.25">
      <c r="A20" s="33"/>
      <c r="B20" s="13">
        <v>0</v>
      </c>
      <c r="C20" s="13">
        <v>0</v>
      </c>
      <c r="D20" s="13">
        <v>0</v>
      </c>
      <c r="E20" s="13">
        <v>0</v>
      </c>
      <c r="F20" s="3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33"/>
      <c r="B21" s="14" t="s">
        <v>6</v>
      </c>
      <c r="C21" s="14" t="s">
        <v>6</v>
      </c>
      <c r="D21" s="14" t="s">
        <v>6</v>
      </c>
      <c r="E21" s="14" t="s">
        <v>6</v>
      </c>
      <c r="F21" s="15" t="s">
        <v>68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21" x14ac:dyDescent="0.25">
      <c r="A22" s="33" t="s">
        <v>26</v>
      </c>
      <c r="B22" s="32" t="s">
        <v>39</v>
      </c>
      <c r="C22" s="32"/>
      <c r="D22" s="32"/>
      <c r="E22" s="32"/>
      <c r="F22" s="12" t="s">
        <v>65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30" x14ac:dyDescent="0.25">
      <c r="A23" s="33"/>
      <c r="B23" s="19" t="s">
        <v>27</v>
      </c>
      <c r="C23" s="19" t="s">
        <v>28</v>
      </c>
      <c r="D23" s="19" t="s">
        <v>29</v>
      </c>
      <c r="E23" s="1"/>
      <c r="F23" s="34">
        <f>SUM(B25:E25)</f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225" x14ac:dyDescent="0.25">
      <c r="A24" s="33"/>
      <c r="B24" s="4" t="s">
        <v>30</v>
      </c>
      <c r="C24" s="3" t="s">
        <v>31</v>
      </c>
      <c r="D24" s="4" t="s">
        <v>32</v>
      </c>
      <c r="E24" s="4"/>
      <c r="F24" s="3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94.5" customHeight="1" x14ac:dyDescent="0.25">
      <c r="A25" s="33"/>
      <c r="B25" s="13">
        <v>0</v>
      </c>
      <c r="C25" s="13">
        <v>0</v>
      </c>
      <c r="D25" s="13">
        <v>0</v>
      </c>
      <c r="E25" s="24"/>
      <c r="F25" s="3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33"/>
      <c r="B26" s="14" t="s">
        <v>6</v>
      </c>
      <c r="C26" s="14" t="s">
        <v>6</v>
      </c>
      <c r="D26" s="14" t="s">
        <v>6</v>
      </c>
      <c r="E26" s="14"/>
      <c r="F26" s="15" t="s">
        <v>66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21" x14ac:dyDescent="0.25">
      <c r="A27" s="33" t="s">
        <v>33</v>
      </c>
      <c r="B27" s="32" t="s">
        <v>38</v>
      </c>
      <c r="C27" s="32"/>
      <c r="D27" s="32"/>
      <c r="E27" s="32"/>
      <c r="F27" s="12" t="s">
        <v>65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33"/>
      <c r="B28" s="20" t="s">
        <v>34</v>
      </c>
      <c r="C28" s="20" t="s">
        <v>35</v>
      </c>
      <c r="D28" s="2"/>
      <c r="E28" s="2"/>
      <c r="F28" s="34">
        <f>SUM(B30:E30)</f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225" x14ac:dyDescent="0.25">
      <c r="A29" s="33"/>
      <c r="B29" s="4" t="s">
        <v>36</v>
      </c>
      <c r="C29" s="4" t="s">
        <v>37</v>
      </c>
      <c r="D29" s="4"/>
      <c r="E29" s="4"/>
      <c r="F29" s="3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89.25" customHeight="1" x14ac:dyDescent="0.25">
      <c r="A30" s="33"/>
      <c r="B30" s="13">
        <v>0</v>
      </c>
      <c r="C30" s="13">
        <v>0</v>
      </c>
      <c r="D30" s="24"/>
      <c r="E30" s="24"/>
      <c r="F30" s="3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33"/>
      <c r="B31" s="14" t="s">
        <v>6</v>
      </c>
      <c r="C31" s="14" t="s">
        <v>6</v>
      </c>
      <c r="D31" s="14"/>
      <c r="E31" s="14"/>
      <c r="F31" s="15" t="s">
        <v>67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1" x14ac:dyDescent="0.25">
      <c r="A32" s="33" t="s">
        <v>42</v>
      </c>
      <c r="B32" s="32" t="s">
        <v>54</v>
      </c>
      <c r="C32" s="32"/>
      <c r="D32" s="32"/>
      <c r="E32" s="32"/>
      <c r="F32" s="12" t="s">
        <v>65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33"/>
      <c r="B33" s="20" t="s">
        <v>43</v>
      </c>
      <c r="C33" s="20" t="s">
        <v>44</v>
      </c>
      <c r="D33" s="20" t="s">
        <v>45</v>
      </c>
      <c r="E33" s="2"/>
      <c r="F33" s="34">
        <f>SUM(B35:E35)</f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390" x14ac:dyDescent="0.25">
      <c r="A34" s="33"/>
      <c r="B34" s="4" t="s">
        <v>46</v>
      </c>
      <c r="C34" s="4" t="s">
        <v>47</v>
      </c>
      <c r="D34" s="4" t="s">
        <v>48</v>
      </c>
      <c r="E34" s="4"/>
      <c r="F34" s="3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89.25" customHeight="1" x14ac:dyDescent="0.25">
      <c r="A35" s="33"/>
      <c r="B35" s="13">
        <v>0</v>
      </c>
      <c r="C35" s="13">
        <v>0</v>
      </c>
      <c r="D35" s="13">
        <v>0</v>
      </c>
      <c r="E35" s="24"/>
      <c r="F35" s="3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33"/>
      <c r="B36" s="14" t="s">
        <v>6</v>
      </c>
      <c r="C36" s="14" t="s">
        <v>6</v>
      </c>
      <c r="D36" s="14" t="s">
        <v>6</v>
      </c>
      <c r="E36" s="14"/>
      <c r="F36" s="15" t="s">
        <v>66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21" x14ac:dyDescent="0.25">
      <c r="A37" s="33" t="s">
        <v>49</v>
      </c>
      <c r="B37" s="32" t="s">
        <v>55</v>
      </c>
      <c r="C37" s="32"/>
      <c r="D37" s="32"/>
      <c r="E37" s="32"/>
      <c r="F37" s="12" t="s">
        <v>65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30" x14ac:dyDescent="0.25">
      <c r="A38" s="33"/>
      <c r="B38" s="20" t="s">
        <v>50</v>
      </c>
      <c r="C38" s="20" t="s">
        <v>51</v>
      </c>
      <c r="D38" s="2"/>
      <c r="E38" s="2"/>
      <c r="F38" s="34">
        <f>SUM(B40:E40)</f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95" x14ac:dyDescent="0.25">
      <c r="A39" s="33"/>
      <c r="B39" s="4" t="s">
        <v>52</v>
      </c>
      <c r="C39" s="4" t="s">
        <v>53</v>
      </c>
      <c r="D39" s="4"/>
      <c r="E39" s="4"/>
      <c r="F39" s="3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89.25" customHeight="1" x14ac:dyDescent="0.25">
      <c r="A40" s="33"/>
      <c r="B40" s="13">
        <v>0</v>
      </c>
      <c r="C40" s="13">
        <v>0</v>
      </c>
      <c r="D40" s="24"/>
      <c r="E40" s="24"/>
      <c r="F40" s="3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33"/>
      <c r="B41" s="14" t="s">
        <v>6</v>
      </c>
      <c r="C41" s="14" t="s">
        <v>6</v>
      </c>
      <c r="D41" s="14"/>
      <c r="E41" s="14"/>
      <c r="F41" s="15" t="s">
        <v>67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21" x14ac:dyDescent="0.25">
      <c r="A42" s="33" t="s">
        <v>56</v>
      </c>
      <c r="B42" s="32" t="s">
        <v>170</v>
      </c>
      <c r="C42" s="32"/>
      <c r="D42" s="32"/>
      <c r="E42" s="32"/>
      <c r="F42" s="12" t="s">
        <v>65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A43" s="33"/>
      <c r="B43" s="20" t="s">
        <v>57</v>
      </c>
      <c r="C43" s="20" t="s">
        <v>58</v>
      </c>
      <c r="D43" s="20" t="s">
        <v>59</v>
      </c>
      <c r="E43" s="2"/>
      <c r="F43" s="34">
        <f>SUM(B45:E45)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0" x14ac:dyDescent="0.25">
      <c r="A44" s="33"/>
      <c r="B44" s="4" t="s">
        <v>62</v>
      </c>
      <c r="C44" s="4" t="s">
        <v>61</v>
      </c>
      <c r="D44" s="4" t="s">
        <v>60</v>
      </c>
      <c r="E44" s="4"/>
      <c r="F44" s="3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89.25" customHeight="1" x14ac:dyDescent="0.25">
      <c r="A45" s="33"/>
      <c r="B45" s="13">
        <v>0</v>
      </c>
      <c r="C45" s="13">
        <v>0</v>
      </c>
      <c r="D45" s="13">
        <v>0</v>
      </c>
      <c r="E45" s="24"/>
      <c r="F45" s="3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5">
      <c r="A46" s="33"/>
      <c r="B46" s="14" t="s">
        <v>6</v>
      </c>
      <c r="C46" s="14" t="s">
        <v>6</v>
      </c>
      <c r="D46" s="14" t="s">
        <v>64</v>
      </c>
      <c r="E46" s="14"/>
      <c r="F46" s="15" t="s">
        <v>66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31.5" x14ac:dyDescent="0.25">
      <c r="A47" s="16"/>
      <c r="B47" s="16"/>
      <c r="C47" s="16"/>
      <c r="D47" s="16"/>
      <c r="E47" s="16"/>
      <c r="F47" s="17" t="s">
        <v>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92.25" x14ac:dyDescent="0.25">
      <c r="A48" s="16"/>
      <c r="B48" s="16"/>
      <c r="C48" s="16"/>
      <c r="D48" s="16"/>
      <c r="E48" s="16"/>
      <c r="F48" s="18">
        <f>F13+F18+F23+F28+F33+F38+F43</f>
        <v>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25">
      <c r="A49" s="31"/>
      <c r="B49" s="31"/>
      <c r="C49" s="31"/>
      <c r="D49" s="31"/>
      <c r="E49" s="31"/>
      <c r="F49" s="3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31"/>
      <c r="B50" s="31"/>
      <c r="C50" s="31"/>
      <c r="D50" s="31"/>
      <c r="E50" s="31"/>
      <c r="F50" s="3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25">
      <c r="A51" s="31"/>
      <c r="B51" s="31"/>
      <c r="C51" s="31"/>
      <c r="D51" s="31"/>
      <c r="E51" s="31"/>
      <c r="F51" s="3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25">
      <c r="A52" s="31"/>
      <c r="B52" s="31"/>
      <c r="C52" s="31"/>
      <c r="D52" s="31"/>
      <c r="E52" s="31"/>
      <c r="F52" s="3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5">
      <c r="A53" s="31"/>
      <c r="B53" s="31"/>
      <c r="C53" s="31"/>
      <c r="D53" s="31"/>
      <c r="E53" s="31"/>
      <c r="F53" s="3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31"/>
      <c r="B54" s="31"/>
      <c r="C54" s="31"/>
      <c r="D54" s="31"/>
      <c r="E54" s="31"/>
      <c r="F54" s="3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31"/>
      <c r="B55" s="31"/>
      <c r="C55" s="31"/>
      <c r="D55" s="31"/>
      <c r="E55" s="31"/>
      <c r="F55" s="3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31"/>
      <c r="B56" s="31"/>
      <c r="C56" s="31"/>
      <c r="D56" s="31"/>
      <c r="E56" s="31"/>
      <c r="F56" s="3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25">
      <c r="A57" s="31"/>
      <c r="B57" s="31"/>
      <c r="C57" s="31"/>
      <c r="D57" s="31"/>
      <c r="E57" s="31"/>
      <c r="F57" s="3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31"/>
      <c r="B58" s="31"/>
      <c r="C58" s="31"/>
      <c r="D58" s="31"/>
      <c r="E58" s="31"/>
      <c r="F58" s="3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5">
      <c r="A59" s="31"/>
      <c r="B59" s="31"/>
      <c r="C59" s="31"/>
      <c r="D59" s="31"/>
      <c r="E59" s="31"/>
      <c r="F59" s="3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5">
      <c r="A60" s="31"/>
      <c r="B60" s="31"/>
      <c r="C60" s="31"/>
      <c r="D60" s="31"/>
      <c r="E60" s="31"/>
      <c r="F60" s="31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31"/>
      <c r="B61" s="31"/>
      <c r="C61" s="31"/>
      <c r="D61" s="31"/>
      <c r="E61" s="31"/>
      <c r="F61" s="3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31"/>
      <c r="B62" s="31"/>
      <c r="C62" s="31"/>
      <c r="D62" s="31"/>
      <c r="E62" s="31"/>
      <c r="F62" s="3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5">
      <c r="A63" s="31"/>
      <c r="B63" s="31"/>
      <c r="C63" s="31"/>
      <c r="D63" s="31"/>
      <c r="E63" s="31"/>
      <c r="F63" s="31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5">
      <c r="A64" s="31"/>
      <c r="B64" s="31"/>
      <c r="C64" s="31"/>
      <c r="D64" s="31"/>
      <c r="E64" s="31"/>
      <c r="F64" s="3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5">
      <c r="A65" s="31"/>
      <c r="B65" s="31"/>
      <c r="C65" s="31"/>
      <c r="D65" s="31"/>
      <c r="E65" s="31"/>
      <c r="F65" s="31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5">
      <c r="A66" s="31"/>
      <c r="B66" s="31"/>
      <c r="C66" s="31"/>
      <c r="D66" s="31"/>
      <c r="E66" s="31"/>
      <c r="F66" s="3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5">
      <c r="A67" s="31"/>
      <c r="B67" s="31"/>
      <c r="C67" s="31"/>
      <c r="D67" s="31"/>
      <c r="E67" s="31"/>
      <c r="F67" s="31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5">
      <c r="A68" s="31"/>
      <c r="B68" s="31"/>
      <c r="C68" s="31"/>
      <c r="D68" s="31"/>
      <c r="E68" s="31"/>
      <c r="F68" s="3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5">
      <c r="A69" s="31"/>
      <c r="B69" s="31"/>
      <c r="C69" s="31"/>
      <c r="D69" s="31"/>
      <c r="E69" s="31"/>
      <c r="F69" s="3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5">
      <c r="A70" s="31"/>
      <c r="B70" s="31"/>
      <c r="C70" s="31"/>
      <c r="D70" s="31"/>
      <c r="E70" s="31"/>
      <c r="F70" s="3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5">
      <c r="A71" s="31"/>
      <c r="B71" s="31"/>
      <c r="C71" s="31"/>
      <c r="D71" s="31"/>
      <c r="E71" s="31"/>
      <c r="F71" s="3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5">
      <c r="A72" s="31"/>
      <c r="B72" s="31"/>
      <c r="C72" s="31"/>
      <c r="D72" s="31"/>
      <c r="E72" s="31"/>
      <c r="F72" s="3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5">
      <c r="A73" s="31"/>
      <c r="B73" s="31"/>
      <c r="C73" s="31"/>
      <c r="D73" s="31"/>
      <c r="E73" s="31"/>
      <c r="F73" s="3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5">
      <c r="A74" s="31"/>
      <c r="B74" s="31"/>
      <c r="C74" s="31"/>
      <c r="D74" s="31"/>
      <c r="E74" s="31"/>
      <c r="F74" s="3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5">
      <c r="A75" s="31"/>
      <c r="B75" s="31"/>
      <c r="C75" s="31"/>
      <c r="D75" s="31"/>
      <c r="E75" s="31"/>
      <c r="F75" s="3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25">
      <c r="A76" s="31"/>
      <c r="B76" s="31"/>
      <c r="C76" s="31"/>
      <c r="D76" s="31"/>
      <c r="E76" s="31"/>
      <c r="F76" s="3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31"/>
      <c r="B77" s="31"/>
      <c r="C77" s="31"/>
      <c r="D77" s="31"/>
      <c r="E77" s="31"/>
      <c r="F77" s="3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25">
      <c r="A78" s="31"/>
      <c r="B78" s="31"/>
      <c r="C78" s="31"/>
      <c r="D78" s="31"/>
      <c r="E78" s="31"/>
      <c r="F78" s="3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25">
      <c r="A79" s="31"/>
      <c r="B79" s="31"/>
      <c r="C79" s="31"/>
      <c r="D79" s="31"/>
      <c r="E79" s="31"/>
      <c r="F79" s="3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5">
      <c r="A80" s="31"/>
      <c r="B80" s="31"/>
      <c r="C80" s="31"/>
      <c r="D80" s="31"/>
      <c r="E80" s="31"/>
      <c r="F80" s="3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25">
      <c r="A81" s="31"/>
      <c r="B81" s="31"/>
      <c r="C81" s="31"/>
      <c r="D81" s="31"/>
      <c r="E81" s="31"/>
      <c r="F81" s="3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25">
      <c r="A82" s="31"/>
      <c r="B82" s="31"/>
      <c r="C82" s="31"/>
      <c r="D82" s="31"/>
      <c r="E82" s="31"/>
      <c r="F82" s="31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25">
      <c r="A83" s="31"/>
      <c r="B83" s="31"/>
      <c r="C83" s="31"/>
      <c r="D83" s="31"/>
      <c r="E83" s="31"/>
      <c r="F83" s="3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25">
      <c r="A84" s="31"/>
      <c r="B84" s="31"/>
      <c r="C84" s="31"/>
      <c r="D84" s="31"/>
      <c r="E84" s="31"/>
      <c r="F84" s="3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25">
      <c r="A85" s="31"/>
      <c r="B85" s="31"/>
      <c r="C85" s="31"/>
      <c r="D85" s="31"/>
      <c r="E85" s="31"/>
      <c r="F85" s="3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25">
      <c r="A86" s="31"/>
      <c r="B86" s="31"/>
      <c r="C86" s="31"/>
      <c r="D86" s="31"/>
      <c r="E86" s="31"/>
      <c r="F86" s="31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25">
      <c r="A87" s="31"/>
      <c r="B87" s="31"/>
      <c r="C87" s="31"/>
      <c r="D87" s="31"/>
      <c r="E87" s="31"/>
      <c r="F87" s="31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25">
      <c r="A88" s="31"/>
      <c r="B88" s="31"/>
      <c r="C88" s="31"/>
      <c r="D88" s="31"/>
      <c r="E88" s="31"/>
      <c r="F88" s="31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25">
      <c r="A89" s="31"/>
      <c r="B89" s="31"/>
      <c r="C89" s="31"/>
      <c r="D89" s="31"/>
      <c r="E89" s="31"/>
      <c r="F89" s="31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25">
      <c r="A90" s="31"/>
      <c r="B90" s="31"/>
      <c r="C90" s="31"/>
      <c r="D90" s="31"/>
      <c r="E90" s="31"/>
      <c r="F90" s="31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25">
      <c r="A91" s="31"/>
      <c r="B91" s="31"/>
      <c r="C91" s="31"/>
      <c r="D91" s="31"/>
      <c r="E91" s="31"/>
      <c r="F91" s="31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25">
      <c r="A92" s="31"/>
      <c r="B92" s="31"/>
      <c r="C92" s="31"/>
      <c r="D92" s="31"/>
      <c r="E92" s="31"/>
      <c r="F92" s="3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25">
      <c r="A93" s="31"/>
      <c r="B93" s="31"/>
      <c r="C93" s="31"/>
      <c r="D93" s="31"/>
      <c r="E93" s="31"/>
      <c r="F93" s="31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25">
      <c r="A94" s="31"/>
      <c r="B94" s="31"/>
      <c r="C94" s="31"/>
      <c r="D94" s="31"/>
      <c r="E94" s="31"/>
      <c r="F94" s="31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25">
      <c r="A95" s="31"/>
      <c r="B95" s="31"/>
      <c r="C95" s="31"/>
      <c r="D95" s="31"/>
      <c r="E95" s="31"/>
      <c r="F95" s="31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25">
      <c r="A96" s="31"/>
      <c r="B96" s="31"/>
      <c r="C96" s="31"/>
      <c r="D96" s="31"/>
      <c r="E96" s="31"/>
      <c r="F96" s="31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25">
      <c r="A97" s="31"/>
      <c r="B97" s="31"/>
      <c r="C97" s="31"/>
      <c r="D97" s="31"/>
      <c r="E97" s="31"/>
      <c r="F97" s="31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25">
      <c r="A98" s="31"/>
      <c r="B98" s="31"/>
      <c r="C98" s="31"/>
      <c r="D98" s="31"/>
      <c r="E98" s="31"/>
      <c r="F98" s="31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25">
      <c r="A99" s="31"/>
      <c r="B99" s="31"/>
      <c r="C99" s="31"/>
      <c r="D99" s="31"/>
      <c r="E99" s="31"/>
      <c r="F99" s="31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25">
      <c r="A100" s="31"/>
      <c r="B100" s="31"/>
      <c r="C100" s="31"/>
      <c r="D100" s="31"/>
      <c r="E100" s="31"/>
      <c r="F100" s="31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25">
      <c r="A101" s="31"/>
      <c r="B101" s="31"/>
      <c r="C101" s="31"/>
      <c r="D101" s="31"/>
      <c r="E101" s="31"/>
      <c r="F101" s="31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25">
      <c r="A102" s="31"/>
      <c r="B102" s="31"/>
      <c r="C102" s="31"/>
      <c r="D102" s="31"/>
      <c r="E102" s="31"/>
      <c r="F102" s="31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25">
      <c r="A103" s="31"/>
      <c r="B103" s="31"/>
      <c r="C103" s="31"/>
      <c r="D103" s="31"/>
      <c r="E103" s="31"/>
      <c r="F103" s="31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31"/>
      <c r="B104" s="31"/>
      <c r="C104" s="31"/>
      <c r="D104" s="31"/>
      <c r="E104" s="31"/>
      <c r="F104" s="31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25">
      <c r="A105" s="31"/>
      <c r="B105" s="31"/>
      <c r="C105" s="31"/>
      <c r="D105" s="31"/>
      <c r="E105" s="31"/>
      <c r="F105" s="31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25">
      <c r="A106" s="31"/>
      <c r="B106" s="31"/>
      <c r="C106" s="31"/>
      <c r="D106" s="31"/>
      <c r="E106" s="31"/>
      <c r="F106" s="31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31"/>
      <c r="B107" s="31"/>
      <c r="C107" s="31"/>
      <c r="D107" s="31"/>
      <c r="E107" s="31"/>
      <c r="F107" s="31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25">
      <c r="A108" s="31"/>
      <c r="B108" s="31"/>
      <c r="C108" s="31"/>
      <c r="D108" s="31"/>
      <c r="E108" s="31"/>
      <c r="F108" s="31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31"/>
      <c r="B109" s="31"/>
      <c r="C109" s="31"/>
      <c r="D109" s="31"/>
      <c r="E109" s="31"/>
      <c r="F109" s="31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25">
      <c r="A110" s="31"/>
      <c r="B110" s="31"/>
      <c r="C110" s="31"/>
      <c r="D110" s="31"/>
      <c r="E110" s="31"/>
      <c r="F110" s="31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31"/>
      <c r="B111" s="31"/>
      <c r="C111" s="31"/>
      <c r="D111" s="31"/>
      <c r="E111" s="31"/>
      <c r="F111" s="31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25">
      <c r="A112" s="31"/>
      <c r="B112" s="31"/>
      <c r="C112" s="31"/>
      <c r="D112" s="31"/>
      <c r="E112" s="31"/>
      <c r="F112" s="31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25">
      <c r="A113" s="31"/>
      <c r="B113" s="31"/>
      <c r="C113" s="31"/>
      <c r="D113" s="31"/>
      <c r="E113" s="31"/>
      <c r="F113" s="31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25">
      <c r="A114" s="31"/>
      <c r="B114" s="31"/>
      <c r="C114" s="31"/>
      <c r="D114" s="31"/>
      <c r="E114" s="31"/>
      <c r="F114" s="31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25">
      <c r="A115" s="31"/>
      <c r="B115" s="31"/>
      <c r="C115" s="31"/>
      <c r="D115" s="31"/>
      <c r="E115" s="31"/>
      <c r="F115" s="31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25">
      <c r="A116" s="31"/>
      <c r="B116" s="31"/>
      <c r="C116" s="31"/>
      <c r="D116" s="31"/>
      <c r="E116" s="31"/>
      <c r="F116" s="31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25">
      <c r="A117" s="31"/>
      <c r="B117" s="31"/>
      <c r="C117" s="31"/>
      <c r="D117" s="31"/>
      <c r="E117" s="31"/>
      <c r="F117" s="31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25">
      <c r="A118" s="31"/>
      <c r="B118" s="31"/>
      <c r="C118" s="31"/>
      <c r="D118" s="31"/>
      <c r="E118" s="31"/>
      <c r="F118" s="31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25">
      <c r="A119" s="31"/>
      <c r="B119" s="31"/>
      <c r="C119" s="31"/>
      <c r="D119" s="31"/>
      <c r="E119" s="31"/>
      <c r="F119" s="31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25">
      <c r="A120" s="31"/>
      <c r="B120" s="31"/>
      <c r="C120" s="31"/>
      <c r="D120" s="31"/>
      <c r="E120" s="31"/>
      <c r="F120" s="31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25">
      <c r="A121" s="31"/>
      <c r="B121" s="31"/>
      <c r="C121" s="31"/>
      <c r="D121" s="31"/>
      <c r="E121" s="31"/>
      <c r="F121" s="31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31"/>
      <c r="B122" s="31"/>
      <c r="C122" s="31"/>
      <c r="D122" s="31"/>
      <c r="E122" s="31"/>
      <c r="F122" s="31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25">
      <c r="A123" s="31"/>
      <c r="B123" s="31"/>
      <c r="C123" s="31"/>
      <c r="D123" s="31"/>
      <c r="E123" s="31"/>
      <c r="F123" s="31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25">
      <c r="A124" s="31"/>
      <c r="B124" s="31"/>
      <c r="C124" s="31"/>
      <c r="D124" s="31"/>
      <c r="E124" s="31"/>
      <c r="F124" s="31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25">
      <c r="A125" s="31"/>
      <c r="B125" s="31"/>
      <c r="C125" s="31"/>
      <c r="D125" s="31"/>
      <c r="E125" s="31"/>
      <c r="F125" s="31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25">
      <c r="A126" s="31"/>
      <c r="B126" s="31"/>
      <c r="C126" s="31"/>
      <c r="D126" s="31"/>
      <c r="E126" s="31"/>
      <c r="F126" s="31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31"/>
      <c r="B127" s="31"/>
      <c r="C127" s="31"/>
      <c r="D127" s="31"/>
      <c r="E127" s="31"/>
      <c r="F127" s="3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25">
      <c r="A128" s="31"/>
      <c r="B128" s="31"/>
      <c r="C128" s="31"/>
      <c r="D128" s="31"/>
      <c r="E128" s="31"/>
      <c r="F128" s="31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25">
      <c r="A129" s="31"/>
      <c r="B129" s="31"/>
      <c r="C129" s="31"/>
      <c r="D129" s="31"/>
      <c r="E129" s="31"/>
      <c r="F129" s="31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25">
      <c r="A130" s="31"/>
      <c r="B130" s="31"/>
      <c r="C130" s="31"/>
      <c r="D130" s="31"/>
      <c r="E130" s="31"/>
      <c r="F130" s="31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25">
      <c r="A131" s="31"/>
      <c r="B131" s="31"/>
      <c r="C131" s="31"/>
      <c r="D131" s="31"/>
      <c r="E131" s="31"/>
      <c r="F131" s="31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25">
      <c r="A132" s="31"/>
      <c r="B132" s="31"/>
      <c r="C132" s="31"/>
      <c r="D132" s="31"/>
      <c r="E132" s="31"/>
      <c r="F132" s="31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25">
      <c r="A133" s="31"/>
      <c r="B133" s="31"/>
      <c r="C133" s="31"/>
      <c r="D133" s="31"/>
      <c r="E133" s="31"/>
      <c r="F133" s="31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25">
      <c r="A134" s="31"/>
      <c r="B134" s="31"/>
      <c r="C134" s="31"/>
      <c r="D134" s="31"/>
      <c r="E134" s="31"/>
      <c r="F134" s="31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31"/>
      <c r="B135" s="31"/>
      <c r="C135" s="31"/>
      <c r="D135" s="31"/>
      <c r="E135" s="31"/>
      <c r="F135" s="31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25">
      <c r="A136" s="31"/>
      <c r="B136" s="31"/>
      <c r="C136" s="31"/>
      <c r="D136" s="31"/>
      <c r="E136" s="31"/>
      <c r="F136" s="31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x14ac:dyDescent="0.25">
      <c r="A137" s="31"/>
      <c r="B137" s="31"/>
      <c r="C137" s="31"/>
      <c r="D137" s="31"/>
      <c r="E137" s="31"/>
      <c r="F137" s="31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x14ac:dyDescent="0.25">
      <c r="A138" s="31"/>
      <c r="B138" s="31"/>
      <c r="C138" s="31"/>
      <c r="D138" s="31"/>
      <c r="E138" s="31"/>
      <c r="F138" s="31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x14ac:dyDescent="0.25">
      <c r="A139" s="31"/>
      <c r="B139" s="31"/>
      <c r="C139" s="31"/>
      <c r="D139" s="31"/>
      <c r="E139" s="31"/>
      <c r="F139" s="31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31"/>
      <c r="B140" s="31"/>
      <c r="C140" s="31"/>
      <c r="D140" s="31"/>
      <c r="E140" s="31"/>
      <c r="F140" s="31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x14ac:dyDescent="0.25">
      <c r="A141" s="31"/>
      <c r="B141" s="31"/>
      <c r="C141" s="31"/>
      <c r="D141" s="31"/>
      <c r="E141" s="31"/>
      <c r="F141" s="31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x14ac:dyDescent="0.25">
      <c r="A142" s="31"/>
      <c r="B142" s="31"/>
      <c r="C142" s="31"/>
      <c r="D142" s="31"/>
      <c r="E142" s="31"/>
      <c r="F142" s="31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x14ac:dyDescent="0.25">
      <c r="A143" s="31"/>
      <c r="B143" s="31"/>
      <c r="C143" s="31"/>
      <c r="D143" s="31"/>
      <c r="E143" s="31"/>
      <c r="F143" s="31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31"/>
      <c r="B144" s="31"/>
      <c r="C144" s="31"/>
      <c r="D144" s="31"/>
      <c r="E144" s="31"/>
      <c r="F144" s="31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x14ac:dyDescent="0.25">
      <c r="A145" s="31"/>
      <c r="B145" s="31"/>
      <c r="C145" s="31"/>
      <c r="D145" s="31"/>
      <c r="E145" s="31"/>
      <c r="F145" s="31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x14ac:dyDescent="0.25">
      <c r="A146" s="31"/>
      <c r="B146" s="31"/>
      <c r="C146" s="31"/>
      <c r="D146" s="31"/>
      <c r="E146" s="31"/>
      <c r="F146" s="31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x14ac:dyDescent="0.25">
      <c r="A147" s="31"/>
      <c r="B147" s="31"/>
      <c r="C147" s="31"/>
      <c r="D147" s="31"/>
      <c r="E147" s="31"/>
      <c r="F147" s="31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x14ac:dyDescent="0.25">
      <c r="A148" s="31"/>
      <c r="B148" s="31"/>
      <c r="C148" s="31"/>
      <c r="D148" s="31"/>
      <c r="E148" s="31"/>
      <c r="F148" s="31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x14ac:dyDescent="0.25">
      <c r="A149" s="31"/>
      <c r="B149" s="31"/>
      <c r="C149" s="31"/>
      <c r="D149" s="31"/>
      <c r="E149" s="31"/>
      <c r="F149" s="31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x14ac:dyDescent="0.25">
      <c r="A150" s="31"/>
      <c r="B150" s="31"/>
      <c r="C150" s="31"/>
      <c r="D150" s="31"/>
      <c r="E150" s="31"/>
      <c r="F150" s="31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x14ac:dyDescent="0.25">
      <c r="A151" s="31"/>
      <c r="B151" s="31"/>
      <c r="C151" s="31"/>
      <c r="D151" s="31"/>
      <c r="E151" s="31"/>
      <c r="F151" s="31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x14ac:dyDescent="0.25">
      <c r="A152" s="31"/>
      <c r="B152" s="31"/>
      <c r="C152" s="31"/>
      <c r="D152" s="31"/>
      <c r="E152" s="31"/>
      <c r="F152" s="31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x14ac:dyDescent="0.25">
      <c r="A153" s="31"/>
      <c r="B153" s="31"/>
      <c r="C153" s="31"/>
      <c r="D153" s="31"/>
      <c r="E153" s="31"/>
      <c r="F153" s="31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x14ac:dyDescent="0.25">
      <c r="A154" s="31"/>
      <c r="B154" s="31"/>
      <c r="C154" s="31"/>
      <c r="D154" s="31"/>
      <c r="E154" s="31"/>
      <c r="F154" s="31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x14ac:dyDescent="0.25">
      <c r="A155" s="31"/>
      <c r="B155" s="31"/>
      <c r="C155" s="31"/>
      <c r="D155" s="31"/>
      <c r="E155" s="31"/>
      <c r="F155" s="31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x14ac:dyDescent="0.25">
      <c r="A156" s="31"/>
      <c r="B156" s="31"/>
      <c r="C156" s="31"/>
      <c r="D156" s="31"/>
      <c r="E156" s="31"/>
      <c r="F156" s="31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x14ac:dyDescent="0.25">
      <c r="A157" s="31"/>
      <c r="B157" s="31"/>
      <c r="C157" s="31"/>
      <c r="D157" s="31"/>
      <c r="E157" s="31"/>
      <c r="F157" s="31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x14ac:dyDescent="0.25">
      <c r="A158" s="31"/>
      <c r="B158" s="31"/>
      <c r="C158" s="31"/>
      <c r="D158" s="31"/>
      <c r="E158" s="31"/>
      <c r="F158" s="31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x14ac:dyDescent="0.25">
      <c r="A159" s="31"/>
      <c r="B159" s="31"/>
      <c r="C159" s="31"/>
      <c r="D159" s="31"/>
      <c r="E159" s="31"/>
      <c r="F159" s="31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x14ac:dyDescent="0.25">
      <c r="A160" s="31"/>
      <c r="B160" s="31"/>
      <c r="C160" s="31"/>
      <c r="D160" s="31"/>
      <c r="E160" s="31"/>
      <c r="F160" s="31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x14ac:dyDescent="0.25">
      <c r="A161" s="31"/>
      <c r="B161" s="31"/>
      <c r="C161" s="31"/>
      <c r="D161" s="31"/>
      <c r="E161" s="31"/>
      <c r="F161" s="31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x14ac:dyDescent="0.25">
      <c r="A162" s="31"/>
      <c r="B162" s="31"/>
      <c r="C162" s="31"/>
      <c r="D162" s="31"/>
      <c r="E162" s="31"/>
      <c r="F162" s="31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x14ac:dyDescent="0.25">
      <c r="A163" s="31"/>
      <c r="B163" s="31"/>
      <c r="C163" s="31"/>
      <c r="D163" s="31"/>
      <c r="E163" s="31"/>
      <c r="F163" s="31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x14ac:dyDescent="0.25">
      <c r="A164" s="31"/>
      <c r="B164" s="31"/>
      <c r="C164" s="31"/>
      <c r="D164" s="31"/>
      <c r="E164" s="31"/>
      <c r="F164" s="31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x14ac:dyDescent="0.25">
      <c r="A165" s="31"/>
      <c r="B165" s="31"/>
      <c r="C165" s="31"/>
      <c r="D165" s="31"/>
      <c r="E165" s="31"/>
      <c r="F165" s="31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x14ac:dyDescent="0.25">
      <c r="A166" s="31"/>
      <c r="B166" s="31"/>
      <c r="C166" s="31"/>
      <c r="D166" s="31"/>
      <c r="E166" s="31"/>
      <c r="F166" s="31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x14ac:dyDescent="0.25">
      <c r="A167" s="31"/>
      <c r="B167" s="31"/>
      <c r="C167" s="31"/>
      <c r="D167" s="31"/>
      <c r="E167" s="31"/>
      <c r="F167" s="31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x14ac:dyDescent="0.25">
      <c r="A168" s="31"/>
      <c r="B168" s="31"/>
      <c r="C168" s="31"/>
      <c r="D168" s="31"/>
      <c r="E168" s="31"/>
      <c r="F168" s="31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x14ac:dyDescent="0.25">
      <c r="A169" s="31"/>
      <c r="B169" s="31"/>
      <c r="C169" s="31"/>
      <c r="D169" s="31"/>
      <c r="E169" s="31"/>
      <c r="F169" s="31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x14ac:dyDescent="0.25">
      <c r="A170" s="31"/>
      <c r="B170" s="31"/>
      <c r="C170" s="31"/>
      <c r="D170" s="31"/>
      <c r="E170" s="31"/>
      <c r="F170" s="31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x14ac:dyDescent="0.25">
      <c r="A171" s="31"/>
      <c r="B171" s="31"/>
      <c r="C171" s="31"/>
      <c r="D171" s="31"/>
      <c r="E171" s="31"/>
      <c r="F171" s="31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x14ac:dyDescent="0.25">
      <c r="A172" s="31"/>
      <c r="B172" s="31"/>
      <c r="C172" s="31"/>
      <c r="D172" s="31"/>
      <c r="E172" s="31"/>
      <c r="F172" s="31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x14ac:dyDescent="0.25">
      <c r="A173" s="31"/>
      <c r="B173" s="31"/>
      <c r="C173" s="31"/>
      <c r="D173" s="31"/>
      <c r="E173" s="31"/>
      <c r="F173" s="31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x14ac:dyDescent="0.25">
      <c r="A174" s="31"/>
      <c r="B174" s="31"/>
      <c r="C174" s="31"/>
      <c r="D174" s="31"/>
      <c r="E174" s="31"/>
      <c r="F174" s="31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x14ac:dyDescent="0.25">
      <c r="A175" s="31"/>
      <c r="B175" s="31"/>
      <c r="C175" s="31"/>
      <c r="D175" s="31"/>
      <c r="E175" s="31"/>
      <c r="F175" s="31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x14ac:dyDescent="0.25">
      <c r="A176" s="31"/>
      <c r="B176" s="31"/>
      <c r="C176" s="31"/>
      <c r="D176" s="31"/>
      <c r="E176" s="31"/>
      <c r="F176" s="31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x14ac:dyDescent="0.25">
      <c r="A177" s="31"/>
      <c r="B177" s="31"/>
      <c r="C177" s="31"/>
      <c r="D177" s="31"/>
      <c r="E177" s="31"/>
      <c r="F177" s="31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x14ac:dyDescent="0.25">
      <c r="A178" s="31"/>
      <c r="B178" s="31"/>
      <c r="C178" s="31"/>
      <c r="D178" s="31"/>
      <c r="E178" s="31"/>
      <c r="F178" s="31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x14ac:dyDescent="0.25">
      <c r="A179" s="31"/>
      <c r="B179" s="31"/>
      <c r="C179" s="31"/>
      <c r="D179" s="31"/>
      <c r="E179" s="31"/>
      <c r="F179" s="31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x14ac:dyDescent="0.25">
      <c r="A180" s="31"/>
      <c r="B180" s="31"/>
      <c r="C180" s="31"/>
      <c r="D180" s="31"/>
      <c r="E180" s="31"/>
      <c r="F180" s="31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x14ac:dyDescent="0.25">
      <c r="A181" s="31"/>
      <c r="B181" s="31"/>
      <c r="C181" s="31"/>
      <c r="D181" s="31"/>
      <c r="E181" s="31"/>
      <c r="F181" s="31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x14ac:dyDescent="0.25">
      <c r="A182" s="31"/>
      <c r="B182" s="31"/>
      <c r="C182" s="31"/>
      <c r="D182" s="31"/>
      <c r="E182" s="31"/>
      <c r="F182" s="3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x14ac:dyDescent="0.25">
      <c r="A183" s="31"/>
      <c r="B183" s="31"/>
      <c r="C183" s="31"/>
      <c r="D183" s="31"/>
      <c r="E183" s="31"/>
      <c r="F183" s="31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x14ac:dyDescent="0.25">
      <c r="A184" s="31"/>
      <c r="B184" s="31"/>
      <c r="C184" s="31"/>
      <c r="D184" s="31"/>
      <c r="E184" s="31"/>
      <c r="F184" s="31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x14ac:dyDescent="0.25">
      <c r="A185" s="31"/>
      <c r="B185" s="31"/>
      <c r="C185" s="31"/>
      <c r="D185" s="31"/>
      <c r="E185" s="31"/>
      <c r="F185" s="31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x14ac:dyDescent="0.25">
      <c r="A186" s="31"/>
      <c r="B186" s="31"/>
      <c r="C186" s="31"/>
      <c r="D186" s="31"/>
      <c r="E186" s="31"/>
      <c r="F186" s="31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x14ac:dyDescent="0.25">
      <c r="A187" s="31"/>
      <c r="B187" s="31"/>
      <c r="C187" s="31"/>
      <c r="D187" s="31"/>
      <c r="E187" s="31"/>
      <c r="F187" s="31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x14ac:dyDescent="0.25">
      <c r="A188" s="31"/>
      <c r="B188" s="31"/>
      <c r="C188" s="31"/>
      <c r="D188" s="31"/>
      <c r="E188" s="31"/>
      <c r="F188" s="31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x14ac:dyDescent="0.25">
      <c r="A189" s="31"/>
      <c r="B189" s="31"/>
      <c r="C189" s="31"/>
      <c r="D189" s="31"/>
      <c r="E189" s="31"/>
      <c r="F189" s="31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x14ac:dyDescent="0.25">
      <c r="A190" s="31"/>
      <c r="B190" s="31"/>
      <c r="C190" s="31"/>
      <c r="D190" s="31"/>
      <c r="E190" s="31"/>
      <c r="F190" s="31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x14ac:dyDescent="0.25">
      <c r="A191" s="31"/>
      <c r="B191" s="31"/>
      <c r="C191" s="31"/>
      <c r="D191" s="31"/>
      <c r="E191" s="31"/>
      <c r="F191" s="31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x14ac:dyDescent="0.25">
      <c r="A192" s="31"/>
      <c r="B192" s="31"/>
      <c r="C192" s="31"/>
      <c r="D192" s="31"/>
      <c r="E192" s="31"/>
      <c r="F192" s="3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x14ac:dyDescent="0.25">
      <c r="A193" s="31"/>
      <c r="B193" s="31"/>
      <c r="C193" s="31"/>
      <c r="D193" s="31"/>
      <c r="E193" s="31"/>
      <c r="F193" s="3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x14ac:dyDescent="0.25">
      <c r="A194" s="31"/>
      <c r="B194" s="31"/>
      <c r="C194" s="31"/>
      <c r="D194" s="31"/>
      <c r="E194" s="31"/>
      <c r="F194" s="3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x14ac:dyDescent="0.25">
      <c r="A195" s="31"/>
      <c r="B195" s="31"/>
      <c r="C195" s="31"/>
      <c r="D195" s="31"/>
      <c r="E195" s="31"/>
      <c r="F195" s="31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x14ac:dyDescent="0.25">
      <c r="A196" s="31"/>
      <c r="B196" s="31"/>
      <c r="C196" s="31"/>
      <c r="D196" s="31"/>
      <c r="E196" s="31"/>
      <c r="F196" s="31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x14ac:dyDescent="0.25">
      <c r="A197" s="31"/>
      <c r="B197" s="31"/>
      <c r="C197" s="31"/>
      <c r="D197" s="31"/>
      <c r="E197" s="31"/>
      <c r="F197" s="3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x14ac:dyDescent="0.25">
      <c r="A198" s="31"/>
      <c r="B198" s="31"/>
      <c r="C198" s="31"/>
      <c r="D198" s="31"/>
      <c r="E198" s="31"/>
      <c r="F198" s="3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x14ac:dyDescent="0.25">
      <c r="A199" s="31"/>
      <c r="B199" s="31"/>
      <c r="C199" s="31"/>
      <c r="D199" s="31"/>
      <c r="E199" s="31"/>
      <c r="F199" s="3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x14ac:dyDescent="0.25">
      <c r="A200" s="31"/>
      <c r="B200" s="31"/>
      <c r="C200" s="31"/>
      <c r="D200" s="31"/>
      <c r="E200" s="31"/>
      <c r="F200" s="31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x14ac:dyDescent="0.25">
      <c r="A201" s="31"/>
      <c r="B201" s="31"/>
      <c r="C201" s="31"/>
      <c r="D201" s="31"/>
      <c r="E201" s="31"/>
      <c r="F201" s="31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x14ac:dyDescent="0.25">
      <c r="A202" s="31"/>
      <c r="B202" s="31"/>
      <c r="C202" s="31"/>
      <c r="D202" s="31"/>
      <c r="E202" s="31"/>
      <c r="F202" s="3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x14ac:dyDescent="0.25">
      <c r="A203" s="31"/>
      <c r="B203" s="31"/>
      <c r="C203" s="31"/>
      <c r="D203" s="31"/>
      <c r="E203" s="31"/>
      <c r="F203" s="3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x14ac:dyDescent="0.25">
      <c r="A204" s="31"/>
      <c r="B204" s="31"/>
      <c r="C204" s="31"/>
      <c r="D204" s="31"/>
      <c r="E204" s="31"/>
      <c r="F204" s="31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x14ac:dyDescent="0.25">
      <c r="A205" s="31"/>
      <c r="B205" s="31"/>
      <c r="C205" s="31"/>
      <c r="D205" s="31"/>
      <c r="E205" s="31"/>
      <c r="F205" s="31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x14ac:dyDescent="0.25">
      <c r="A206" s="31"/>
      <c r="B206" s="31"/>
      <c r="C206" s="31"/>
      <c r="D206" s="31"/>
      <c r="E206" s="31"/>
      <c r="F206" s="31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x14ac:dyDescent="0.25">
      <c r="A207" s="31"/>
      <c r="B207" s="31"/>
      <c r="C207" s="31"/>
      <c r="D207" s="31"/>
      <c r="E207" s="31"/>
      <c r="F207" s="31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x14ac:dyDescent="0.25">
      <c r="A208" s="31"/>
      <c r="B208" s="31"/>
      <c r="C208" s="31"/>
      <c r="D208" s="31"/>
      <c r="E208" s="31"/>
      <c r="F208" s="31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x14ac:dyDescent="0.25">
      <c r="A209" s="31"/>
      <c r="B209" s="31"/>
      <c r="C209" s="31"/>
      <c r="D209" s="31"/>
      <c r="E209" s="31"/>
      <c r="F209" s="31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x14ac:dyDescent="0.25">
      <c r="A210" s="31"/>
      <c r="B210" s="31"/>
      <c r="C210" s="31"/>
      <c r="D210" s="31"/>
      <c r="E210" s="31"/>
      <c r="F210" s="31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x14ac:dyDescent="0.25">
      <c r="A211" s="31"/>
      <c r="B211" s="31"/>
      <c r="C211" s="31"/>
      <c r="D211" s="31"/>
      <c r="E211" s="31"/>
      <c r="F211" s="31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x14ac:dyDescent="0.25">
      <c r="A212" s="31"/>
      <c r="B212" s="31"/>
      <c r="C212" s="31"/>
      <c r="D212" s="31"/>
      <c r="E212" s="31"/>
      <c r="F212" s="31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x14ac:dyDescent="0.25">
      <c r="A213" s="31"/>
      <c r="B213" s="31"/>
      <c r="C213" s="31"/>
      <c r="D213" s="31"/>
      <c r="E213" s="31"/>
      <c r="F213" s="31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x14ac:dyDescent="0.25">
      <c r="A214" s="31"/>
      <c r="B214" s="31"/>
      <c r="C214" s="31"/>
      <c r="D214" s="31"/>
      <c r="E214" s="31"/>
      <c r="F214" s="31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x14ac:dyDescent="0.25">
      <c r="A215" s="31"/>
      <c r="B215" s="31"/>
      <c r="C215" s="31"/>
      <c r="D215" s="31"/>
      <c r="E215" s="31"/>
      <c r="F215" s="31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x14ac:dyDescent="0.25">
      <c r="A216" s="31"/>
      <c r="B216" s="31"/>
      <c r="C216" s="31"/>
      <c r="D216" s="31"/>
      <c r="E216" s="31"/>
      <c r="F216" s="31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x14ac:dyDescent="0.25">
      <c r="A217" s="31"/>
      <c r="B217" s="31"/>
      <c r="C217" s="31"/>
      <c r="D217" s="31"/>
      <c r="E217" s="31"/>
      <c r="F217" s="31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x14ac:dyDescent="0.25">
      <c r="A218" s="31"/>
      <c r="B218" s="31"/>
      <c r="C218" s="31"/>
      <c r="D218" s="31"/>
      <c r="E218" s="31"/>
      <c r="F218" s="31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x14ac:dyDescent="0.25">
      <c r="A219" s="31"/>
      <c r="B219" s="31"/>
      <c r="C219" s="31"/>
      <c r="D219" s="31"/>
      <c r="E219" s="31"/>
      <c r="F219" s="31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x14ac:dyDescent="0.25">
      <c r="A220" s="31"/>
      <c r="B220" s="31"/>
      <c r="C220" s="31"/>
      <c r="D220" s="31"/>
      <c r="E220" s="31"/>
      <c r="F220" s="31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x14ac:dyDescent="0.25">
      <c r="A221" s="31"/>
      <c r="B221" s="31"/>
      <c r="C221" s="31"/>
      <c r="D221" s="31"/>
      <c r="E221" s="31"/>
      <c r="F221" s="31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x14ac:dyDescent="0.25">
      <c r="A222" s="31"/>
      <c r="B222" s="31"/>
      <c r="C222" s="31"/>
      <c r="D222" s="31"/>
      <c r="E222" s="31"/>
      <c r="F222" s="31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x14ac:dyDescent="0.25">
      <c r="A223" s="31"/>
      <c r="B223" s="31"/>
      <c r="C223" s="31"/>
      <c r="D223" s="31"/>
      <c r="E223" s="31"/>
      <c r="F223" s="31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x14ac:dyDescent="0.25">
      <c r="A224" s="31"/>
      <c r="B224" s="31"/>
      <c r="C224" s="31"/>
      <c r="D224" s="31"/>
      <c r="E224" s="31"/>
      <c r="F224" s="31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x14ac:dyDescent="0.25">
      <c r="A225" s="31"/>
      <c r="B225" s="31"/>
      <c r="C225" s="31"/>
      <c r="D225" s="31"/>
      <c r="E225" s="31"/>
      <c r="F225" s="31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x14ac:dyDescent="0.25">
      <c r="A226" s="31"/>
      <c r="B226" s="31"/>
      <c r="C226" s="31"/>
      <c r="D226" s="31"/>
      <c r="E226" s="31"/>
      <c r="F226" s="31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x14ac:dyDescent="0.25">
      <c r="A227" s="31"/>
      <c r="B227" s="31"/>
      <c r="C227" s="31"/>
      <c r="D227" s="31"/>
      <c r="E227" s="31"/>
      <c r="F227" s="31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x14ac:dyDescent="0.25">
      <c r="A228" s="31"/>
      <c r="B228" s="31"/>
      <c r="C228" s="31"/>
      <c r="D228" s="31"/>
      <c r="E228" s="31"/>
      <c r="F228" s="31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x14ac:dyDescent="0.25">
      <c r="A229" s="31"/>
      <c r="B229" s="31"/>
      <c r="C229" s="31"/>
      <c r="D229" s="31"/>
      <c r="E229" s="31"/>
      <c r="F229" s="31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x14ac:dyDescent="0.25">
      <c r="A230" s="31"/>
      <c r="B230" s="31"/>
      <c r="C230" s="31"/>
      <c r="D230" s="31"/>
      <c r="E230" s="31"/>
      <c r="F230" s="31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x14ac:dyDescent="0.25">
      <c r="A231" s="31"/>
      <c r="B231" s="31"/>
      <c r="C231" s="31"/>
      <c r="D231" s="31"/>
      <c r="E231" s="31"/>
      <c r="F231" s="31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x14ac:dyDescent="0.25">
      <c r="A232" s="31"/>
      <c r="B232" s="31"/>
      <c r="C232" s="31"/>
      <c r="D232" s="31"/>
      <c r="E232" s="31"/>
      <c r="F232" s="31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x14ac:dyDescent="0.25">
      <c r="A233" s="31"/>
      <c r="B233" s="31"/>
      <c r="C233" s="31"/>
      <c r="D233" s="31"/>
      <c r="E233" s="31"/>
      <c r="F233" s="31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x14ac:dyDescent="0.25">
      <c r="A234" s="31"/>
      <c r="B234" s="31"/>
      <c r="C234" s="31"/>
      <c r="D234" s="31"/>
      <c r="E234" s="31"/>
      <c r="F234" s="31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x14ac:dyDescent="0.25">
      <c r="A235" s="31"/>
      <c r="B235" s="31"/>
      <c r="C235" s="31"/>
      <c r="D235" s="31"/>
      <c r="E235" s="31"/>
      <c r="F235" s="31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x14ac:dyDescent="0.25">
      <c r="A236" s="31"/>
      <c r="B236" s="31"/>
      <c r="C236" s="31"/>
      <c r="D236" s="31"/>
      <c r="E236" s="31"/>
      <c r="F236" s="31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x14ac:dyDescent="0.25">
      <c r="A237" s="31"/>
      <c r="B237" s="31"/>
      <c r="C237" s="31"/>
      <c r="D237" s="31"/>
      <c r="E237" s="31"/>
      <c r="F237" s="31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x14ac:dyDescent="0.25">
      <c r="A238" s="31"/>
      <c r="B238" s="31"/>
      <c r="C238" s="31"/>
      <c r="D238" s="31"/>
      <c r="E238" s="31"/>
      <c r="F238" s="31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x14ac:dyDescent="0.25">
      <c r="A239" s="31"/>
      <c r="B239" s="31"/>
      <c r="C239" s="31"/>
      <c r="D239" s="31"/>
      <c r="E239" s="31"/>
      <c r="F239" s="31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x14ac:dyDescent="0.25">
      <c r="A240" s="31"/>
      <c r="B240" s="31"/>
      <c r="C240" s="31"/>
      <c r="D240" s="31"/>
      <c r="E240" s="31"/>
      <c r="F240" s="31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x14ac:dyDescent="0.25">
      <c r="A241" s="31"/>
      <c r="B241" s="31"/>
      <c r="C241" s="31"/>
      <c r="D241" s="31"/>
      <c r="E241" s="31"/>
      <c r="F241" s="31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x14ac:dyDescent="0.25">
      <c r="A242" s="31"/>
      <c r="B242" s="31"/>
      <c r="C242" s="31"/>
      <c r="D242" s="31"/>
      <c r="E242" s="31"/>
      <c r="F242" s="31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x14ac:dyDescent="0.25">
      <c r="A243" s="31"/>
      <c r="B243" s="31"/>
      <c r="C243" s="31"/>
      <c r="D243" s="31"/>
      <c r="E243" s="31"/>
      <c r="F243" s="31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x14ac:dyDescent="0.25">
      <c r="A244" s="31"/>
      <c r="B244" s="31"/>
      <c r="C244" s="31"/>
      <c r="D244" s="31"/>
      <c r="E244" s="31"/>
      <c r="F244" s="31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x14ac:dyDescent="0.25">
      <c r="A245" s="31"/>
      <c r="B245" s="31"/>
      <c r="C245" s="31"/>
      <c r="D245" s="31"/>
      <c r="E245" s="31"/>
      <c r="F245" s="31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x14ac:dyDescent="0.25">
      <c r="A246" s="31"/>
      <c r="B246" s="31"/>
      <c r="C246" s="31"/>
      <c r="D246" s="31"/>
      <c r="E246" s="31"/>
      <c r="F246" s="31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x14ac:dyDescent="0.25">
      <c r="A247" s="31"/>
      <c r="B247" s="31"/>
      <c r="C247" s="31"/>
      <c r="D247" s="31"/>
      <c r="E247" s="31"/>
      <c r="F247" s="31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x14ac:dyDescent="0.25">
      <c r="A248" s="31"/>
      <c r="B248" s="31"/>
      <c r="C248" s="31"/>
      <c r="D248" s="31"/>
      <c r="E248" s="31"/>
      <c r="F248" s="31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x14ac:dyDescent="0.25">
      <c r="A249" s="31"/>
      <c r="B249" s="31"/>
      <c r="C249" s="31"/>
      <c r="D249" s="31"/>
      <c r="E249" s="31"/>
      <c r="F249" s="31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x14ac:dyDescent="0.25">
      <c r="A250" s="31"/>
      <c r="B250" s="31"/>
      <c r="C250" s="31"/>
      <c r="D250" s="31"/>
      <c r="E250" s="31"/>
      <c r="F250" s="31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x14ac:dyDescent="0.25">
      <c r="A251" s="31"/>
      <c r="B251" s="31"/>
      <c r="C251" s="31"/>
      <c r="D251" s="31"/>
      <c r="E251" s="31"/>
      <c r="F251" s="31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x14ac:dyDescent="0.25">
      <c r="A252" s="31"/>
      <c r="B252" s="31"/>
      <c r="C252" s="31"/>
      <c r="D252" s="31"/>
      <c r="E252" s="31"/>
      <c r="F252" s="31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x14ac:dyDescent="0.25">
      <c r="A253" s="31"/>
      <c r="B253" s="31"/>
      <c r="C253" s="31"/>
      <c r="D253" s="31"/>
      <c r="E253" s="31"/>
      <c r="F253" s="31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x14ac:dyDescent="0.25">
      <c r="A254" s="31"/>
      <c r="B254" s="31"/>
      <c r="C254" s="31"/>
      <c r="D254" s="31"/>
      <c r="E254" s="31"/>
      <c r="F254" s="31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x14ac:dyDescent="0.25">
      <c r="A255" s="31"/>
      <c r="B255" s="31"/>
      <c r="C255" s="31"/>
      <c r="D255" s="31"/>
      <c r="E255" s="31"/>
      <c r="F255" s="31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x14ac:dyDescent="0.25">
      <c r="A256" s="31"/>
      <c r="B256" s="31"/>
      <c r="C256" s="31"/>
      <c r="D256" s="31"/>
      <c r="E256" s="31"/>
      <c r="F256" s="31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x14ac:dyDescent="0.25">
      <c r="A257" s="31"/>
      <c r="B257" s="31"/>
      <c r="C257" s="31"/>
      <c r="D257" s="31"/>
      <c r="E257" s="31"/>
      <c r="F257" s="31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x14ac:dyDescent="0.25">
      <c r="A258" s="31"/>
      <c r="B258" s="31"/>
      <c r="C258" s="31"/>
      <c r="D258" s="31"/>
      <c r="E258" s="31"/>
      <c r="F258" s="31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x14ac:dyDescent="0.25">
      <c r="A259" s="31"/>
      <c r="B259" s="31"/>
      <c r="C259" s="31"/>
      <c r="D259" s="31"/>
      <c r="E259" s="31"/>
      <c r="F259" s="31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x14ac:dyDescent="0.25">
      <c r="A260" s="31"/>
      <c r="B260" s="31"/>
      <c r="C260" s="31"/>
      <c r="D260" s="31"/>
      <c r="E260" s="31"/>
      <c r="F260" s="31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x14ac:dyDescent="0.25">
      <c r="A261" s="31"/>
      <c r="B261" s="31"/>
      <c r="C261" s="31"/>
      <c r="D261" s="31"/>
      <c r="E261" s="31"/>
      <c r="F261" s="31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x14ac:dyDescent="0.25">
      <c r="A262" s="31"/>
      <c r="B262" s="31"/>
      <c r="C262" s="31"/>
      <c r="D262" s="31"/>
      <c r="E262" s="31"/>
      <c r="F262" s="31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x14ac:dyDescent="0.25">
      <c r="A263" s="31"/>
      <c r="B263" s="31"/>
      <c r="C263" s="31"/>
      <c r="D263" s="31"/>
      <c r="E263" s="31"/>
      <c r="F263" s="31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x14ac:dyDescent="0.25">
      <c r="A264" s="31"/>
      <c r="B264" s="31"/>
      <c r="C264" s="31"/>
      <c r="D264" s="31"/>
      <c r="E264" s="31"/>
      <c r="F264" s="31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x14ac:dyDescent="0.25">
      <c r="A265" s="31"/>
      <c r="B265" s="31"/>
      <c r="C265" s="31"/>
      <c r="D265" s="31"/>
      <c r="E265" s="31"/>
      <c r="F265" s="31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x14ac:dyDescent="0.25">
      <c r="A266" s="31"/>
      <c r="B266" s="31"/>
      <c r="C266" s="31"/>
      <c r="D266" s="31"/>
      <c r="E266" s="31"/>
      <c r="F266" s="31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x14ac:dyDescent="0.25">
      <c r="A267" s="31"/>
      <c r="B267" s="31"/>
      <c r="C267" s="31"/>
      <c r="D267" s="31"/>
      <c r="E267" s="31"/>
      <c r="F267" s="31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x14ac:dyDescent="0.25">
      <c r="A268" s="31"/>
      <c r="B268" s="31"/>
      <c r="C268" s="31"/>
      <c r="D268" s="31"/>
      <c r="E268" s="31"/>
      <c r="F268" s="31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x14ac:dyDescent="0.25">
      <c r="A269" s="31"/>
      <c r="B269" s="31"/>
      <c r="C269" s="31"/>
      <c r="D269" s="31"/>
      <c r="E269" s="31"/>
      <c r="F269" s="31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x14ac:dyDescent="0.25">
      <c r="A270" s="31"/>
      <c r="B270" s="31"/>
      <c r="C270" s="31"/>
      <c r="D270" s="31"/>
      <c r="E270" s="31"/>
      <c r="F270" s="31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x14ac:dyDescent="0.25">
      <c r="A271" s="31"/>
      <c r="B271" s="31"/>
      <c r="C271" s="31"/>
      <c r="D271" s="31"/>
      <c r="E271" s="31"/>
      <c r="F271" s="31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x14ac:dyDescent="0.25">
      <c r="A272" s="31"/>
      <c r="B272" s="31"/>
      <c r="C272" s="31"/>
      <c r="D272" s="31"/>
      <c r="E272" s="31"/>
      <c r="F272" s="31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x14ac:dyDescent="0.25">
      <c r="A273" s="31"/>
      <c r="B273" s="31"/>
      <c r="C273" s="31"/>
      <c r="D273" s="31"/>
      <c r="E273" s="31"/>
      <c r="F273" s="31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x14ac:dyDescent="0.25">
      <c r="A274" s="31"/>
      <c r="B274" s="31"/>
      <c r="C274" s="31"/>
      <c r="D274" s="31"/>
      <c r="E274" s="31"/>
      <c r="F274" s="31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x14ac:dyDescent="0.25"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x14ac:dyDescent="0.25"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x14ac:dyDescent="0.25"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x14ac:dyDescent="0.25"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x14ac:dyDescent="0.25"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x14ac:dyDescent="0.25"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7:27" x14ac:dyDescent="0.25"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7:27" x14ac:dyDescent="0.25"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7:27" x14ac:dyDescent="0.25"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7:27" x14ac:dyDescent="0.25"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7:27" x14ac:dyDescent="0.25"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7:27" x14ac:dyDescent="0.25"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7:27" x14ac:dyDescent="0.25"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7:27" x14ac:dyDescent="0.25"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7:27" x14ac:dyDescent="0.25"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7:27" x14ac:dyDescent="0.25"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7:27" x14ac:dyDescent="0.25"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7:27" x14ac:dyDescent="0.25"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7:27" x14ac:dyDescent="0.25"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7:27" x14ac:dyDescent="0.25"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7:27" x14ac:dyDescent="0.25"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7:27" x14ac:dyDescent="0.25"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7:27" x14ac:dyDescent="0.25"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7:27" x14ac:dyDescent="0.25"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7:27" x14ac:dyDescent="0.25"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7:27" x14ac:dyDescent="0.25"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7:27" x14ac:dyDescent="0.25"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7:27" x14ac:dyDescent="0.25"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7:27" x14ac:dyDescent="0.25"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7:27" x14ac:dyDescent="0.25"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7:27" x14ac:dyDescent="0.25"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7:27" x14ac:dyDescent="0.25"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7:27" x14ac:dyDescent="0.25"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7:27" x14ac:dyDescent="0.25"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7:27" x14ac:dyDescent="0.25"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7:27" x14ac:dyDescent="0.25"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7:27" x14ac:dyDescent="0.25"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7:27" x14ac:dyDescent="0.25"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7:27" x14ac:dyDescent="0.25"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7:27" x14ac:dyDescent="0.25"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7:27" x14ac:dyDescent="0.25"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7:27" x14ac:dyDescent="0.25"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7:27" x14ac:dyDescent="0.25"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7:27" x14ac:dyDescent="0.25"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7:27" x14ac:dyDescent="0.25"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7:27" x14ac:dyDescent="0.25"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7:27" x14ac:dyDescent="0.25"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7:27" x14ac:dyDescent="0.25"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7:27" x14ac:dyDescent="0.25"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7:27" x14ac:dyDescent="0.25"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7:27" x14ac:dyDescent="0.25"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7:27" x14ac:dyDescent="0.25"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7:27" x14ac:dyDescent="0.25"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7:27" x14ac:dyDescent="0.25"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7:27" x14ac:dyDescent="0.25"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7:27" x14ac:dyDescent="0.25"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7:27" x14ac:dyDescent="0.25"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7:27" x14ac:dyDescent="0.25"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7:27" x14ac:dyDescent="0.25"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7:27" x14ac:dyDescent="0.25"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7:27" x14ac:dyDescent="0.25"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7:27" x14ac:dyDescent="0.25"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7:27" x14ac:dyDescent="0.25"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7:27" x14ac:dyDescent="0.25"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7:27" x14ac:dyDescent="0.25"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7:27" x14ac:dyDescent="0.25"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7:27" x14ac:dyDescent="0.25"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7:27" x14ac:dyDescent="0.25"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7:27" x14ac:dyDescent="0.25"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7:27" x14ac:dyDescent="0.25"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7:27" x14ac:dyDescent="0.25"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7:27" x14ac:dyDescent="0.25"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7:27" x14ac:dyDescent="0.25"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7:27" x14ac:dyDescent="0.25"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7:27" x14ac:dyDescent="0.25"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7:27" x14ac:dyDescent="0.25"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7:27" x14ac:dyDescent="0.25"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7:27" x14ac:dyDescent="0.25"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7:27" x14ac:dyDescent="0.25"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7:27" x14ac:dyDescent="0.25"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7:27" x14ac:dyDescent="0.25"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7:27" x14ac:dyDescent="0.25"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7:27" x14ac:dyDescent="0.25"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7:27" x14ac:dyDescent="0.25"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7:27" x14ac:dyDescent="0.25"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7:27" x14ac:dyDescent="0.25"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7:27" x14ac:dyDescent="0.25"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7:27" x14ac:dyDescent="0.25"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7:27" x14ac:dyDescent="0.25"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7:27" x14ac:dyDescent="0.25"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7:27" x14ac:dyDescent="0.25"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7:27" x14ac:dyDescent="0.25"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7:27" x14ac:dyDescent="0.25"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7:27" x14ac:dyDescent="0.25"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7:27" x14ac:dyDescent="0.25"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7:27" x14ac:dyDescent="0.25"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7:27" x14ac:dyDescent="0.25"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7:27" x14ac:dyDescent="0.25"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7:27" x14ac:dyDescent="0.25"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7:27" x14ac:dyDescent="0.25"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7:27" x14ac:dyDescent="0.25"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7:27" x14ac:dyDescent="0.25"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7:27" x14ac:dyDescent="0.25"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7:27" x14ac:dyDescent="0.25"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7:27" x14ac:dyDescent="0.25"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7:27" x14ac:dyDescent="0.25"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7:27" x14ac:dyDescent="0.25"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7:27" x14ac:dyDescent="0.25"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7:27" x14ac:dyDescent="0.25"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7:27" x14ac:dyDescent="0.25"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7:27" x14ac:dyDescent="0.25"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7:27" x14ac:dyDescent="0.25"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7:27" x14ac:dyDescent="0.25"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7:27" x14ac:dyDescent="0.25"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7:27" x14ac:dyDescent="0.25"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7:27" x14ac:dyDescent="0.25"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7:27" x14ac:dyDescent="0.25"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7:27" x14ac:dyDescent="0.25"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7:27" x14ac:dyDescent="0.25"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7:27" x14ac:dyDescent="0.25"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7:27" x14ac:dyDescent="0.25"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7:27" x14ac:dyDescent="0.25"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7:27" x14ac:dyDescent="0.25"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7:27" x14ac:dyDescent="0.25"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7:27" x14ac:dyDescent="0.25"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7:27" x14ac:dyDescent="0.25"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7:27" x14ac:dyDescent="0.25"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7:27" x14ac:dyDescent="0.25"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7:27" x14ac:dyDescent="0.25"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7:27" x14ac:dyDescent="0.25"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7:27" x14ac:dyDescent="0.25"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7:27" x14ac:dyDescent="0.25"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7:27" x14ac:dyDescent="0.25"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7:27" x14ac:dyDescent="0.25"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7:27" x14ac:dyDescent="0.25"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7:27" x14ac:dyDescent="0.25"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7:27" x14ac:dyDescent="0.25"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7:27" x14ac:dyDescent="0.25"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7:27" x14ac:dyDescent="0.25"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7:27" x14ac:dyDescent="0.25"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7:27" x14ac:dyDescent="0.25"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7:27" x14ac:dyDescent="0.25"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7:27" x14ac:dyDescent="0.25"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7:27" x14ac:dyDescent="0.25"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7:27" x14ac:dyDescent="0.25"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7:27" x14ac:dyDescent="0.25"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7:27" x14ac:dyDescent="0.25"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7:27" x14ac:dyDescent="0.25"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7:27" x14ac:dyDescent="0.25"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7:27" x14ac:dyDescent="0.25"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7:27" x14ac:dyDescent="0.25"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7:27" x14ac:dyDescent="0.25"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7:27" x14ac:dyDescent="0.25"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7:27" x14ac:dyDescent="0.25"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7:27" x14ac:dyDescent="0.25"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7:27" x14ac:dyDescent="0.25"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7:27" x14ac:dyDescent="0.25"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7:27" x14ac:dyDescent="0.25"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7:27" x14ac:dyDescent="0.25"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7:27" x14ac:dyDescent="0.25"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7:27" x14ac:dyDescent="0.25"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7:27" x14ac:dyDescent="0.25"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7:27" x14ac:dyDescent="0.25"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7:27" x14ac:dyDescent="0.25"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7:27" x14ac:dyDescent="0.25"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7:27" x14ac:dyDescent="0.25"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7:27" x14ac:dyDescent="0.25"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7:27" x14ac:dyDescent="0.25"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7:27" x14ac:dyDescent="0.25"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7:27" x14ac:dyDescent="0.25"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7:27" x14ac:dyDescent="0.25"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7:27" x14ac:dyDescent="0.25"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7:27" x14ac:dyDescent="0.25"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7:27" x14ac:dyDescent="0.25"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7:27" x14ac:dyDescent="0.25"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7:27" x14ac:dyDescent="0.25"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7:27" x14ac:dyDescent="0.25"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7:27" x14ac:dyDescent="0.25"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7:27" x14ac:dyDescent="0.25"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7:27" x14ac:dyDescent="0.25"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7:27" x14ac:dyDescent="0.25"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7:27" x14ac:dyDescent="0.25"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7:27" x14ac:dyDescent="0.25"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7:27" x14ac:dyDescent="0.25"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7:27" x14ac:dyDescent="0.25"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7:27" x14ac:dyDescent="0.25"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7:27" x14ac:dyDescent="0.25"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7:27" x14ac:dyDescent="0.25"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7:27" x14ac:dyDescent="0.25"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7:27" x14ac:dyDescent="0.25"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7:27" x14ac:dyDescent="0.25"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7:27" x14ac:dyDescent="0.25"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7:27" x14ac:dyDescent="0.25"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7:27" x14ac:dyDescent="0.25"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7:27" x14ac:dyDescent="0.25"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7:27" x14ac:dyDescent="0.25"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7:27" x14ac:dyDescent="0.25"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7:27" x14ac:dyDescent="0.25"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7:27" x14ac:dyDescent="0.25"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7:27" x14ac:dyDescent="0.25"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7:27" x14ac:dyDescent="0.25"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7:27" x14ac:dyDescent="0.25"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7:27" x14ac:dyDescent="0.25"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7:27" x14ac:dyDescent="0.25"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7:27" x14ac:dyDescent="0.25"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7:27" x14ac:dyDescent="0.25"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7:27" x14ac:dyDescent="0.25"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7:27" x14ac:dyDescent="0.25"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7:27" x14ac:dyDescent="0.25"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7:27" x14ac:dyDescent="0.25"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7:27" x14ac:dyDescent="0.25"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7:27" x14ac:dyDescent="0.25"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7:27" x14ac:dyDescent="0.25"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7:27" x14ac:dyDescent="0.25"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7:27" x14ac:dyDescent="0.25"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7:27" x14ac:dyDescent="0.25"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7:27" x14ac:dyDescent="0.25"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7:27" x14ac:dyDescent="0.25"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7:27" x14ac:dyDescent="0.25"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7:27" x14ac:dyDescent="0.25"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7:27" x14ac:dyDescent="0.25"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7:27" x14ac:dyDescent="0.25"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7:27" x14ac:dyDescent="0.25"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7:27" x14ac:dyDescent="0.25"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7:27" x14ac:dyDescent="0.25"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7:27" x14ac:dyDescent="0.25"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7:27" x14ac:dyDescent="0.25"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7:27" x14ac:dyDescent="0.25"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7:27" x14ac:dyDescent="0.25"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7:27" x14ac:dyDescent="0.25"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7:27" x14ac:dyDescent="0.25"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7:27" x14ac:dyDescent="0.25"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7:27" x14ac:dyDescent="0.25"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7:27" x14ac:dyDescent="0.25"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7:27" x14ac:dyDescent="0.25"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7:27" x14ac:dyDescent="0.25"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7:27" x14ac:dyDescent="0.25"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7:27" x14ac:dyDescent="0.25"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7:27" x14ac:dyDescent="0.25"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7:27" x14ac:dyDescent="0.25"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7:27" x14ac:dyDescent="0.25"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7:27" x14ac:dyDescent="0.25"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7:27" x14ac:dyDescent="0.25"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7:27" x14ac:dyDescent="0.25"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7:27" x14ac:dyDescent="0.25"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7:27" x14ac:dyDescent="0.25"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7:27" x14ac:dyDescent="0.25"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7:27" x14ac:dyDescent="0.25"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7:27" x14ac:dyDescent="0.25"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7:27" x14ac:dyDescent="0.25"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7:27" x14ac:dyDescent="0.25"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7:27" x14ac:dyDescent="0.25"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7:27" x14ac:dyDescent="0.25"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7:27" x14ac:dyDescent="0.25"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7:27" x14ac:dyDescent="0.25"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7:27" x14ac:dyDescent="0.25"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7:27" x14ac:dyDescent="0.25"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7:27" x14ac:dyDescent="0.25"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7:27" x14ac:dyDescent="0.25"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7:27" x14ac:dyDescent="0.25"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7:27" x14ac:dyDescent="0.25"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7:27" x14ac:dyDescent="0.25"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7:27" x14ac:dyDescent="0.25"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7:27" x14ac:dyDescent="0.25"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7:27" x14ac:dyDescent="0.25"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7:27" x14ac:dyDescent="0.25"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7:27" x14ac:dyDescent="0.25"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7:27" x14ac:dyDescent="0.25"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7:27" x14ac:dyDescent="0.25"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7:27" x14ac:dyDescent="0.25"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7:27" x14ac:dyDescent="0.25"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7:27" x14ac:dyDescent="0.25"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7:27" x14ac:dyDescent="0.25"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7:27" x14ac:dyDescent="0.25"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7:27" x14ac:dyDescent="0.25"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7:27" x14ac:dyDescent="0.25"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7:27" x14ac:dyDescent="0.25"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7:27" x14ac:dyDescent="0.25"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7:27" x14ac:dyDescent="0.25"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7:27" x14ac:dyDescent="0.25"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7:27" x14ac:dyDescent="0.25"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7:27" x14ac:dyDescent="0.25"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7:27" x14ac:dyDescent="0.25"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7:27" x14ac:dyDescent="0.25"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7:27" x14ac:dyDescent="0.25"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7:27" x14ac:dyDescent="0.25"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7:27" x14ac:dyDescent="0.25"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7:27" x14ac:dyDescent="0.25"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7:27" x14ac:dyDescent="0.25"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7:27" x14ac:dyDescent="0.25"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7:27" x14ac:dyDescent="0.25"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7:27" x14ac:dyDescent="0.25"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7:27" x14ac:dyDescent="0.25"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7:27" x14ac:dyDescent="0.25"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7:27" x14ac:dyDescent="0.25"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7:27" x14ac:dyDescent="0.25"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7:27" x14ac:dyDescent="0.25"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7:27" x14ac:dyDescent="0.25"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7:27" x14ac:dyDescent="0.25"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7:27" x14ac:dyDescent="0.25"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7:27" x14ac:dyDescent="0.25"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7:27" x14ac:dyDescent="0.25"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7:27" x14ac:dyDescent="0.25"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7:27" x14ac:dyDescent="0.25"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7:27" x14ac:dyDescent="0.25"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7:27" x14ac:dyDescent="0.25"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7:27" x14ac:dyDescent="0.25"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7:27" x14ac:dyDescent="0.25"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7:27" x14ac:dyDescent="0.25"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7:27" x14ac:dyDescent="0.25"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7:27" x14ac:dyDescent="0.25"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7:27" x14ac:dyDescent="0.25"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7:27" x14ac:dyDescent="0.25"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7:27" x14ac:dyDescent="0.25"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7:27" x14ac:dyDescent="0.25"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7:27" x14ac:dyDescent="0.25"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7:27" x14ac:dyDescent="0.25"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7:27" x14ac:dyDescent="0.25"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7:27" x14ac:dyDescent="0.25"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7:27" x14ac:dyDescent="0.25"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7:27" x14ac:dyDescent="0.25"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7:27" x14ac:dyDescent="0.25"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7:27" x14ac:dyDescent="0.25"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7:27" x14ac:dyDescent="0.25"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7:27" x14ac:dyDescent="0.25"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7:27" x14ac:dyDescent="0.25"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7:27" x14ac:dyDescent="0.25"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7:27" x14ac:dyDescent="0.25"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7:27" x14ac:dyDescent="0.25"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7:27" x14ac:dyDescent="0.25"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7:27" x14ac:dyDescent="0.25"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7:27" x14ac:dyDescent="0.25"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7:27" x14ac:dyDescent="0.25"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7:27" x14ac:dyDescent="0.25"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7:27" x14ac:dyDescent="0.25"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7:27" x14ac:dyDescent="0.25"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7:27" x14ac:dyDescent="0.25"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7:27" x14ac:dyDescent="0.25"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7:27" x14ac:dyDescent="0.25"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7:27" x14ac:dyDescent="0.25"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7:27" x14ac:dyDescent="0.25"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7:27" x14ac:dyDescent="0.25"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7:27" x14ac:dyDescent="0.25"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7:27" x14ac:dyDescent="0.25"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7:27" x14ac:dyDescent="0.25"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7:27" x14ac:dyDescent="0.25"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7:27" x14ac:dyDescent="0.25"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7:27" x14ac:dyDescent="0.25"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7:27" x14ac:dyDescent="0.25"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7:27" x14ac:dyDescent="0.25"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7:27" x14ac:dyDescent="0.25"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7:27" x14ac:dyDescent="0.25"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7:27" x14ac:dyDescent="0.25"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7:27" x14ac:dyDescent="0.25"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7:27" x14ac:dyDescent="0.25"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7:27" x14ac:dyDescent="0.25"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7:27" x14ac:dyDescent="0.25"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7:27" x14ac:dyDescent="0.25"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7:27" x14ac:dyDescent="0.25"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7:27" x14ac:dyDescent="0.25"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7:27" x14ac:dyDescent="0.25"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7:27" x14ac:dyDescent="0.25"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7:27" x14ac:dyDescent="0.25"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7:27" x14ac:dyDescent="0.25"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7:27" x14ac:dyDescent="0.25"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7:27" x14ac:dyDescent="0.25"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7:27" x14ac:dyDescent="0.25"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7:27" x14ac:dyDescent="0.25"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7:27" x14ac:dyDescent="0.25"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7:27" x14ac:dyDescent="0.25"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7:27" x14ac:dyDescent="0.25"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7:27" x14ac:dyDescent="0.25"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7:27" x14ac:dyDescent="0.25"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7:27" x14ac:dyDescent="0.25"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7:27" x14ac:dyDescent="0.25"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7:27" x14ac:dyDescent="0.25"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7:27" x14ac:dyDescent="0.25"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7:27" x14ac:dyDescent="0.25"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7:27" x14ac:dyDescent="0.25"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7:27" x14ac:dyDescent="0.25"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7:27" x14ac:dyDescent="0.25"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7:27" x14ac:dyDescent="0.25"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7:27" x14ac:dyDescent="0.25"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7:27" x14ac:dyDescent="0.25"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7:27" x14ac:dyDescent="0.25"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7:27" x14ac:dyDescent="0.25"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7:27" x14ac:dyDescent="0.25"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7:27" x14ac:dyDescent="0.25"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7:27" x14ac:dyDescent="0.25"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7:27" x14ac:dyDescent="0.25"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7:27" x14ac:dyDescent="0.25"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7:27" x14ac:dyDescent="0.25"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7:27" x14ac:dyDescent="0.25"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7:27" x14ac:dyDescent="0.25"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7:27" x14ac:dyDescent="0.25"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7:27" x14ac:dyDescent="0.25"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7:27" x14ac:dyDescent="0.25"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7:27" x14ac:dyDescent="0.25"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7:27" x14ac:dyDescent="0.25"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7:27" x14ac:dyDescent="0.25"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7:27" x14ac:dyDescent="0.25"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7:27" x14ac:dyDescent="0.25"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7:27" x14ac:dyDescent="0.25"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7:27" x14ac:dyDescent="0.25"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7:27" x14ac:dyDescent="0.25"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7:27" x14ac:dyDescent="0.25"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7:27" x14ac:dyDescent="0.25"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7:27" x14ac:dyDescent="0.25"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7:27" x14ac:dyDescent="0.25"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7:27" x14ac:dyDescent="0.25"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7:27" x14ac:dyDescent="0.25"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7:27" x14ac:dyDescent="0.25"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7:27" x14ac:dyDescent="0.25"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7:27" x14ac:dyDescent="0.25"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7:27" x14ac:dyDescent="0.25"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7:27" x14ac:dyDescent="0.25"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7:27" x14ac:dyDescent="0.25"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7:27" x14ac:dyDescent="0.25"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7:27" x14ac:dyDescent="0.25"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7:27" x14ac:dyDescent="0.25"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7:27" x14ac:dyDescent="0.25"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7:27" x14ac:dyDescent="0.25"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7:27" x14ac:dyDescent="0.25"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7:27" x14ac:dyDescent="0.25"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7:27" x14ac:dyDescent="0.25"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7:27" x14ac:dyDescent="0.25"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7:27" x14ac:dyDescent="0.25"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7:27" x14ac:dyDescent="0.25"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7:27" x14ac:dyDescent="0.25"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7:27" x14ac:dyDescent="0.25"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7:27" x14ac:dyDescent="0.25"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7:27" x14ac:dyDescent="0.25"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7:27" x14ac:dyDescent="0.25"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7:27" x14ac:dyDescent="0.25"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7:27" x14ac:dyDescent="0.25"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7:27" x14ac:dyDescent="0.25"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7:27" x14ac:dyDescent="0.25"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7:27" x14ac:dyDescent="0.25"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7:27" x14ac:dyDescent="0.25"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7:27" x14ac:dyDescent="0.25"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7:27" x14ac:dyDescent="0.25"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7:27" x14ac:dyDescent="0.25"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7:27" x14ac:dyDescent="0.25"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7:27" x14ac:dyDescent="0.25"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7:27" x14ac:dyDescent="0.25"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7:27" x14ac:dyDescent="0.25"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7:27" x14ac:dyDescent="0.25"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7:27" x14ac:dyDescent="0.25"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7:27" x14ac:dyDescent="0.25"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7:27" x14ac:dyDescent="0.25"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7:27" x14ac:dyDescent="0.25"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7:27" x14ac:dyDescent="0.25"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7:27" x14ac:dyDescent="0.25"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7:27" x14ac:dyDescent="0.25"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7:27" x14ac:dyDescent="0.25"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7:27" x14ac:dyDescent="0.25"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7:27" x14ac:dyDescent="0.25"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7:27" x14ac:dyDescent="0.25"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7:27" x14ac:dyDescent="0.25"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7:27" x14ac:dyDescent="0.25"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7:27" x14ac:dyDescent="0.25"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7:27" x14ac:dyDescent="0.25"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7:27" x14ac:dyDescent="0.25"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7:27" x14ac:dyDescent="0.25"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7:27" x14ac:dyDescent="0.25"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7:27" x14ac:dyDescent="0.25"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7:27" x14ac:dyDescent="0.25"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7:27" x14ac:dyDescent="0.25"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7:27" x14ac:dyDescent="0.25"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7:27" x14ac:dyDescent="0.25"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7:27" x14ac:dyDescent="0.25"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7:27" x14ac:dyDescent="0.25"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7:27" x14ac:dyDescent="0.25"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7:27" x14ac:dyDescent="0.25"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7:27" x14ac:dyDescent="0.25"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7:27" x14ac:dyDescent="0.25"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7:27" x14ac:dyDescent="0.25"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7:27" x14ac:dyDescent="0.25"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7:27" x14ac:dyDescent="0.25"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7:27" x14ac:dyDescent="0.25"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7:27" x14ac:dyDescent="0.25"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7:27" x14ac:dyDescent="0.25"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7:27" x14ac:dyDescent="0.25"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7:27" x14ac:dyDescent="0.25"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7:27" x14ac:dyDescent="0.25"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7:27" x14ac:dyDescent="0.25"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7:27" x14ac:dyDescent="0.25"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7:27" x14ac:dyDescent="0.25"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7:27" x14ac:dyDescent="0.25"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7:27" x14ac:dyDescent="0.25"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7:27" x14ac:dyDescent="0.25"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7:27" x14ac:dyDescent="0.25"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7:27" x14ac:dyDescent="0.25"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7:27" x14ac:dyDescent="0.25"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7:27" x14ac:dyDescent="0.25"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7:27" x14ac:dyDescent="0.25"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7:27" x14ac:dyDescent="0.25"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7:27" x14ac:dyDescent="0.25"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7:27" x14ac:dyDescent="0.25"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7:27" x14ac:dyDescent="0.25"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7:27" x14ac:dyDescent="0.25"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7:27" x14ac:dyDescent="0.25"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7:27" x14ac:dyDescent="0.25"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7:27" x14ac:dyDescent="0.25"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7:27" x14ac:dyDescent="0.25"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7:27" x14ac:dyDescent="0.25"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7:27" x14ac:dyDescent="0.25"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7:27" x14ac:dyDescent="0.25"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7:27" x14ac:dyDescent="0.25"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7:27" x14ac:dyDescent="0.25"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7:27" x14ac:dyDescent="0.25"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7:27" x14ac:dyDescent="0.25"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7:27" x14ac:dyDescent="0.25"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7:27" x14ac:dyDescent="0.25"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7:27" x14ac:dyDescent="0.25"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7:27" x14ac:dyDescent="0.25"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7:27" x14ac:dyDescent="0.25"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7:27" x14ac:dyDescent="0.25"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7:27" x14ac:dyDescent="0.25"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7:27" x14ac:dyDescent="0.25"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7:27" x14ac:dyDescent="0.25"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7:27" x14ac:dyDescent="0.25"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7:27" x14ac:dyDescent="0.25"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7:27" x14ac:dyDescent="0.25"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7:27" x14ac:dyDescent="0.25"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7:27" x14ac:dyDescent="0.25"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7:27" x14ac:dyDescent="0.25"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7:27" x14ac:dyDescent="0.25"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7:27" x14ac:dyDescent="0.25"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7:27" x14ac:dyDescent="0.25"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7:27" x14ac:dyDescent="0.25"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7:27" x14ac:dyDescent="0.25"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7:27" x14ac:dyDescent="0.25"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7:27" x14ac:dyDescent="0.25"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7:27" x14ac:dyDescent="0.25"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7:27" x14ac:dyDescent="0.25"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7:27" x14ac:dyDescent="0.25"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7:27" x14ac:dyDescent="0.25"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7:27" x14ac:dyDescent="0.25"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7:27" x14ac:dyDescent="0.25"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7:27" x14ac:dyDescent="0.25"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7:27" x14ac:dyDescent="0.25"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7:27" x14ac:dyDescent="0.25"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7:27" x14ac:dyDescent="0.25"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7:27" x14ac:dyDescent="0.25"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7:27" x14ac:dyDescent="0.25"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7:27" x14ac:dyDescent="0.25"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7:27" x14ac:dyDescent="0.25"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7:27" x14ac:dyDescent="0.25"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7:27" x14ac:dyDescent="0.25"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7:27" x14ac:dyDescent="0.25"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7:27" x14ac:dyDescent="0.25"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7:27" x14ac:dyDescent="0.25"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7:27" x14ac:dyDescent="0.25"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7:27" x14ac:dyDescent="0.25"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7:27" x14ac:dyDescent="0.25"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7:27" x14ac:dyDescent="0.25"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7:27" x14ac:dyDescent="0.25"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7:27" x14ac:dyDescent="0.25"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7:27" x14ac:dyDescent="0.25"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7:27" x14ac:dyDescent="0.25"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7:27" x14ac:dyDescent="0.25"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7:27" x14ac:dyDescent="0.25"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7:27" x14ac:dyDescent="0.25"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7:27" x14ac:dyDescent="0.25"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7:27" x14ac:dyDescent="0.25"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7:27" x14ac:dyDescent="0.25"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7:27" x14ac:dyDescent="0.25"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7:27" x14ac:dyDescent="0.25"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7:27" x14ac:dyDescent="0.25"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7:27" x14ac:dyDescent="0.25"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7:27" x14ac:dyDescent="0.25"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7:27" x14ac:dyDescent="0.25"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7:27" x14ac:dyDescent="0.25"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7:27" x14ac:dyDescent="0.25"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7:27" x14ac:dyDescent="0.25"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7:27" x14ac:dyDescent="0.25"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7:27" x14ac:dyDescent="0.25"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7:27" x14ac:dyDescent="0.25"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7:27" x14ac:dyDescent="0.25"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7:27" x14ac:dyDescent="0.25"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7:27" x14ac:dyDescent="0.25"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7:27" x14ac:dyDescent="0.25"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7:27" x14ac:dyDescent="0.25"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7:27" x14ac:dyDescent="0.25"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7:27" x14ac:dyDescent="0.25"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7:27" x14ac:dyDescent="0.25"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7:27" x14ac:dyDescent="0.25"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7:27" x14ac:dyDescent="0.25"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7:27" x14ac:dyDescent="0.25"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7:27" x14ac:dyDescent="0.25"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7:27" x14ac:dyDescent="0.25"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7:27" x14ac:dyDescent="0.25"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7:27" x14ac:dyDescent="0.25"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7:27" x14ac:dyDescent="0.25"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7:27" x14ac:dyDescent="0.25"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7:27" x14ac:dyDescent="0.25"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7:27" x14ac:dyDescent="0.25"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7:27" x14ac:dyDescent="0.25"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7:27" x14ac:dyDescent="0.25"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7:27" x14ac:dyDescent="0.25"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7:27" x14ac:dyDescent="0.25"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7:27" x14ac:dyDescent="0.25"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7:27" x14ac:dyDescent="0.25"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7:27" x14ac:dyDescent="0.25"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7:27" x14ac:dyDescent="0.25"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7:27" x14ac:dyDescent="0.25"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7:27" x14ac:dyDescent="0.25"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7:27" x14ac:dyDescent="0.25"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7:27" x14ac:dyDescent="0.25"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7:27" x14ac:dyDescent="0.25"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7:27" x14ac:dyDescent="0.25"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7:27" x14ac:dyDescent="0.25"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7:27" x14ac:dyDescent="0.25"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7:27" x14ac:dyDescent="0.25"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7:27" x14ac:dyDescent="0.25"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7:27" x14ac:dyDescent="0.25"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7:27" x14ac:dyDescent="0.25"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7:27" x14ac:dyDescent="0.25"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7:27" x14ac:dyDescent="0.25"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7:27" x14ac:dyDescent="0.25"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7:27" x14ac:dyDescent="0.25"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7:27" x14ac:dyDescent="0.25"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7:27" x14ac:dyDescent="0.25"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7:27" x14ac:dyDescent="0.25"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7:27" x14ac:dyDescent="0.25"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7:27" x14ac:dyDescent="0.25"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7:27" x14ac:dyDescent="0.25"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7:27" x14ac:dyDescent="0.25"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7:27" x14ac:dyDescent="0.25"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7:27" x14ac:dyDescent="0.25"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7:27" x14ac:dyDescent="0.25"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7:27" x14ac:dyDescent="0.25"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7:27" x14ac:dyDescent="0.25"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7:27" x14ac:dyDescent="0.25"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7:27" x14ac:dyDescent="0.25"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7:27" x14ac:dyDescent="0.25"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7:27" x14ac:dyDescent="0.25"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7:27" x14ac:dyDescent="0.25"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7:27" x14ac:dyDescent="0.25"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7:27" x14ac:dyDescent="0.25"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7:27" x14ac:dyDescent="0.25"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7:27" x14ac:dyDescent="0.25"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7:27" x14ac:dyDescent="0.25"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7:27" x14ac:dyDescent="0.25"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7:27" x14ac:dyDescent="0.25"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7:27" x14ac:dyDescent="0.25"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7:27" x14ac:dyDescent="0.25"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7:27" x14ac:dyDescent="0.25"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7:27" x14ac:dyDescent="0.25"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7:27" x14ac:dyDescent="0.25"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7:27" x14ac:dyDescent="0.25"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7:27" x14ac:dyDescent="0.25"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7:27" x14ac:dyDescent="0.25"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7:27" x14ac:dyDescent="0.25"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7:27" x14ac:dyDescent="0.25"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7:27" x14ac:dyDescent="0.25"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7:27" x14ac:dyDescent="0.25"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7:27" x14ac:dyDescent="0.25"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7:27" x14ac:dyDescent="0.25"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7:27" x14ac:dyDescent="0.25"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7:27" x14ac:dyDescent="0.25"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7:27" x14ac:dyDescent="0.25"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7:27" x14ac:dyDescent="0.25"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7:27" x14ac:dyDescent="0.25"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7:27" x14ac:dyDescent="0.25"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7:27" x14ac:dyDescent="0.25"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7:27" x14ac:dyDescent="0.25"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7:27" x14ac:dyDescent="0.25"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7:27" x14ac:dyDescent="0.25"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7:27" x14ac:dyDescent="0.25"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7:27" x14ac:dyDescent="0.25"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7:27" x14ac:dyDescent="0.25"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7:27" x14ac:dyDescent="0.25"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7:27" x14ac:dyDescent="0.25"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7:27" x14ac:dyDescent="0.25"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7:27" x14ac:dyDescent="0.25"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7:27" x14ac:dyDescent="0.25"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7:27" x14ac:dyDescent="0.25"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7:27" x14ac:dyDescent="0.25"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7:27" x14ac:dyDescent="0.25"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7:27" x14ac:dyDescent="0.25"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7:27" x14ac:dyDescent="0.25"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7:27" x14ac:dyDescent="0.25"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7:27" x14ac:dyDescent="0.25"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7:27" x14ac:dyDescent="0.25"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7:27" x14ac:dyDescent="0.25"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7:27" x14ac:dyDescent="0.25"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7:27" x14ac:dyDescent="0.25"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7:27" x14ac:dyDescent="0.25"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7:27" x14ac:dyDescent="0.25"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7:27" x14ac:dyDescent="0.25"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7:27" x14ac:dyDescent="0.25"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7:27" x14ac:dyDescent="0.25"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7:27" x14ac:dyDescent="0.25"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7:27" x14ac:dyDescent="0.25"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7:27" x14ac:dyDescent="0.25"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7:27" x14ac:dyDescent="0.25"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7:27" x14ac:dyDescent="0.25"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7:27" x14ac:dyDescent="0.25"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7:27" x14ac:dyDescent="0.25"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7:27" x14ac:dyDescent="0.25"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7:27" x14ac:dyDescent="0.25"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7:27" x14ac:dyDescent="0.25"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7:27" x14ac:dyDescent="0.25"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7:27" x14ac:dyDescent="0.25"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7:27" x14ac:dyDescent="0.25"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7:27" x14ac:dyDescent="0.25"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7:27" x14ac:dyDescent="0.25"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7:27" x14ac:dyDescent="0.25"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7:27" x14ac:dyDescent="0.25"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7:27" x14ac:dyDescent="0.25"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7:27" x14ac:dyDescent="0.25"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7:27" x14ac:dyDescent="0.25"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7:27" x14ac:dyDescent="0.25"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7:27" x14ac:dyDescent="0.25"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7:27" x14ac:dyDescent="0.25"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7:27" x14ac:dyDescent="0.25"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7:27" x14ac:dyDescent="0.25"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7:27" x14ac:dyDescent="0.25"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7:27" x14ac:dyDescent="0.25"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7:27" x14ac:dyDescent="0.25"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7:27" x14ac:dyDescent="0.25"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spans="7:27" x14ac:dyDescent="0.25"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spans="7:27" x14ac:dyDescent="0.25"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spans="7:27" x14ac:dyDescent="0.25"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spans="7:27" x14ac:dyDescent="0.25"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spans="7:27" x14ac:dyDescent="0.25"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 spans="7:27" x14ac:dyDescent="0.25"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 spans="7:27" x14ac:dyDescent="0.25"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 spans="7:27" x14ac:dyDescent="0.25"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 spans="7:27" x14ac:dyDescent="0.25"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 spans="7:27" x14ac:dyDescent="0.25"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 spans="7:27" x14ac:dyDescent="0.25"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 spans="7:27" x14ac:dyDescent="0.25"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  <row r="1018" spans="7:27" x14ac:dyDescent="0.25"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</row>
    <row r="1019" spans="7:27" x14ac:dyDescent="0.25"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</row>
    <row r="1020" spans="7:27" x14ac:dyDescent="0.25"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</row>
    <row r="1021" spans="7:27" x14ac:dyDescent="0.25"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</row>
    <row r="1022" spans="7:27" x14ac:dyDescent="0.25"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</row>
    <row r="1023" spans="7:27" x14ac:dyDescent="0.25"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</row>
    <row r="1024" spans="7:27" x14ac:dyDescent="0.25"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</row>
    <row r="1025" spans="7:27" x14ac:dyDescent="0.25"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</row>
    <row r="1026" spans="7:27" x14ac:dyDescent="0.25"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</row>
    <row r="1027" spans="7:27" x14ac:dyDescent="0.25"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</row>
    <row r="1028" spans="7:27" x14ac:dyDescent="0.25"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</row>
    <row r="1029" spans="7:27" x14ac:dyDescent="0.25"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</row>
  </sheetData>
  <sheetProtection algorithmName="SHA-512" hashValue="wHUUvfkrdOuiM1Xb3DJJlV2mFrALFC1e1UXckBVmVfar9hrlKgSVGuaBGeIyjP1qJx+ixFZIkJfWvPVy17aHLA==" saltValue="tqhJjixKB9PXqEiP5U4KmA==" spinCount="100000" sheet="1" objects="1" scenarios="1"/>
  <dataConsolidate/>
  <mergeCells count="32">
    <mergeCell ref="B9:F9"/>
    <mergeCell ref="B10:F10"/>
    <mergeCell ref="B11:E11"/>
    <mergeCell ref="A1:F3"/>
    <mergeCell ref="A4:F4"/>
    <mergeCell ref="A5:F5"/>
    <mergeCell ref="B6:F6"/>
    <mergeCell ref="B7:F7"/>
    <mergeCell ref="B8:F8"/>
    <mergeCell ref="A17:A21"/>
    <mergeCell ref="B17:E17"/>
    <mergeCell ref="F18:F20"/>
    <mergeCell ref="A12:A16"/>
    <mergeCell ref="B12:E12"/>
    <mergeCell ref="F13:F15"/>
    <mergeCell ref="A27:A31"/>
    <mergeCell ref="B27:E27"/>
    <mergeCell ref="F28:F30"/>
    <mergeCell ref="A22:A26"/>
    <mergeCell ref="B22:E22"/>
    <mergeCell ref="F23:F25"/>
    <mergeCell ref="A49:F49"/>
    <mergeCell ref="A50:F274"/>
    <mergeCell ref="B32:E32"/>
    <mergeCell ref="A32:A36"/>
    <mergeCell ref="F33:F35"/>
    <mergeCell ref="A42:A46"/>
    <mergeCell ref="B42:E42"/>
    <mergeCell ref="F43:F45"/>
    <mergeCell ref="A37:A41"/>
    <mergeCell ref="B37:E37"/>
    <mergeCell ref="F38:F40"/>
  </mergeCells>
  <phoneticPr fontId="16" type="noConversion"/>
  <conditionalFormatting sqref="F13:F15">
    <cfRule type="colorScale" priority="14">
      <colorScale>
        <cfvo type="percent" val="10"/>
        <cfvo type="num" val="15"/>
        <cfvo type="percent" val="20"/>
        <color rgb="FFFF0000"/>
        <color rgb="FFFFFF00"/>
        <color rgb="FF00B050"/>
      </colorScale>
    </cfRule>
  </conditionalFormatting>
  <conditionalFormatting sqref="F18:F20">
    <cfRule type="colorScale" priority="13">
      <colorScale>
        <cfvo type="min"/>
        <cfvo type="num" val="15"/>
        <cfvo type="max"/>
        <color rgb="FFFF0000"/>
        <color rgb="FFFFFF00"/>
        <color rgb="FF00B050"/>
      </colorScale>
    </cfRule>
  </conditionalFormatting>
  <conditionalFormatting sqref="F23:F25">
    <cfRule type="colorScale" priority="12">
      <colorScale>
        <cfvo type="min"/>
        <cfvo type="num" val="15"/>
        <cfvo type="max"/>
        <color rgb="FFFF0000"/>
        <color rgb="FFFFFF00"/>
        <color rgb="FF00B050"/>
      </colorScale>
    </cfRule>
  </conditionalFormatting>
  <conditionalFormatting sqref="F28:F30">
    <cfRule type="colorScale" priority="11">
      <colorScale>
        <cfvo type="min"/>
        <cfvo type="num" val="15"/>
        <cfvo type="max"/>
        <color rgb="FFFF0000"/>
        <color rgb="FFFFFF00"/>
        <color rgb="FF00B050"/>
      </colorScale>
    </cfRule>
  </conditionalFormatting>
  <conditionalFormatting sqref="F33:F35">
    <cfRule type="colorScale" priority="10">
      <colorScale>
        <cfvo type="min"/>
        <cfvo type="num" val="15"/>
        <cfvo type="max"/>
        <color rgb="FFFF0000"/>
        <color rgb="FFFFFF00"/>
        <color rgb="FF00B050"/>
      </colorScale>
    </cfRule>
  </conditionalFormatting>
  <conditionalFormatting sqref="F38:F40">
    <cfRule type="colorScale" priority="9">
      <colorScale>
        <cfvo type="min"/>
        <cfvo type="num" val="15"/>
        <cfvo type="max"/>
        <color rgb="FFFF0000"/>
        <color rgb="FFFFFF00"/>
        <color rgb="FF00B050"/>
      </colorScale>
    </cfRule>
  </conditionalFormatting>
  <conditionalFormatting sqref="F43:F45">
    <cfRule type="colorScale" priority="8">
      <colorScale>
        <cfvo type="min"/>
        <cfvo type="num" val="15"/>
        <cfvo type="max"/>
        <color rgb="FFFF0000"/>
        <color rgb="FFFFFF00"/>
        <color rgb="FF00B050"/>
      </colorScale>
    </cfRule>
  </conditionalFormatting>
  <dataValidations count="2">
    <dataValidation type="whole" allowBlank="1" showInputMessage="1" showErrorMessage="1" errorTitle="¡HOLA!" error="Es un gusto saludarte. _x000a__x000a_Recuerda que solo puedes calificar de _x000a_ _x000a_1 a 5. " sqref="B20:E20 B30:E30 B25:E25 B45:E45 B40:E40 B35:E35" xr:uid="{46729BFD-9049-6746-81F6-01C7F5F66185}">
      <formula1>0</formula1>
      <formula2>5</formula2>
    </dataValidation>
    <dataValidation type="whole" allowBlank="1" showInputMessage="1" showErrorMessage="1" errorTitle="¡Hola!" error="Es un gusto saludarte. _x000a__x000a_Recuerda que solo puedes calificar de _x000a_ _x000a_1 a 5. " sqref="B15:E15" xr:uid="{4653C523-8706-6E4B-86B1-D4EAA87856C3}">
      <formula1>0</formula1>
      <formula2>5</formula2>
    </dataValidation>
  </dataValidations>
  <pageMargins left="0.7" right="0.7" top="0.75" bottom="0.75" header="0.3" footer="0.3"/>
  <pageSetup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71D6866-DCD9-44F9-B857-DF61565EA1B1}">
          <x14:formula1>
            <xm:f>Hoja1!$B$4:$B$22</xm:f>
          </x14:formula1>
          <xm:sqref>B7:F7</xm:sqref>
        </x14:dataValidation>
        <x14:dataValidation type="list" allowBlank="1" showInputMessage="1" showErrorMessage="1" xr:uid="{51606A38-2DB1-4F5F-BAC2-976252657542}">
          <x14:formula1>
            <xm:f>Hoja1!$G$5:$G$82</xm:f>
          </x14:formula1>
          <xm:sqref>B8:F8</xm:sqref>
        </x14:dataValidation>
        <x14:dataValidation type="list" allowBlank="1" showInputMessage="1" showErrorMessage="1" xr:uid="{F611F3A1-3D5F-42DA-88FF-9FDF7AB3F0E5}">
          <x14:formula1>
            <xm:f>Hoja1!$I$4:$I$9</xm:f>
          </x14:formula1>
          <xm:sqref>B9:F9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AUTODIAGNÓSTICO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Andres Catolico Amaya</dc:creator>
  <cp:lastModifiedBy>Luz Dary Suarez Enciso</cp:lastModifiedBy>
  <cp:lastPrinted>2025-07-02T19:27:42Z</cp:lastPrinted>
  <dcterms:created xsi:type="dcterms:W3CDTF">2015-06-05T18:19:34Z</dcterms:created>
  <dcterms:modified xsi:type="dcterms:W3CDTF">2025-07-16T21:11:16Z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2025-07-15T21:43:18Z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2f177f46-3d45-4aa5-9eae-713aac91ee5b</vt:lpwstr>
  </property>
  <property fmtid="{D5CDD505-2E9C-101B-9397-08002B2CF9AE}" pid="8" name="MSIP_Label_f535a957-b352-4c2d-aa57-80f72177303d_ContentBits">
    <vt:lpwstr>0</vt:lpwstr>
  </property>
</Properties>
</file>