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onim\Documents\1. OCI SGAMB\2. OCI 2022\14. Seguimiento PM\6. JUNIO 2022\"/>
    </mc:Choice>
  </mc:AlternateContent>
  <xr:revisionPtr revIDLastSave="0" documentId="8_{04A1EBC6-16E9-498B-BB8F-F0B9116770B4}" xr6:coauthVersionLast="47" xr6:coauthVersionMax="47" xr10:uidLastSave="{00000000-0000-0000-0000-000000000000}"/>
  <bookViews>
    <workbookView xWindow="-120" yWindow="-120" windowWidth="20730" windowHeight="11160" xr2:uid="{00000000-000D-0000-FFFF-FFFF00000000}"/>
  </bookViews>
  <sheets>
    <sheet name="PLAN DE MEJ PAD 507" sheetId="1" r:id="rId1"/>
    <sheet name="PLAN DE MEJ PAD 41" sheetId="3" r:id="rId2"/>
  </sheets>
  <definedNames>
    <definedName name="_xlnm._FilterDatabase" localSheetId="1" hidden="1">'PLAN DE MEJ PAD 41'!$A$10:$P$37</definedName>
    <definedName name="_xlnm.Print_Area" localSheetId="1">'PLAN DE MEJ PAD 41'!$A$1:$O$37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<sst xmlns="http://schemas.openxmlformats.org/spreadsheetml/2006/main" count="357" uniqueCount="234">
  <si>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</si>
  <si>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</si>
  <si>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</si>
  <si>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</si>
  <si>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</si>
  <si>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</si>
  <si>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</si>
  <si>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</si>
  <si>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</si>
  <si>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</si>
  <si>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</si>
  <si>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</si>
  <si>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</si>
  <si>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</si>
  <si>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</si>
  <si>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</si>
  <si>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</si>
  <si>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</si>
  <si>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</si>
  <si>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</si>
  <si>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</si>
  <si>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</si>
  <si>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</si>
  <si>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</si>
  <si>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</si>
  <si>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</si>
  <si>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</si>
  <si>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</si>
  <si>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</si>
  <si>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</si>
  <si>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</si>
  <si>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</si>
  <si>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</si>
  <si>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</si>
  <si>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</si>
  <si>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</si>
  <si>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</si>
  <si>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</si>
  <si>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</si>
  <si>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</si>
  <si>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</si>
  <si>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3.3.1</t>
  </si>
  <si>
    <t>Debilidades en el informe final del Convenio de Asociación No. 676 de 2017</t>
  </si>
  <si>
    <t xml:space="preserve">Realizar la liquidación del convenio 676 de 2017; esto permitirá dar cuenta sobre la información, que de acuerdo con el hallazgo en el informe final, es necesario complementar. </t>
  </si>
  <si>
    <t>Liquidación del convenio 676 de 2017 realizada</t>
  </si>
  <si>
    <t>Documento "Acta de Liquidación" elaborado</t>
  </si>
  <si>
    <t>Subdirección de Seguimiento a la Gestión de IVC
Dirección de Contratación</t>
  </si>
  <si>
    <t>FILA_2</t>
  </si>
  <si>
    <t>3.3.2</t>
  </si>
  <si>
    <t>Deficiencias en la publicación en SECOP de los documentos que hacen parte del proceso de contratación correspondiente al Convenio de Asociación No. 676 de 2017</t>
  </si>
  <si>
    <t>Realizar la publicación en la plataforma electrónica SECOP I, de los 15 documentos faltantes del Convenio 676 de 2017</t>
  </si>
  <si>
    <r>
      <rPr>
        <b/>
        <sz val="12"/>
        <color rgb="FF000000"/>
        <rFont val="Calibri"/>
        <family val="2"/>
      </rPr>
      <t xml:space="preserve">
</t>
    </r>
    <r>
      <rPr>
        <sz val="12"/>
        <color indexed="8"/>
        <rFont val="Calibri"/>
        <family val="2"/>
      </rPr>
      <t xml:space="preserve">Publicación documentos en la plataforma SECOP I.
</t>
    </r>
  </si>
  <si>
    <r>
      <rPr>
        <b/>
        <sz val="12"/>
        <color rgb="FF000000"/>
        <rFont val="Calibri"/>
        <family val="2"/>
      </rPr>
      <t>(</t>
    </r>
    <r>
      <rPr>
        <sz val="12"/>
        <color indexed="8"/>
        <rFont val="Calibri"/>
        <family val="2"/>
      </rPr>
      <t xml:space="preserve">Número de documentos publicados en SECOP I </t>
    </r>
    <r>
      <rPr>
        <b/>
        <sz val="12"/>
        <color rgb="FF000000"/>
        <rFont val="Calibri"/>
        <family val="2"/>
      </rPr>
      <t>/</t>
    </r>
    <r>
      <rPr>
        <sz val="12"/>
        <color indexed="8"/>
        <rFont val="Calibri"/>
        <family val="2"/>
      </rPr>
      <t xml:space="preserve"> </t>
    </r>
    <r>
      <rPr>
        <sz val="12"/>
        <color theme="1"/>
        <rFont val="Calibri"/>
        <family val="2"/>
      </rPr>
      <t>15  documentos a publicar) * 100</t>
    </r>
    <r>
      <rPr>
        <sz val="12"/>
        <color indexed="8"/>
        <rFont val="Calibri"/>
        <family val="2"/>
      </rPr>
      <t xml:space="preserve">
</t>
    </r>
  </si>
  <si>
    <t>FILA_3</t>
  </si>
  <si>
    <t>Realizar dos mesas de trabajo con la Dirección de Contratación para socializar al equipo de trabajo de la Subdirección de Seguimiento a Gestión de IVC, sobre el proceder y actividades que garanticen la oportuna remisión y publicación de documentos en la plataforma SECOP</t>
  </si>
  <si>
    <t xml:space="preserve">Mesas de trabajo Realizadas
</t>
  </si>
  <si>
    <r>
      <rPr>
        <b/>
        <sz val="12"/>
        <color rgb="FF000000"/>
        <rFont val="Calibri"/>
        <family val="2"/>
      </rPr>
      <t xml:space="preserve">
</t>
    </r>
    <r>
      <rPr>
        <sz val="12"/>
        <color indexed="8"/>
        <rFont val="Calibri"/>
        <family val="2"/>
      </rPr>
      <t xml:space="preserve">(Número de mesas de trabajo realizadas </t>
    </r>
    <r>
      <rPr>
        <b/>
        <sz val="12"/>
        <color rgb="FF000000"/>
        <rFont val="Calibri"/>
        <family val="2"/>
      </rPr>
      <t>/</t>
    </r>
    <r>
      <rPr>
        <b/>
        <sz val="12"/>
        <color theme="1"/>
        <rFont val="Calibri"/>
        <family val="2"/>
      </rPr>
      <t xml:space="preserve"> Dos</t>
    </r>
    <r>
      <rPr>
        <sz val="12"/>
        <color indexed="8"/>
        <rFont val="Calibri"/>
        <family val="2"/>
      </rPr>
      <t xml:space="preserve"> mesas de trabajo programadas) </t>
    </r>
    <r>
      <rPr>
        <sz val="12"/>
        <color theme="1"/>
        <rFont val="Calibri"/>
        <family val="2"/>
      </rPr>
      <t>* 100</t>
    </r>
  </si>
  <si>
    <t>FILA_4</t>
  </si>
  <si>
    <t>3.4.1</t>
  </si>
  <si>
    <t>1. Inconvenientes con las pruebas de la interoperabilidad entre los Servicios Web de la plataforma IVC con los sistemas de información de las entidades del SUDIVC</t>
  </si>
  <si>
    <t>Interoperar con las entidades del Sistema Unificado Distrital de Inspección, Vigilancia y Control - SUDIVC, que cuenten con sistemas de información.</t>
  </si>
  <si>
    <t>Interoperabilidad con las entidades del SUDIVC, que cuentan con sistemas de información</t>
  </si>
  <si>
    <r>
      <t>(Número de entidades con sistema de información</t>
    </r>
    <r>
      <rPr>
        <b/>
        <sz val="12"/>
        <color rgb="FF000000"/>
        <rFont val="Calibri"/>
        <family val="2"/>
      </rPr>
      <t xml:space="preserve"> /</t>
    </r>
    <r>
      <rPr>
        <sz val="12"/>
        <color indexed="8"/>
        <rFont val="Calibri"/>
        <family val="2"/>
      </rPr>
      <t xml:space="preserve"> Número de entidades que estan interoperna</t>
    </r>
    <r>
      <rPr>
        <sz val="12"/>
        <color theme="1"/>
        <rFont val="Calibri"/>
        <family val="2"/>
      </rPr>
      <t>do)*100</t>
    </r>
  </si>
  <si>
    <t>Subdirección de Seguimiento a la Gestión de IVC
Oficina TIC</t>
  </si>
  <si>
    <t>FILA_5</t>
  </si>
  <si>
    <t>2. No se dio cumplimiento con la fase de réplica y consolidación contemplado en el plan de acción del modelo de IVC e igualmente con los acuerdos de servicios establecidos en las cláusulas de los compromisos generales de las partes del Convenio 676 de 2017</t>
  </si>
  <si>
    <t>Realizar  4 mesas de trabajo con entidades del Distrito Capital que desarrollan funciones de Inspección, Vigilancia y Control, para la presentación de la funcionabilidad de la plataforma tecnológica de IVC de la Secretaría General</t>
  </si>
  <si>
    <t>Mesas de trabajo de Presentación de la funcionalidad de la plataforma tecnológica realizadas</t>
  </si>
  <si>
    <r>
      <t>(Número de mesas de trabajo realizadas/</t>
    </r>
    <r>
      <rPr>
        <sz val="12"/>
        <color theme="1"/>
        <rFont val="Calibri"/>
        <family val="2"/>
      </rPr>
      <t>4 mesas de trabajo programadas) *100</t>
    </r>
  </si>
  <si>
    <t>Subdirección de Seguimiento a la Gestión de IVC</t>
  </si>
  <si>
    <t>SEGUIMIENTO</t>
  </si>
  <si>
    <t>% AVANCE</t>
  </si>
  <si>
    <t>En seguimiento se observó que la dependencia reportó  que el 10 de marzo de 2022, se realizó mesa de trabajo con los responsables de la Cámara de Comercio de Bogotá y Confecámaras, para analizar en conjunto la segunda versión del acta de liquidación Convenio 676 de 2017.
El 23 de marzo de 2022, se realizó mesa de trabajo con los responsables de la Cámara de Comercio de Bogotá y Confecámaras, para analizar la tercera versión del acta de liquidación Convenio 676 de 2017</t>
  </si>
  <si>
    <t>En seguimiento se observó que la Subdirección reportó que el 31 de enero de 2022, se remitieron, mediante memorando con radicado 3-2022-3874, a la Dirección de Contratación, los 15 documentos pendientes para la publicación en SECOP I. En la misma fecha se verficó la publicación de los mismos, a través de link remitido por la Dirección de Contratación. Se adjunta pantallazo de consulta en SECOP.</t>
  </si>
  <si>
    <t>En seguimiento con corte a marzo se observó que la dependencia reporta que el 24 de marzo de 2022, se realizó la segunda mesa de trabajo relacionada con el proceder y actividades que garanticen la oportuna remisión y publicación de documentos en la plataforma SECOP II, en la cual se presentó la funcionalidad de la misma y se dieron recomendaciones para el cargue de los documentos.</t>
  </si>
  <si>
    <t>En seguimiento se observó que la Subdirección reporta que se realizaron mesas de trabajo con la Secretaría Distrital de Ambiente y la Secretaría Distrital de Salud, entidades que cuentan con sistemas de información propios, en las que se identificaron los aspectos claves para la realización de pruebas de interoperabilidad, las cuales una vez aplicadas, obtuvieron resultados exitosos.</t>
  </si>
  <si>
    <t>No se observan avances a la fecha</t>
  </si>
  <si>
    <t>% Avance</t>
  </si>
  <si>
    <t>Observaciones OCI</t>
  </si>
  <si>
    <t>2022 2022</t>
  </si>
  <si>
    <t>3.1.3.1</t>
  </si>
  <si>
    <t>Hallazgo administrativo por la no publicación en el SECOP II, de la totalidad de los documentos en los contratos No. 4140000-11-2021, 4140000-12-2021 y 570 de 2021</t>
  </si>
  <si>
    <t xml:space="preserve">Generar un lineamiento interno, a través de memorando electrónico dirigido a los funcionarios y contratistas de la Dirección de Contratación que adelantan procesos de contratación,  en donde se describa la sección en donde se debe publicar la información privada, semiprivada, personal  y publica ( Ley 1712 de 2014) de los contratistas en el SECOP </t>
  </si>
  <si>
    <t>Lineamiento interno para la publicación de los documentos de los contratistas en el SECOP 2</t>
  </si>
  <si>
    <t>Lineamiento interno  expedido sobre la publicación de la documentación en SECOP 2</t>
  </si>
  <si>
    <t>Dirección de Contratación</t>
  </si>
  <si>
    <t>La dependencia reporta que en Junio: Se inició con la estructuración de la directriz interna en donde se describe la sección en donde se debe publicar la información privada, semiprivada, personal  y publica ( Ley 1712 de 2014) de los contratistas en el SECOP . Se adjunta borrador de la misma.</t>
  </si>
  <si>
    <t>Adelantar mediante un reporte mensual, la revisión de las publicaciones en el SECOP de los registros presupuestales asociados a las adiciones contractuales que se surtan en el mes inmediatamente anterior.</t>
  </si>
  <si>
    <t>Revisión mensual publicaciones de registros presupuestales, modificaciones contractuales en el SECOP</t>
  </si>
  <si>
    <t>(No de reportes realizados /7  reportes programados)*100</t>
  </si>
  <si>
    <t>La dependencia reporta que durante el mes de junio se realizó la revisión de la publicación de los registros presupuestales asociados a las adiciones encontrando que las 15 adiciones gestionadas en la plataforma pública, el 100% cumplió con publicación de los registros presupuestales.</t>
  </si>
  <si>
    <t>Realizar la publicación de la propuesta inicial del contratista en la vista pública del SECOP 2 por parte de la Dirección de Contratación correspondiente al contrato 570/2021.</t>
  </si>
  <si>
    <t>Propuesta inicial publicada en SECOP 2 del contrato contrato 570/2021.</t>
  </si>
  <si>
    <t>Propuesta del contratista publicada en SECOP  2</t>
  </si>
  <si>
    <t xml:space="preserve">3.1.3.2	</t>
  </si>
  <si>
    <t>Hallazgo Administrativo por la no aprobación oportuna de las Pólizas en los Contratos No. 4140000-877 y 4140000-570-2021</t>
  </si>
  <si>
    <t>Generar un lineamiento interno, a través de memorando electrónico dirigido a los funcionarios y contratistas de la Dirección de Contratación que adelantan procesos de contratación, en donde se solicite la inclusión en los pliegos de condiciones y/o anexos explicativos de los procesos que se surtan,  la obligación por parte del contratista de comunicar a la Entidad la remisión o cargue de la garantía(S) en el SECOP dentro del plazo establecido en el contrato.</t>
  </si>
  <si>
    <t>Lineamiento interno para la inclusión de  una obligación para el reporte de cargue de las garantías</t>
  </si>
  <si>
    <t>Lineamiento interno  expedido sobre inclusión de obligación sobre cargue de garantías</t>
  </si>
  <si>
    <t>No se reportan avances</t>
  </si>
  <si>
    <t xml:space="preserve">
3.1.3.5	</t>
  </si>
  <si>
    <t>Hallazgo administrativo por no establecer en los informes de supervisión el periodo que se certifica en el contrato No. 570 de 2021</t>
  </si>
  <si>
    <t xml:space="preserve">Modificar el formato " Informe final/parcial de supervisión contrato y/o convenio  (4231000-FT-964) a fin de incluir los periodos que ha certificado el supervisor.
</t>
  </si>
  <si>
    <t>Formato 4231000-FT-964 con la inclusión de periodos certificados</t>
  </si>
  <si>
    <t>Formato "Informe final y/o parcial de supervisión contrato y/o convenio  (4231000-FT-964) modificado</t>
  </si>
  <si>
    <t>FILA_6</t>
  </si>
  <si>
    <t xml:space="preserve">3.1.3.7	</t>
  </si>
  <si>
    <t>Hallazgo administrativo por incluir en el acta de liquidación del contrato 4233000-603-2019 información inexacta</t>
  </si>
  <si>
    <t>Modificar el modelo de seguimiento contractual/ liquidaciones, a fin de incluir un aparte que dé cuenta de la revisión de las modificaciones contractuales reportadas en SECOP vs las registradas en el Sistema de Gestión Contractual ( SGC) a fin se genere, en la etapa de liquidación, documentación ajustada a las actuaciones contractuales.</t>
  </si>
  <si>
    <t>Modelo seguimiento de liquidaciones revisión modificaciones registradas entre el SECOP y SGC</t>
  </si>
  <si>
    <t>Modelo de seguimiento de liquidaciones modificado</t>
  </si>
  <si>
    <t xml:space="preserve">La dependencia reporta que en el mes de junio se incluyeron las columnas en el modelo de seguimiento contractual de liquidaciones en donde se estipula por parte del abogado responsable la revisión de de las modificaciones contractuales reportadas en SECOP vs las registradas en el Sistema de Gestión Contractual ( SGC) a fin que, en la etapa de liquidación, se genere documentación ajustada a las actuaciones contractuales. </t>
  </si>
  <si>
    <t>FILA_7</t>
  </si>
  <si>
    <t xml:space="preserve">3.1.3.8	</t>
  </si>
  <si>
    <t>Hallazgo administrativo por incluir imprecisiones en la redacción de los documentos del proceso de contratación No. SGA-011-2021 (Contrato No. 844 de 2021)</t>
  </si>
  <si>
    <t>Actualizar la Guía para la estructuración de estudios previos /4231000-GS-081 en donde se estipule que debe ir, en cada aparte de los mismos y se evite la duplicidad de la información, reforzando así el control de legalidad de estos.</t>
  </si>
  <si>
    <t>Actualizar la Guía para la estructuración de estudios previos /4231000-GS-08</t>
  </si>
  <si>
    <t>Guía para la estructuración de estudios previos  4231000-GS-08 actualizada</t>
  </si>
  <si>
    <t>La dependencia reporta que en el mes de junio se inició con la actualización de la Guía 4231000-GS-081 para la estructuración de estudios previos. En la misma se han incluido diversos acápites normativos que se encuentran vigentes y que son necesarios incluir para la estructuración de los procesos de contratación que lleva a cabo la entidad. Así mismo en cada aparte de la guía se describe que debe establecerse en desarrollo de la estructuración del mismo con el fin que no haya duplicidad de la información o que la mismas sea errónea conforme los preceptos legales</t>
  </si>
  <si>
    <t>FILA_8</t>
  </si>
  <si>
    <t>3.1.3.9</t>
  </si>
  <si>
    <t>Hallazgo administrativo por desconocer el precepto del artículo 2.2.1.2.1.2 del decreto 1082 de 2015 al no incluir en el pliego definitivo la hora de la subasta inversa en el proceso de contratación No. SGA-011-2021 (Contrato No. 844 de 2021)</t>
  </si>
  <si>
    <t>Generar una directriz interna , a través de memorando electrónico dirigido a los funcionarios y contratistas de la Dirección de Contratación que adelantan procesos de contratación, en donde se describa puntualmente que debe contener el pliego de condiciones  respecto de la hora en que se realizarán las subastas electrónicas.</t>
  </si>
  <si>
    <t>Directriz interna sobre el contenido de los pliegos de condiciones- hora de subastas electrónicas</t>
  </si>
  <si>
    <t xml:space="preserve">Documento interno  expedido </t>
  </si>
  <si>
    <t>FILA_9</t>
  </si>
  <si>
    <t>3.3.1.1</t>
  </si>
  <si>
    <t>Hallazgo administrativo por diferencias entre lo reportado en los estados financieros y el formato CBN1026 - Inventario físico, subcuenta libros y publicaciones de investigación y consulta (1.6.81.07)</t>
  </si>
  <si>
    <t>Realizar la inclusión en el aplicativo SAI de una placa con los valores de la colección de publicaciones ubicadas en el Archivo Distrital, para garantizar que el archivo plano usado para generar el formato anual 1026 incluya la totalidad de la propiedad planta y equipo de la entidad.</t>
  </si>
  <si>
    <t>Reporte ajustado</t>
  </si>
  <si>
    <t>1 Reporte ajustado y verificado con los Estados financieros.</t>
  </si>
  <si>
    <t>Subdireccion de servicios administrativos.</t>
  </si>
  <si>
    <t>FILA_10</t>
  </si>
  <si>
    <t>3.3.1.2</t>
  </si>
  <si>
    <t>Hallazgo administrativo por diferencias en los estados financieros, en la depreciación acumulada de las propiedades, planta y equipo no explotados (1.6.85.15), el equipo de comunicación y computación (1.6.85.07) versus los saldos reportados por el almacén e inventarios</t>
  </si>
  <si>
    <t>Realizar mensualmente  la verificacion  de la información  soporte de la cuenta mensual de almacén (por grupo y por cuenta contable), con el fin de garantizar la consistencia entre la información financiera y el sistema de informacion SAI.</t>
  </si>
  <si>
    <t>Conciliación</t>
  </si>
  <si>
    <t>(Número de verificaciones mensuales de cierre de almacen realizadas y documentadas/ 6 periodos a conciliar)*100</t>
  </si>
  <si>
    <t>Subdirección de Servicios Administrativos</t>
  </si>
  <si>
    <t>FILA_11</t>
  </si>
  <si>
    <t xml:space="preserve">3.3.1.3 </t>
  </si>
  <si>
    <t>Hallazgo administrativo por diferencias entre lo reportado en los estados financieros, los formatos CBN-1026 y CBN-0901 versus el saldo reportado para el deterioro acumulado de los bienes de arte y cultura, subcuenta (1.6.95.21)</t>
  </si>
  <si>
    <t>Realizar el ajuste en el sistema SAI al reporte de "inventario devolutivo y consumo controlado" con el fin de que incluya los valores de deterioro para los elementos que corresponda independientemente de la vigencia en la que se haya generado el ajuste.</t>
  </si>
  <si>
    <t>Subdireccion de Servicios Administrativos</t>
  </si>
  <si>
    <t>FILA_12</t>
  </si>
  <si>
    <t>3.3.1.4</t>
  </si>
  <si>
    <t>Hallazgo administrativo por valores negativos en el reporte de publicaciones y colecciones en poder del Archivo Distrital, que generan una sobreestimación de los estados financieros en la cuenta bienes de arte y cultura (1.6.81)</t>
  </si>
  <si>
    <t>Realizar mesa de trabajo con la Direccion del Archivo de Bogotá con el fin de definir los parametros requeridos (variables,  periodicidad y soportes para el reporte de la información a la Subdireccion de Servicios Administrativos) que genere movimientos en el grupo del sistema SAI libros y publicaciones de investigación</t>
  </si>
  <si>
    <t>Acta de reunión</t>
  </si>
  <si>
    <t xml:space="preserve">Acta de reunión </t>
  </si>
  <si>
    <t xml:space="preserve">
Subdirección de Servicios Administrativos</t>
  </si>
  <si>
    <t>FILA_13</t>
  </si>
  <si>
    <t>Realizar, de acuerdo con la información remitida por la Direccion de Archivo Distrital, los movimientos en el sistema SAI en el grupo, libros y publicaciones de investigación.</t>
  </si>
  <si>
    <t>Registro SAI</t>
  </si>
  <si>
    <t>(Número de movimientos realizados en el sistema SAI/Número de movimientos reportados por la Dirección del Archivo Distrital)*100</t>
  </si>
  <si>
    <t>Dirección del Archivo Distrital 
Subdirección de Servicios Administrativos</t>
  </si>
  <si>
    <t>FILA_14</t>
  </si>
  <si>
    <t xml:space="preserve">3.3.1.5 </t>
  </si>
  <si>
    <t>Hallazgo administrativo por no otorgar nueva vida útil a los elementos que se les agotó la inicial, los cuales, tienen aún potencial de servicio y la Entidad continúa usándolos para fines administrativos.</t>
  </si>
  <si>
    <t>Realizar trimestralmente la revision de vida util de la totalidad de los bienes en el sistema SAI, con el fin de solicitar de manera anticipada  a las dependencias  responsables del bien el concepto de ampliacion y en los casos que sea necesario realizar los ajustes en el sistema SAI.</t>
  </si>
  <si>
    <t>Informe de vida útil</t>
  </si>
  <si>
    <t xml:space="preserve">Informes de revisión de vida útil </t>
  </si>
  <si>
    <t>FILA_15</t>
  </si>
  <si>
    <t>3.3.1.6</t>
  </si>
  <si>
    <t>Hallazgo administrativo por clasificar indebidamente en los estados financieros y en sus notas, el saldo de los recursos entregados en administración de los convenios 375 del 2017, 799 de 2017 y 737 de 2018, entre otros, como corriente, cuando parte o la totalidad de su saldo es no corriente.</t>
  </si>
  <si>
    <t>Efectuar en forma mensual la clasificación de los saldos por legalizar de recursos entregados en administración en corriente y no corriente en el formato CGN1.</t>
  </si>
  <si>
    <t>Formato CGN1 clasificado</t>
  </si>
  <si>
    <t>Documento de clasificación de la cuenta de recursos.</t>
  </si>
  <si>
    <t>Sub financiera</t>
  </si>
  <si>
    <t>FILA_16</t>
  </si>
  <si>
    <t>3.3.1.7</t>
  </si>
  <si>
    <t>Hallazgo administrativo por no solicitar los informes financieros, con corte a 31 de diciembre de 2020 del convenio 375 de 2017</t>
  </si>
  <si>
    <t xml:space="preserve">Realizar los trámites necesarios para la liquidación del Contrato 375 de 2017, dentro de los cuales se solicitarán los informes financieros que den cuenta de la legalización de los recursos entregados   </t>
  </si>
  <si>
    <t>Acta de liquidación del contrato 375 de 2017, donde se evidencie la legalización de los recursos</t>
  </si>
  <si>
    <t>Acta de liquidación contrato 375 de 2017</t>
  </si>
  <si>
    <t>Dirección de Reparación  Integral</t>
  </si>
  <si>
    <t>La dependencia reporta que para el mes de juniode 2022, el contratista entregó informe financiero del mes de mayo, donde se puede identificar la ejecución del contrato; además se generaron gastos financieros, por un valor de $23.781,82 por lo cual el total acumulado por este concepto es de $466.820,64 los cuales serán reintegrados por la CUN al final del presente informe.</t>
  </si>
  <si>
    <t>FILA_17</t>
  </si>
  <si>
    <t>Generar una comunicación interna en donde se solicite a todas las áreas técnicas validar ante la Subdirección Financiera la pertinencia de incluir la presentación de informes financieros en los contratos o convenios en donde se constituyan fiducias.</t>
  </si>
  <si>
    <t>Comunicación interna validación presentación informes financieros en contratos-convenios fiducias</t>
  </si>
  <si>
    <t>Comunicación interna remitida a todas las dependencias</t>
  </si>
  <si>
    <t>Dirección de Contratos</t>
  </si>
  <si>
    <t>FILA_18</t>
  </si>
  <si>
    <t xml:space="preserve">
Actualizar el formato “4231000-FT-962-Hoja de verificación de documentos para contratos y/o convenios interadministrativos” a fin de incluir la validación por parte de la Subdirección Financiera de la pertinencia de presentación de informes financieros para los contratos o convenios en donde se requieran constituir fiducias.</t>
  </si>
  <si>
    <t>Formato 4231000-FT-962 actualizado.</t>
  </si>
  <si>
    <t>Formato 4231000-FT-962-Hoja de verificación de documentos para contratos y/o convenios interadministrativos actualizado en el Sistema de Calidad.</t>
  </si>
  <si>
    <t>La dependencia reporta que en el mes de junio se realizó la propuesta de actualización del formato “4231000-FT-962-Hoja de verificación de documentos para contratos y/o convenios interadministrativos" en donde se incluye la validación por parte de la Subdirección Financiera de la pertinencia de presentación de informes financieros para los contratos o convenios en donde se requieran constituir fiducias. Dicho borrador se encuentra en etapa de ajustes</t>
  </si>
  <si>
    <t>FILA_19</t>
  </si>
  <si>
    <t>3.3.1.9</t>
  </si>
  <si>
    <t>Hallazgo administrativo por no amortizar un software desarrollado a la medida, de acuerdo con la vida útil asignada y de conformidad con el Marco Normativo para Entidades de Gobierno</t>
  </si>
  <si>
    <t>Realizar ajuste en el sistema SAI con el fin de que no acepte al momento del ingreso vida util inferior a 360 días de acuerdo con el grupo y la normatividad vigente.</t>
  </si>
  <si>
    <t>Sistema SAI ajustado</t>
  </si>
  <si>
    <t>Parametrizacion de vida util en sistema de informacion SAI.</t>
  </si>
  <si>
    <t>FILA_20</t>
  </si>
  <si>
    <t>Verificar en la cuenta mensual de almacén la vida útil de los elementos ingresados en el periodo</t>
  </si>
  <si>
    <t>Comunicación</t>
  </si>
  <si>
    <t>Memorando de apertura de almacen con la revisión de la vida útil de los elementos ingresados en el periodo</t>
  </si>
  <si>
    <t>Subdirección Financiera</t>
  </si>
  <si>
    <t>FILA_21</t>
  </si>
  <si>
    <t xml:space="preserve">3.3.1.10 </t>
  </si>
  <si>
    <t>Hallazgo administrativo por no tener unidad de criterio contable en el registro de las cuentas por pagar de los contratos 726-2021 y 807-2021 suscritos con la Empresa de Telecomunicaciones de Bogotá S.A. - ETB – ESP</t>
  </si>
  <si>
    <t xml:space="preserve">Parametrizar el sistema de informacion SIPRES para que afecte la cuenta de inversion y/o funcionamiento. </t>
  </si>
  <si>
    <t>Sistema SIPRES parametrizado</t>
  </si>
  <si>
    <t xml:space="preserve">Soporte del Sistema parametrizado </t>
  </si>
  <si>
    <t>Sub Financiera</t>
  </si>
  <si>
    <t>FILA_22</t>
  </si>
  <si>
    <t>Efectuar la conciliación mensual de las cuentas de Tesoreria de  funcionamieno e inversion</t>
  </si>
  <si>
    <t>Conciliación Mensual</t>
  </si>
  <si>
    <t>(Numero de conciliaciones realizadas / 6 conciliaciones programadas) *100</t>
  </si>
  <si>
    <t>FILA_23</t>
  </si>
  <si>
    <t xml:space="preserve">3.3.1.11 </t>
  </si>
  <si>
    <t>Hallazgo administrativo por diferencias en el valor de las cuentas por pagar registradas en la subcuenta 2.4.01.02 – Proyectos de inversión, contra lo certificado en presupuesto a 31 de diciembre de 2021.</t>
  </si>
  <si>
    <t xml:space="preserve">Homologar las cuentas por  pagar en Limay con el reporte Bogdata trimestral. </t>
  </si>
  <si>
    <t xml:space="preserve">Verficación de homologación  </t>
  </si>
  <si>
    <t>(Numero de verificaciones realizadas / 2 verificaciones programadas) *100</t>
  </si>
  <si>
    <t>FILA_24</t>
  </si>
  <si>
    <t>3.3.1.13</t>
  </si>
  <si>
    <t>Hallazgo administrativo por diferencias en el valor de las cesantías por pagar registradas en la subcuenta 2.5.11.02 – Cesantías y 2.5.12.04 cesantías retroactivas, contra lo certificado en presupuesto a 31 de diciembre de 2021 e indebido reporte en el nombre del tercero del reporte de cuentas por pagar</t>
  </si>
  <si>
    <t>Conciliar el saldo de cesantias mensualmente.</t>
  </si>
  <si>
    <t xml:space="preserve">Conciliación </t>
  </si>
  <si>
    <t>(Numero de conciliaciones realizadas /6 conciliaciones programada)*100</t>
  </si>
  <si>
    <t>FILA_25</t>
  </si>
  <si>
    <t>Unificar el tercero en los reportes de presupuesto y  contabilidad.</t>
  </si>
  <si>
    <t>Ajuste de terceros</t>
  </si>
  <si>
    <t>Documento de ajuste para unificar el tercero</t>
  </si>
  <si>
    <t>FILA_26</t>
  </si>
  <si>
    <t>3.3.4.1</t>
  </si>
  <si>
    <t>Hallazgo administrativo por diferencia entre las cifras reportados en los formatos CB-01126 Relación de Certificados de Registros Presupuestales por Rubro y las reportadas en el Formato CB-103 Informe de ejecución presupuestal de Gastos e Inversión, con corte a 31-12-2021 de la SGAMB.</t>
  </si>
  <si>
    <t>Solicitar a la SDH que  indique cuál es la metodología para diligenciar los formatos CB-0103 y CB-0126,  requeridos para presentar la información mensual a la contraloría a través de SIVICOF.</t>
  </si>
  <si>
    <t>Solicitud</t>
  </si>
  <si>
    <t>Solicitud radicada</t>
  </si>
  <si>
    <t xml:space="preserve">Subdirección Financiera </t>
  </si>
  <si>
    <t>FILA_27</t>
  </si>
  <si>
    <t>Solicitar a la Contraloría de Bogotá nos indique cuál es la metodología para validar la información mensual reportada en los formatos CB-0103 y CB-0126  a través de la plataforma SIVICOF.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</si>
</sst>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amily val="2"/>
      <scheme val="minor"/>
    </font>
    <font>
      <b/>
      <sz val="11"/>
      <color indexed="9"/>
      <name val="Calibri"/>
    </font>
    <font>
      <b/>
      <sz val="11"/>
      <color indexed="8"/>
      <name val="Calibri"/>
    </font>
    <font>
      <sz val="11"/>
      <color theme="1"/>
      <name val="Calibri"/>
      <family val="2"/>
    </font>
    <font>
      <sz val="11"/>
      <color indexed="8"/>
      <name val="Calibri"/>
      <family val="2"/>
    </font>
    <font>
      <sz val="12"/>
      <color indexed="8"/>
      <name val="Calibri"/>
      <family val="2"/>
    </font>
    <font>
      <sz val="12"/>
      <color theme="1"/>
      <name val="Calibri"/>
      <family val="2"/>
    </font>
    <font>
      <b/>
      <sz val="12"/>
      <color rgb="FF000000"/>
      <name val="Calibri"/>
      <family val="2"/>
    </font>
    <font>
      <b/>
      <sz val="12"/>
      <color theme="1"/>
      <name val="Calibri"/>
      <family val="2"/>
    </font>
    <font>
      <sz val="11"/>
      <color indexed="8"/>
      <name val="Calibri"/>
      <family val="2"/>
      <scheme val="minor"/>
    </font>
    <font>
      <sz val="11"/>
      <name val="Calibri"/>
      <family val="2"/>
    </font>
    <font>
      <b/>
      <sz val="11"/>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2">
    <xf numFmtId="0" fontId="0" fillId="0" borderId="0"/>
    <xf numFmtId="9" fontId="9" fillId="0" borderId="0" applyFont="0" applyFill="0" applyBorder="0" applyAlignment="0" applyProtection="0"/>
  </cellStyleXfs>
  <cellXfs count="43">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0" fillId="3" borderId="3" xfId="0" applyFill="1" applyBorder="1" applyAlignment="1" applyProtection="1">
      <alignment horizontal="justify" vertical="top" wrapText="1"/>
      <protection locked="0"/>
    </xf>
    <xf numFmtId="0" fontId="0" fillId="0" borderId="1" xfId="0" applyBorder="1" applyAlignment="1">
      <alignment horizontal="center" vertical="top"/>
    </xf>
    <xf numFmtId="0" fontId="0" fillId="3" borderId="3" xfId="0" applyFill="1" applyBorder="1" applyAlignment="1" applyProtection="1">
      <alignment horizontal="justify" vertical="top"/>
      <protection locked="0"/>
    </xf>
    <xf numFmtId="0" fontId="1" fillId="2" borderId="3" xfId="0" applyFont="1" applyFill="1" applyBorder="1" applyAlignment="1">
      <alignment horizontal="center" vertical="top"/>
    </xf>
    <xf numFmtId="0" fontId="0" fillId="0" borderId="3" xfId="0" applyBorder="1" applyAlignment="1">
      <alignment vertical="top"/>
    </xf>
    <xf numFmtId="0" fontId="2" fillId="4" borderId="3" xfId="0" applyFont="1" applyFill="1" applyBorder="1" applyAlignment="1">
      <alignment vertical="top"/>
    </xf>
    <xf numFmtId="0" fontId="0" fillId="3" borderId="3" xfId="0" applyFill="1" applyBorder="1" applyAlignment="1" applyProtection="1">
      <alignment vertical="top"/>
      <protection locked="0"/>
    </xf>
    <xf numFmtId="0" fontId="4" fillId="3" borderId="3" xfId="0" applyFont="1" applyFill="1" applyBorder="1" applyAlignment="1" applyProtection="1">
      <alignment horizontal="center" vertical="top"/>
      <protection locked="0"/>
    </xf>
    <xf numFmtId="0" fontId="5" fillId="0" borderId="3" xfId="0" applyFont="1" applyBorder="1" applyAlignment="1">
      <alignment horizontal="justify" vertical="top"/>
    </xf>
    <xf numFmtId="0" fontId="3" fillId="3" borderId="3" xfId="0" applyFont="1" applyFill="1" applyBorder="1" applyAlignment="1" applyProtection="1">
      <alignment horizontal="center" vertical="top"/>
      <protection locked="0"/>
    </xf>
    <xf numFmtId="0" fontId="5" fillId="0" borderId="3" xfId="0" applyFont="1" applyBorder="1" applyAlignment="1">
      <alignment horizontal="justify" vertical="top" wrapText="1"/>
    </xf>
    <xf numFmtId="0" fontId="6" fillId="0" borderId="3" xfId="0" applyFont="1" applyBorder="1" applyAlignment="1">
      <alignment horizontal="justify" vertical="top" wrapText="1"/>
    </xf>
    <xf numFmtId="1" fontId="5" fillId="3" borderId="3" xfId="0" applyNumberFormat="1" applyFont="1" applyFill="1" applyBorder="1" applyAlignment="1" applyProtection="1">
      <alignment horizontal="center" vertical="top"/>
      <protection locked="0"/>
    </xf>
    <xf numFmtId="164" fontId="4" fillId="3" borderId="3" xfId="0" applyNumberFormat="1" applyFont="1" applyFill="1" applyBorder="1" applyAlignment="1" applyProtection="1">
      <alignment horizontal="center" vertical="top"/>
      <protection locked="0"/>
    </xf>
    <xf numFmtId="164" fontId="3" fillId="3" borderId="3" xfId="0" applyNumberFormat="1" applyFont="1" applyFill="1" applyBorder="1" applyAlignment="1" applyProtection="1">
      <alignment horizontal="center" vertical="top" wrapText="1"/>
      <protection locked="0"/>
    </xf>
    <xf numFmtId="0" fontId="4" fillId="3" borderId="2" xfId="0" applyFont="1" applyFill="1" applyBorder="1" applyAlignment="1" applyProtection="1">
      <alignment horizontal="center" vertical="top"/>
      <protection locked="0"/>
    </xf>
    <xf numFmtId="0" fontId="5" fillId="0" borderId="2" xfId="0" applyFont="1" applyBorder="1" applyAlignment="1">
      <alignment vertical="top" wrapText="1"/>
    </xf>
    <xf numFmtId="9" fontId="5" fillId="3" borderId="3" xfId="0" applyNumberFormat="1" applyFont="1" applyFill="1" applyBorder="1" applyAlignment="1" applyProtection="1">
      <alignment horizontal="center" vertical="top"/>
      <protection locked="0"/>
    </xf>
    <xf numFmtId="0" fontId="3" fillId="0" borderId="3" xfId="0" applyFont="1" applyBorder="1" applyAlignment="1">
      <alignment horizontal="center" vertical="top"/>
    </xf>
    <xf numFmtId="164" fontId="3" fillId="3" borderId="3" xfId="0" applyNumberFormat="1" applyFont="1" applyFill="1" applyBorder="1" applyAlignment="1" applyProtection="1">
      <alignment horizontal="center" vertical="top"/>
      <protection locked="0"/>
    </xf>
    <xf numFmtId="0" fontId="10" fillId="0" borderId="0" xfId="0" applyFont="1"/>
    <xf numFmtId="0" fontId="11" fillId="2" borderId="1" xfId="0" applyFont="1" applyFill="1" applyBorder="1" applyAlignment="1">
      <alignment horizontal="center" vertical="center"/>
    </xf>
    <xf numFmtId="164" fontId="11" fillId="3" borderId="3"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0" fillId="0" borderId="3" xfId="0" applyFont="1" applyBorder="1"/>
    <xf numFmtId="0" fontId="11" fillId="2" borderId="3" xfId="0" applyFont="1" applyFill="1" applyBorder="1" applyAlignment="1">
      <alignment horizontal="center" vertical="center"/>
    </xf>
    <xf numFmtId="0" fontId="11" fillId="4" borderId="3" xfId="0" applyFont="1" applyFill="1" applyBorder="1" applyAlignment="1">
      <alignment vertical="center"/>
    </xf>
    <xf numFmtId="0" fontId="10" fillId="3" borderId="3" xfId="0" applyFont="1" applyFill="1" applyBorder="1" applyAlignment="1" applyProtection="1">
      <alignment vertical="center"/>
      <protection locked="0"/>
    </xf>
    <xf numFmtId="0" fontId="10" fillId="0" borderId="3" xfId="0" applyFont="1" applyBorder="1" applyAlignment="1" applyProtection="1">
      <alignment vertical="center"/>
      <protection locked="0"/>
    </xf>
    <xf numFmtId="164" fontId="10" fillId="3" borderId="3" xfId="0" applyNumberFormat="1" applyFont="1" applyFill="1" applyBorder="1" applyAlignment="1" applyProtection="1">
      <alignment vertical="center"/>
      <protection locked="0"/>
    </xf>
    <xf numFmtId="9" fontId="10" fillId="0" borderId="3" xfId="1" applyFont="1" applyBorder="1" applyAlignment="1">
      <alignment horizontal="center" vertical="center"/>
    </xf>
    <xf numFmtId="0" fontId="10" fillId="0" borderId="3" xfId="0" applyFont="1" applyBorder="1" applyAlignment="1">
      <alignment horizontal="left" vertical="top" wrapText="1"/>
    </xf>
    <xf numFmtId="0" fontId="10" fillId="0" borderId="3" xfId="0" applyFont="1" applyBorder="1" applyAlignment="1">
      <alignment horizontal="justify" vertical="top" wrapText="1"/>
    </xf>
    <xf numFmtId="9" fontId="10" fillId="0" borderId="3" xfId="1" applyFont="1" applyBorder="1" applyAlignment="1">
      <alignment horizontal="center"/>
    </xf>
    <xf numFmtId="0" fontId="10" fillId="0" borderId="3" xfId="0" applyFont="1" applyBorder="1" applyAlignment="1">
      <alignment horizontal="justify" vertical="justify" wrapText="1"/>
    </xf>
    <xf numFmtId="0" fontId="1" fillId="2" borderId="1" xfId="0" applyFont="1" applyFill="1" applyBorder="1" applyAlignment="1">
      <alignment horizontal="center" vertical="center"/>
    </xf>
    <xf numFmtId="0" fontId="0" fillId="0" borderId="0" xfId="0"/>
    <xf numFmtId="0" fontId="11" fillId="2" borderId="1" xfId="0" applyFont="1" applyFill="1" applyBorder="1" applyAlignment="1">
      <alignment horizontal="center" vertical="center"/>
    </xf>
    <xf numFmtId="0" fontId="10" fillId="0" borderId="0" xfId="0"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-30486</xdr:colOff>
      <xdr:row>0</xdr:row>
      <xdr:rowOff>-28577</xdr:rowOff>
    </xdr:from>
    <xdr:to>
      <xdr:col>1</xdr:col>
      <xdr:colOff>30594</xdr:colOff>
      <xdr:row>3</xdr:row>
      <xdr:rowOff>28620</xdr:rowOff>
    </xdr:to>
    <xdr:pic>
      <xdr:nvPicPr>
        <xdr:cNvPr id="2" name="Picture 1" descr="Picture">
          <a:extLst>
            <a:ext uri="{FF2B5EF4-FFF2-40B4-BE49-F238E27FC236}">
              <a16:creationId xmlns:a16="http://schemas.microsoft.com/office/drawing/2014/main" id="{EF5F0E9C-0A1D-4B7A-9479-9762EA0055A5}"/>
            </a:ext>
          </a:extLst>
        </xdr:cNvPr>
        <xdr:cNvPicPr>
          <a:picLocks noChangeAspect="1"/>
        </xdr:cNvPicPr>
      </xdr:nvPicPr>
      <xdr:blipFill>
        <a:blip xmlns:r="http://schemas.openxmlformats.org/officeDocument/2006/relationships" r:embed="rId1"/>
        <a:stretch>
          <a:fillRect/>
        </a:stretch>
      </xdr:blipFill>
      <xdr:spPr>
        <a:xfrm>
          <a:off x="-28575" y="-28577"/>
          <a:ext cx="670680" cy="6286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1018"/>
  <sheetViews>
    <sheetView showGridLines="0" tabSelected="1" topLeftCell="A5" workbookViewId="0">
      <selection activeCell="O5" sqref="O5"/>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6" max="16" width="46.5703125" customWidth="1"/>
    <col min="17" max="17" width="10.42578125" bestFit="1" customWidth="1"/>
    <col min="18" max="256" width="8" customWidth="1"/>
  </cols>
  <sheetData>
    <row r="1" spans="1:17" x14ac:dyDescent="0.25">
      <c r="B1" s="1" t="s">
        <v>0</v>
      </c>
      <c r="C1" s="1">
        <v>70</v>
      </c>
      <c r="D1" s="1" t="s">
        <v>1</v>
      </c>
    </row>
    <row r="2" spans="1:17" x14ac:dyDescent="0.25">
      <c r="B2" s="1" t="s">
        <v>2</v>
      </c>
      <c r="C2" s="1">
        <v>14251</v>
      </c>
      <c r="D2" s="1" t="s">
        <v>3</v>
      </c>
    </row>
    <row r="3" spans="1:17" x14ac:dyDescent="0.25">
      <c r="B3" s="1" t="s">
        <v>4</v>
      </c>
      <c r="C3" s="1">
        <v>1</v>
      </c>
    </row>
    <row r="4" spans="1:17" x14ac:dyDescent="0.25">
      <c r="B4" s="1" t="s">
        <v>5</v>
      </c>
      <c r="C4" s="1">
        <v>104</v>
      </c>
    </row>
    <row r="5" spans="1:17" x14ac:dyDescent="0.25">
      <c r="B5" s="1" t="s">
        <v>6</v>
      </c>
      <c r="C5" s="2">
        <v>44554</v>
      </c>
    </row>
    <row r="6" spans="1:17" x14ac:dyDescent="0.25">
      <c r="B6" s="1" t="s">
        <v>7</v>
      </c>
      <c r="C6" s="1">
        <v>1</v>
      </c>
      <c r="D6" s="1" t="s">
        <v>8</v>
      </c>
    </row>
    <row r="8" spans="1:17" x14ac:dyDescent="0.25">
      <c r="A8" s="1" t="s">
        <v>9</v>
      </c>
      <c r="B8" s="39" t="s">
        <v>10</v>
      </c>
      <c r="C8" s="40"/>
      <c r="D8" s="40"/>
      <c r="E8" s="40"/>
      <c r="F8" s="40"/>
      <c r="G8" s="40"/>
      <c r="H8" s="40"/>
      <c r="I8" s="40"/>
      <c r="J8" s="40"/>
      <c r="K8" s="40"/>
      <c r="L8" s="40"/>
      <c r="M8" s="40"/>
      <c r="N8" s="40"/>
      <c r="O8" s="40"/>
    </row>
    <row r="9" spans="1:17" x14ac:dyDescent="0.25">
      <c r="C9" s="1">
        <v>4</v>
      </c>
      <c r="D9" s="1">
        <v>8</v>
      </c>
      <c r="E9" s="1">
        <v>20</v>
      </c>
      <c r="F9" s="1">
        <v>24</v>
      </c>
      <c r="G9" s="1">
        <v>28</v>
      </c>
      <c r="H9" s="1">
        <v>32</v>
      </c>
      <c r="I9" s="1">
        <v>36</v>
      </c>
      <c r="J9" s="1">
        <v>44</v>
      </c>
      <c r="K9" s="1">
        <v>48</v>
      </c>
      <c r="L9" s="1">
        <v>60</v>
      </c>
      <c r="M9" s="1">
        <v>64</v>
      </c>
      <c r="N9" s="1">
        <v>68</v>
      </c>
      <c r="O9" s="1">
        <v>72</v>
      </c>
    </row>
    <row r="10" spans="1:1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3" t="s">
        <v>70</v>
      </c>
      <c r="Q10" s="3" t="s">
        <v>71</v>
      </c>
    </row>
    <row r="11" spans="1:17" ht="165" x14ac:dyDescent="0.25">
      <c r="A11" s="7">
        <v>1</v>
      </c>
      <c r="B11" s="8" t="s">
        <v>24</v>
      </c>
      <c r="C11" s="9">
        <v>104</v>
      </c>
      <c r="D11" s="10" t="s">
        <v>40</v>
      </c>
      <c r="E11" s="10">
        <v>507</v>
      </c>
      <c r="F11" s="11" t="s">
        <v>41</v>
      </c>
      <c r="G11" s="12" t="s">
        <v>42</v>
      </c>
      <c r="H11" s="13">
        <v>1</v>
      </c>
      <c r="I11" s="14" t="s">
        <v>43</v>
      </c>
      <c r="J11" s="14" t="s">
        <v>44</v>
      </c>
      <c r="K11" s="15" t="s">
        <v>45</v>
      </c>
      <c r="L11" s="16">
        <v>1</v>
      </c>
      <c r="M11" s="15" t="s">
        <v>46</v>
      </c>
      <c r="N11" s="17">
        <v>44565</v>
      </c>
      <c r="O11" s="18">
        <v>44919</v>
      </c>
      <c r="P11" s="4" t="s">
        <v>72</v>
      </c>
      <c r="Q11" s="5">
        <v>45</v>
      </c>
    </row>
    <row r="12" spans="1:17" ht="135" x14ac:dyDescent="0.25">
      <c r="A12" s="7">
        <v>2</v>
      </c>
      <c r="B12" s="8" t="s">
        <v>47</v>
      </c>
      <c r="C12" s="9">
        <v>104</v>
      </c>
      <c r="D12" s="10" t="s">
        <v>40</v>
      </c>
      <c r="E12" s="10">
        <v>507</v>
      </c>
      <c r="F12" s="19" t="s">
        <v>48</v>
      </c>
      <c r="G12" s="20" t="s">
        <v>49</v>
      </c>
      <c r="H12" s="13">
        <v>1</v>
      </c>
      <c r="I12" s="14" t="s">
        <v>50</v>
      </c>
      <c r="J12" s="14" t="s">
        <v>51</v>
      </c>
      <c r="K12" s="14" t="s">
        <v>52</v>
      </c>
      <c r="L12" s="21">
        <v>1</v>
      </c>
      <c r="M12" s="15" t="s">
        <v>46</v>
      </c>
      <c r="N12" s="17">
        <v>44565</v>
      </c>
      <c r="O12" s="17">
        <v>44650</v>
      </c>
      <c r="P12" s="6" t="s">
        <v>73</v>
      </c>
      <c r="Q12" s="5">
        <v>100</v>
      </c>
    </row>
    <row r="13" spans="1:17" ht="220.5" x14ac:dyDescent="0.25">
      <c r="A13" s="7">
        <v>3</v>
      </c>
      <c r="B13" s="8" t="s">
        <v>53</v>
      </c>
      <c r="C13" s="9">
        <v>104</v>
      </c>
      <c r="D13" s="10" t="s">
        <v>40</v>
      </c>
      <c r="E13" s="10">
        <v>507</v>
      </c>
      <c r="F13" s="19" t="s">
        <v>48</v>
      </c>
      <c r="G13" s="20" t="s">
        <v>49</v>
      </c>
      <c r="H13" s="13">
        <v>2</v>
      </c>
      <c r="I13" s="14" t="s">
        <v>54</v>
      </c>
      <c r="J13" s="14" t="s">
        <v>55</v>
      </c>
      <c r="K13" s="14" t="s">
        <v>56</v>
      </c>
      <c r="L13" s="21">
        <v>1</v>
      </c>
      <c r="M13" s="15" t="s">
        <v>46</v>
      </c>
      <c r="N13" s="17">
        <v>44565</v>
      </c>
      <c r="O13" s="17">
        <v>44650</v>
      </c>
      <c r="P13" s="6" t="s">
        <v>74</v>
      </c>
      <c r="Q13" s="5">
        <v>100</v>
      </c>
    </row>
    <row r="14" spans="1:17" ht="126" x14ac:dyDescent="0.25">
      <c r="A14" s="7">
        <v>4</v>
      </c>
      <c r="B14" s="8" t="s">
        <v>57</v>
      </c>
      <c r="C14" s="8">
        <v>104</v>
      </c>
      <c r="D14" s="10" t="s">
        <v>40</v>
      </c>
      <c r="E14" s="10">
        <v>507</v>
      </c>
      <c r="F14" s="11" t="s">
        <v>58</v>
      </c>
      <c r="G14" s="12" t="s">
        <v>59</v>
      </c>
      <c r="H14" s="22">
        <v>1</v>
      </c>
      <c r="I14" s="14" t="s">
        <v>60</v>
      </c>
      <c r="J14" s="12" t="s">
        <v>61</v>
      </c>
      <c r="K14" s="12" t="s">
        <v>62</v>
      </c>
      <c r="L14" s="21">
        <v>1</v>
      </c>
      <c r="M14" s="14" t="s">
        <v>63</v>
      </c>
      <c r="N14" s="17">
        <v>44565</v>
      </c>
      <c r="O14" s="17">
        <v>44919</v>
      </c>
      <c r="P14" s="6" t="s">
        <v>75</v>
      </c>
      <c r="Q14" s="5">
        <v>53</v>
      </c>
    </row>
    <row r="15" spans="1:17" ht="204.75" x14ac:dyDescent="0.25">
      <c r="A15" s="7">
        <v>5</v>
      </c>
      <c r="B15" s="8" t="s">
        <v>64</v>
      </c>
      <c r="C15" s="8">
        <v>104</v>
      </c>
      <c r="D15" s="10" t="s">
        <v>40</v>
      </c>
      <c r="E15" s="10">
        <v>507</v>
      </c>
      <c r="F15" s="11" t="s">
        <v>58</v>
      </c>
      <c r="G15" s="12" t="s">
        <v>65</v>
      </c>
      <c r="H15" s="22">
        <v>2</v>
      </c>
      <c r="I15" s="15" t="s">
        <v>66</v>
      </c>
      <c r="J15" s="12" t="s">
        <v>67</v>
      </c>
      <c r="K15" s="12" t="s">
        <v>68</v>
      </c>
      <c r="L15" s="21">
        <v>1</v>
      </c>
      <c r="M15" s="12" t="s">
        <v>69</v>
      </c>
      <c r="N15" s="23">
        <v>44621</v>
      </c>
      <c r="O15" s="17">
        <v>44919</v>
      </c>
      <c r="P15" s="6" t="s">
        <v>76</v>
      </c>
      <c r="Q15" s="5">
        <v>0</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row r="351014" spans="1:1" x14ac:dyDescent="0.25">
      <c r="A351014" t="s">
        <v>36</v>
      </c>
    </row>
    <row r="351015" spans="1:1" x14ac:dyDescent="0.25">
      <c r="A351015" t="s">
        <v>37</v>
      </c>
    </row>
    <row r="351016" spans="1:1" x14ac:dyDescent="0.25">
      <c r="A351016" t="s">
        <v>38</v>
      </c>
    </row>
    <row r="351017" spans="1:1" x14ac:dyDescent="0.25">
      <c r="A351017" t="s">
        <v>39</v>
      </c>
    </row>
    <row r="351018" spans="1:1" x14ac:dyDescent="0.25">
      <c r="A351018" t="s">
        <v>40</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13" xr:uid="{C5EFD1FD-D23B-4787-BC6F-D4D548F2FF38}">
      <formula1>0</formula1>
      <formula2>9</formula2>
    </dataValidation>
    <dataValidation type="decimal" allowBlank="1" showInputMessage="1" showErrorMessage="1" errorTitle="Entrada no válida" error="Por favor escriba un número" promptTitle="Escriba un número en esta casilla" sqref="E11:E15" xr:uid="{EEEF3499-B55A-42B8-A942-D6847881A7BA}">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5" xr:uid="{6A10A1AC-2D89-4A4D-8310-179F55157447}">
      <formula1>0</formula1>
      <formula2>20</formula2>
    </dataValidation>
    <dataValidation type="textLength" allowBlank="1" showInputMessage="1" showErrorMessage="1" errorTitle="Entrada no válida" error="Escriba un texto  Maximo 500 Caracteres" promptTitle="Cualquier contenido Maximo 500 Caracteres" sqref="I11:I15" xr:uid="{91871352-0E3A-4AD2-BDFF-3A027088566E}">
      <formula1>0</formula1>
      <formula2>500</formula2>
    </dataValidation>
    <dataValidation type="whole" allowBlank="1" showInputMessage="1" showErrorMessage="1" errorTitle="Entrada no válida" error="Por favor escriba un número entero" promptTitle="Escriba un número entero en esta casilla" sqref="H11:H13" xr:uid="{349C9497-F40D-421A-A305-72C32E31CB78}">
      <formula1>-999</formula1>
      <formula2>999</formula2>
    </dataValidation>
    <dataValidation type="textLength" allowBlank="1" showInputMessage="1" showErrorMessage="1" errorTitle="Entrada no válida" error="Escriba un texto  Maximo 100 Caracteres" promptTitle="Cualquier contenido Maximo 100 Caracteres" sqref="M11:M15 J11:J15" xr:uid="{D85658E1-D353-45E3-A85B-2AD1FA3D44FD}">
      <formula1>0</formula1>
      <formula2>100</formula2>
    </dataValidation>
    <dataValidation type="textLength" allowBlank="1" showInputMessage="1" showErrorMessage="1" errorTitle="Entrada no válida" error="Escriba un texto  Maximo 200 Caracteres" promptTitle="Cualquier contenido Maximo 200 Caracteres" sqref="K11:K15" xr:uid="{402F609C-05B9-4634-979F-A38BA7F246FE}">
      <formula1>0</formula1>
      <formula2>200</formula2>
    </dataValidation>
    <dataValidation type="decimal" allowBlank="1" showInputMessage="1" showErrorMessage="1" errorTitle="Entrada no válida" error="Por favor escriba un número" promptTitle="Escriba un número en esta casilla" sqref="L11:L15" xr:uid="{00D45FE0-3DC3-4F05-816B-8AB0BD760391}">
      <formula1>-999999</formula1>
      <formula2>999999</formula2>
    </dataValidation>
    <dataValidation type="date" allowBlank="1" showInputMessage="1" errorTitle="Entrada no válida" error="Por favor escriba una fecha válida (AAAA/MM/DD)" promptTitle="Ingrese una fecha (AAAA/MM/DD)" sqref="N11:O15" xr:uid="{1E80A4D4-D309-404C-AC6D-A835BD5AD4AC}">
      <formula1>1900/1/1</formula1>
      <formula2>3000/1/1</formula2>
    </dataValidation>
    <dataValidation type="list" allowBlank="1" showInputMessage="1" showErrorMessage="1" errorTitle="Entrada no válida" error="Por favor seleccione un elemento de la lista" promptTitle="Seleccione un elemento de la lista" sqref="D11:D15" xr:uid="{1998E92F-F305-4FF3-A6DA-72A42E9CA9E4}">
      <formula1>$A$351003:$A$351019</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702F0-E6FD-4BE0-BECF-B917103CB1F6}">
  <sheetPr codeName="Hoja1">
    <pageSetUpPr fitToPage="1"/>
  </sheetPr>
  <dimension ref="A1:Q351027"/>
  <sheetViews>
    <sheetView showGridLines="0" workbookViewId="0"/>
  </sheetViews>
  <sheetFormatPr baseColWidth="10" defaultColWidth="9.140625" defaultRowHeight="15" x14ac:dyDescent="0.25"/>
  <cols>
    <col min="1" max="1" width="9.140625" style="24" customWidth="1"/>
    <col min="2" max="2" width="16" style="24" customWidth="1"/>
    <col min="3" max="3" width="26" style="24" customWidth="1"/>
    <col min="4" max="4" width="37" style="24" customWidth="1"/>
    <col min="5" max="5" width="3.7109375" style="24" customWidth="1"/>
    <col min="6" max="6" width="11.7109375" style="24" customWidth="1"/>
    <col min="7" max="7" width="24" style="24" customWidth="1"/>
    <col min="8" max="8" width="6.28515625" style="24" customWidth="1"/>
    <col min="9" max="9" width="24" style="24" customWidth="1"/>
    <col min="10" max="10" width="26" style="24" customWidth="1"/>
    <col min="11" max="11" width="27" style="24" customWidth="1"/>
    <col min="12" max="12" width="10" style="24" customWidth="1"/>
    <col min="13" max="13" width="22" style="24" customWidth="1"/>
    <col min="14" max="14" width="11.5703125" style="24" customWidth="1"/>
    <col min="15" max="15" width="12.140625" style="24" customWidth="1"/>
    <col min="16" max="16" width="42.140625" style="24" customWidth="1"/>
    <col min="17" max="251" width="8" style="24" customWidth="1"/>
    <col min="252" max="252" width="11.85546875" style="24" bestFit="1" customWidth="1"/>
    <col min="253" max="16384" width="9.140625" style="24"/>
  </cols>
  <sheetData>
    <row r="1" spans="1:17" x14ac:dyDescent="0.25">
      <c r="B1" s="25" t="s">
        <v>0</v>
      </c>
      <c r="C1" s="25">
        <v>70</v>
      </c>
      <c r="D1" s="25" t="s">
        <v>1</v>
      </c>
    </row>
    <row r="2" spans="1:17" x14ac:dyDescent="0.25">
      <c r="B2" s="25" t="s">
        <v>2</v>
      </c>
      <c r="C2" s="25">
        <v>14251</v>
      </c>
      <c r="D2" s="25" t="s">
        <v>3</v>
      </c>
    </row>
    <row r="3" spans="1:17" x14ac:dyDescent="0.25">
      <c r="B3" s="25" t="s">
        <v>4</v>
      </c>
      <c r="C3" s="25">
        <v>1</v>
      </c>
    </row>
    <row r="4" spans="1:17" x14ac:dyDescent="0.25">
      <c r="B4" s="25" t="s">
        <v>5</v>
      </c>
      <c r="C4" s="25">
        <v>104</v>
      </c>
    </row>
    <row r="5" spans="1:17" x14ac:dyDescent="0.25">
      <c r="B5" s="25" t="s">
        <v>6</v>
      </c>
      <c r="C5" s="26">
        <v>44700</v>
      </c>
    </row>
    <row r="6" spans="1:17" x14ac:dyDescent="0.25">
      <c r="B6" s="25" t="s">
        <v>7</v>
      </c>
      <c r="C6" s="25">
        <v>1</v>
      </c>
      <c r="D6" s="25" t="s">
        <v>8</v>
      </c>
    </row>
    <row r="8" spans="1:17" x14ac:dyDescent="0.25">
      <c r="A8" s="25" t="s">
        <v>9</v>
      </c>
      <c r="B8" s="41" t="s">
        <v>10</v>
      </c>
      <c r="C8" s="42"/>
      <c r="D8" s="42"/>
      <c r="E8" s="42"/>
      <c r="F8" s="42"/>
      <c r="G8" s="42"/>
      <c r="H8" s="42"/>
      <c r="I8" s="42"/>
      <c r="J8" s="42"/>
      <c r="K8" s="42"/>
      <c r="L8" s="42"/>
      <c r="M8" s="42"/>
      <c r="N8" s="42"/>
      <c r="O8" s="42"/>
    </row>
    <row r="9" spans="1:17" x14ac:dyDescent="0.25">
      <c r="C9" s="27">
        <v>4</v>
      </c>
      <c r="D9" s="27">
        <v>8</v>
      </c>
      <c r="E9" s="27">
        <v>20</v>
      </c>
      <c r="F9" s="27">
        <v>24</v>
      </c>
      <c r="G9" s="27">
        <v>28</v>
      </c>
      <c r="H9" s="27">
        <v>32</v>
      </c>
      <c r="I9" s="27">
        <v>36</v>
      </c>
      <c r="J9" s="27">
        <v>44</v>
      </c>
      <c r="K9" s="27">
        <v>48</v>
      </c>
      <c r="L9" s="27">
        <v>60</v>
      </c>
      <c r="M9" s="27">
        <v>64</v>
      </c>
      <c r="N9" s="27">
        <v>68</v>
      </c>
      <c r="O9" s="27">
        <v>72</v>
      </c>
    </row>
    <row r="10" spans="1:17" x14ac:dyDescent="0.25">
      <c r="A10" s="28"/>
      <c r="B10" s="28"/>
      <c r="C10" s="29" t="s">
        <v>11</v>
      </c>
      <c r="D10" s="29" t="s">
        <v>12</v>
      </c>
      <c r="E10" s="29" t="s">
        <v>13</v>
      </c>
      <c r="F10" s="29" t="s">
        <v>14</v>
      </c>
      <c r="G10" s="29" t="s">
        <v>15</v>
      </c>
      <c r="H10" s="29" t="s">
        <v>16</v>
      </c>
      <c r="I10" s="29" t="s">
        <v>17</v>
      </c>
      <c r="J10" s="29" t="s">
        <v>18</v>
      </c>
      <c r="K10" s="29" t="s">
        <v>19</v>
      </c>
      <c r="L10" s="29" t="s">
        <v>20</v>
      </c>
      <c r="M10" s="29" t="s">
        <v>21</v>
      </c>
      <c r="N10" s="29" t="s">
        <v>22</v>
      </c>
      <c r="O10" s="29" t="s">
        <v>23</v>
      </c>
      <c r="P10" s="29" t="s">
        <v>78</v>
      </c>
      <c r="Q10" s="29" t="s">
        <v>77</v>
      </c>
    </row>
    <row r="11" spans="1:17" ht="105" x14ac:dyDescent="0.25">
      <c r="A11" s="29">
        <v>1</v>
      </c>
      <c r="B11" s="28" t="s">
        <v>24</v>
      </c>
      <c r="C11" s="30">
        <v>104</v>
      </c>
      <c r="D11" s="31" t="s">
        <v>79</v>
      </c>
      <c r="E11" s="31">
        <v>41</v>
      </c>
      <c r="F11" s="31" t="s">
        <v>80</v>
      </c>
      <c r="G11" s="32" t="s">
        <v>81</v>
      </c>
      <c r="H11" s="32">
        <v>1</v>
      </c>
      <c r="I11" s="32" t="s">
        <v>82</v>
      </c>
      <c r="J11" s="31" t="s">
        <v>83</v>
      </c>
      <c r="K11" s="31" t="s">
        <v>84</v>
      </c>
      <c r="L11" s="31">
        <v>1</v>
      </c>
      <c r="M11" s="31" t="s">
        <v>85</v>
      </c>
      <c r="N11" s="33">
        <v>44713</v>
      </c>
      <c r="O11" s="33">
        <v>44834</v>
      </c>
      <c r="P11" s="35" t="s">
        <v>86</v>
      </c>
      <c r="Q11" s="34">
        <v>0.25</v>
      </c>
    </row>
    <row r="12" spans="1:17" ht="105" x14ac:dyDescent="0.25">
      <c r="A12" s="29">
        <v>2</v>
      </c>
      <c r="B12" s="28" t="s">
        <v>47</v>
      </c>
      <c r="C12" s="30">
        <v>104</v>
      </c>
      <c r="D12" s="31" t="s">
        <v>79</v>
      </c>
      <c r="E12" s="31">
        <v>41</v>
      </c>
      <c r="F12" s="31" t="s">
        <v>80</v>
      </c>
      <c r="G12" s="32" t="s">
        <v>81</v>
      </c>
      <c r="H12" s="32">
        <v>2</v>
      </c>
      <c r="I12" s="32" t="s">
        <v>87</v>
      </c>
      <c r="J12" s="31" t="s">
        <v>88</v>
      </c>
      <c r="K12" s="31" t="s">
        <v>89</v>
      </c>
      <c r="L12" s="31">
        <v>1</v>
      </c>
      <c r="M12" s="31" t="s">
        <v>85</v>
      </c>
      <c r="N12" s="33">
        <v>44713</v>
      </c>
      <c r="O12" s="33">
        <v>44957</v>
      </c>
      <c r="P12" s="35" t="s">
        <v>90</v>
      </c>
      <c r="Q12" s="34">
        <v>0.14000000000000001</v>
      </c>
    </row>
    <row r="13" spans="1:17" x14ac:dyDescent="0.25">
      <c r="A13" s="29">
        <v>3</v>
      </c>
      <c r="B13" s="28" t="s">
        <v>53</v>
      </c>
      <c r="C13" s="30">
        <v>104</v>
      </c>
      <c r="D13" s="31" t="s">
        <v>79</v>
      </c>
      <c r="E13" s="31">
        <v>41</v>
      </c>
      <c r="F13" s="31" t="s">
        <v>80</v>
      </c>
      <c r="G13" s="32" t="s">
        <v>81</v>
      </c>
      <c r="H13" s="32">
        <v>3</v>
      </c>
      <c r="I13" s="32" t="s">
        <v>91</v>
      </c>
      <c r="J13" s="31" t="s">
        <v>92</v>
      </c>
      <c r="K13" s="31" t="s">
        <v>93</v>
      </c>
      <c r="L13" s="31">
        <v>1</v>
      </c>
      <c r="M13" s="31" t="s">
        <v>85</v>
      </c>
      <c r="N13" s="33">
        <v>44713</v>
      </c>
      <c r="O13" s="33">
        <v>44926</v>
      </c>
      <c r="P13" s="28"/>
      <c r="Q13" s="34">
        <v>0</v>
      </c>
    </row>
    <row r="14" spans="1:17" x14ac:dyDescent="0.25">
      <c r="A14" s="29">
        <v>4</v>
      </c>
      <c r="B14" s="28" t="s">
        <v>57</v>
      </c>
      <c r="C14" s="30">
        <v>104</v>
      </c>
      <c r="D14" s="31" t="s">
        <v>79</v>
      </c>
      <c r="E14" s="31">
        <v>41</v>
      </c>
      <c r="F14" s="31" t="s">
        <v>94</v>
      </c>
      <c r="G14" s="32" t="s">
        <v>95</v>
      </c>
      <c r="H14" s="32">
        <v>1</v>
      </c>
      <c r="I14" s="32" t="s">
        <v>96</v>
      </c>
      <c r="J14" s="31" t="s">
        <v>97</v>
      </c>
      <c r="K14" s="31" t="s">
        <v>98</v>
      </c>
      <c r="L14" s="31">
        <v>1</v>
      </c>
      <c r="M14" s="31" t="s">
        <v>85</v>
      </c>
      <c r="N14" s="33">
        <v>44713</v>
      </c>
      <c r="O14" s="33">
        <v>44834</v>
      </c>
      <c r="P14" s="28" t="s">
        <v>99</v>
      </c>
      <c r="Q14" s="34">
        <v>0</v>
      </c>
    </row>
    <row r="15" spans="1:17" x14ac:dyDescent="0.25">
      <c r="A15" s="29">
        <v>5</v>
      </c>
      <c r="B15" s="28" t="s">
        <v>64</v>
      </c>
      <c r="C15" s="30">
        <v>104</v>
      </c>
      <c r="D15" s="31" t="s">
        <v>79</v>
      </c>
      <c r="E15" s="31">
        <v>41</v>
      </c>
      <c r="F15" s="31" t="s">
        <v>100</v>
      </c>
      <c r="G15" s="32" t="s">
        <v>101</v>
      </c>
      <c r="H15" s="32">
        <v>1</v>
      </c>
      <c r="I15" s="32" t="s">
        <v>102</v>
      </c>
      <c r="J15" s="31" t="s">
        <v>103</v>
      </c>
      <c r="K15" s="31" t="s">
        <v>104</v>
      </c>
      <c r="L15" s="31">
        <v>1</v>
      </c>
      <c r="M15" s="31" t="s">
        <v>85</v>
      </c>
      <c r="N15" s="33">
        <v>44713</v>
      </c>
      <c r="O15" s="33">
        <v>44834</v>
      </c>
      <c r="P15" s="28" t="s">
        <v>99</v>
      </c>
      <c r="Q15" s="34">
        <v>0</v>
      </c>
    </row>
    <row r="16" spans="1:17" ht="165" x14ac:dyDescent="0.25">
      <c r="A16" s="29">
        <v>6</v>
      </c>
      <c r="B16" s="28" t="s">
        <v>105</v>
      </c>
      <c r="C16" s="30">
        <v>104</v>
      </c>
      <c r="D16" s="31" t="s">
        <v>79</v>
      </c>
      <c r="E16" s="31">
        <v>41</v>
      </c>
      <c r="F16" s="31" t="s">
        <v>106</v>
      </c>
      <c r="G16" s="32" t="s">
        <v>107</v>
      </c>
      <c r="H16" s="32">
        <v>1</v>
      </c>
      <c r="I16" s="32" t="s">
        <v>108</v>
      </c>
      <c r="J16" s="31" t="s">
        <v>109</v>
      </c>
      <c r="K16" s="31" t="s">
        <v>110</v>
      </c>
      <c r="L16" s="31">
        <v>1</v>
      </c>
      <c r="M16" s="31" t="s">
        <v>85</v>
      </c>
      <c r="N16" s="33">
        <v>44713</v>
      </c>
      <c r="O16" s="33">
        <v>44926</v>
      </c>
      <c r="P16" s="36" t="s">
        <v>111</v>
      </c>
      <c r="Q16" s="34">
        <v>0.14000000000000001</v>
      </c>
    </row>
    <row r="17" spans="1:17" ht="210" x14ac:dyDescent="0.25">
      <c r="A17" s="29">
        <v>7</v>
      </c>
      <c r="B17" s="28" t="s">
        <v>112</v>
      </c>
      <c r="C17" s="30">
        <v>104</v>
      </c>
      <c r="D17" s="31" t="s">
        <v>79</v>
      </c>
      <c r="E17" s="31">
        <v>41</v>
      </c>
      <c r="F17" s="31" t="s">
        <v>113</v>
      </c>
      <c r="G17" s="32" t="s">
        <v>114</v>
      </c>
      <c r="H17" s="32">
        <v>1</v>
      </c>
      <c r="I17" s="32" t="s">
        <v>115</v>
      </c>
      <c r="J17" s="31" t="s">
        <v>116</v>
      </c>
      <c r="K17" s="31" t="s">
        <v>117</v>
      </c>
      <c r="L17" s="31">
        <v>1</v>
      </c>
      <c r="M17" s="31" t="s">
        <v>85</v>
      </c>
      <c r="N17" s="33">
        <v>44713</v>
      </c>
      <c r="O17" s="33">
        <v>44865</v>
      </c>
      <c r="P17" s="36" t="s">
        <v>118</v>
      </c>
      <c r="Q17" s="34">
        <v>0.25</v>
      </c>
    </row>
    <row r="18" spans="1:17" x14ac:dyDescent="0.25">
      <c r="A18" s="29">
        <v>8</v>
      </c>
      <c r="B18" s="28" t="s">
        <v>119</v>
      </c>
      <c r="C18" s="30">
        <v>104</v>
      </c>
      <c r="D18" s="31" t="s">
        <v>79</v>
      </c>
      <c r="E18" s="31">
        <v>41</v>
      </c>
      <c r="F18" s="31" t="s">
        <v>120</v>
      </c>
      <c r="G18" s="32" t="s">
        <v>121</v>
      </c>
      <c r="H18" s="32">
        <v>1</v>
      </c>
      <c r="I18" s="32" t="s">
        <v>122</v>
      </c>
      <c r="J18" s="31" t="s">
        <v>123</v>
      </c>
      <c r="K18" s="31" t="s">
        <v>124</v>
      </c>
      <c r="L18" s="31">
        <v>1</v>
      </c>
      <c r="M18" s="31" t="s">
        <v>85</v>
      </c>
      <c r="N18" s="33">
        <v>44713</v>
      </c>
      <c r="O18" s="33">
        <v>44865</v>
      </c>
      <c r="P18" s="28" t="s">
        <v>99</v>
      </c>
      <c r="Q18" s="34">
        <v>0</v>
      </c>
    </row>
    <row r="19" spans="1:17" x14ac:dyDescent="0.25">
      <c r="A19" s="29">
        <v>9</v>
      </c>
      <c r="B19" s="28" t="s">
        <v>125</v>
      </c>
      <c r="C19" s="30">
        <v>104</v>
      </c>
      <c r="D19" s="31" t="s">
        <v>79</v>
      </c>
      <c r="E19" s="31">
        <v>41</v>
      </c>
      <c r="F19" s="31" t="s">
        <v>126</v>
      </c>
      <c r="G19" s="32" t="s">
        <v>127</v>
      </c>
      <c r="H19" s="32">
        <v>1</v>
      </c>
      <c r="I19" s="32" t="s">
        <v>128</v>
      </c>
      <c r="J19" s="31" t="s">
        <v>129</v>
      </c>
      <c r="K19" s="31" t="s">
        <v>130</v>
      </c>
      <c r="L19" s="31">
        <v>1</v>
      </c>
      <c r="M19" s="31" t="s">
        <v>131</v>
      </c>
      <c r="N19" s="33">
        <v>44835</v>
      </c>
      <c r="O19" s="33">
        <v>44957</v>
      </c>
      <c r="P19" s="28"/>
      <c r="Q19" s="37">
        <v>0</v>
      </c>
    </row>
    <row r="20" spans="1:17" x14ac:dyDescent="0.25">
      <c r="A20" s="29">
        <v>10</v>
      </c>
      <c r="B20" s="28" t="s">
        <v>132</v>
      </c>
      <c r="C20" s="30">
        <v>104</v>
      </c>
      <c r="D20" s="31" t="s">
        <v>79</v>
      </c>
      <c r="E20" s="31">
        <v>41</v>
      </c>
      <c r="F20" s="31" t="s">
        <v>133</v>
      </c>
      <c r="G20" s="32" t="s">
        <v>134</v>
      </c>
      <c r="H20" s="32">
        <v>1</v>
      </c>
      <c r="I20" s="32" t="s">
        <v>135</v>
      </c>
      <c r="J20" s="31" t="s">
        <v>136</v>
      </c>
      <c r="K20" s="31" t="s">
        <v>137</v>
      </c>
      <c r="L20" s="31">
        <v>1</v>
      </c>
      <c r="M20" s="31" t="s">
        <v>138</v>
      </c>
      <c r="N20" s="33">
        <v>44774</v>
      </c>
      <c r="O20" s="33">
        <v>44957</v>
      </c>
      <c r="P20" s="28"/>
      <c r="Q20" s="37">
        <v>0</v>
      </c>
    </row>
    <row r="21" spans="1:17" x14ac:dyDescent="0.25">
      <c r="A21" s="29">
        <v>11</v>
      </c>
      <c r="B21" s="28" t="s">
        <v>139</v>
      </c>
      <c r="C21" s="30">
        <v>104</v>
      </c>
      <c r="D21" s="31" t="s">
        <v>79</v>
      </c>
      <c r="E21" s="31">
        <v>41</v>
      </c>
      <c r="F21" s="31" t="s">
        <v>140</v>
      </c>
      <c r="G21" s="32" t="s">
        <v>141</v>
      </c>
      <c r="H21" s="32">
        <v>1</v>
      </c>
      <c r="I21" s="32" t="s">
        <v>142</v>
      </c>
      <c r="J21" s="31" t="s">
        <v>129</v>
      </c>
      <c r="K21" s="31" t="s">
        <v>130</v>
      </c>
      <c r="L21" s="31">
        <v>1</v>
      </c>
      <c r="M21" s="31" t="s">
        <v>143</v>
      </c>
      <c r="N21" s="33">
        <v>44835</v>
      </c>
      <c r="O21" s="33">
        <v>44957</v>
      </c>
      <c r="P21" s="28"/>
      <c r="Q21" s="37">
        <v>0</v>
      </c>
    </row>
    <row r="22" spans="1:17" ht="15" customHeight="1" x14ac:dyDescent="0.25">
      <c r="A22" s="29">
        <v>12</v>
      </c>
      <c r="B22" s="28" t="s">
        <v>144</v>
      </c>
      <c r="C22" s="30">
        <v>104</v>
      </c>
      <c r="D22" s="31" t="s">
        <v>79</v>
      </c>
      <c r="E22" s="31">
        <v>41</v>
      </c>
      <c r="F22" s="31" t="s">
        <v>145</v>
      </c>
      <c r="G22" s="32" t="s">
        <v>146</v>
      </c>
      <c r="H22" s="32">
        <v>1</v>
      </c>
      <c r="I22" s="32" t="s">
        <v>147</v>
      </c>
      <c r="J22" s="31" t="s">
        <v>148</v>
      </c>
      <c r="K22" s="31" t="s">
        <v>149</v>
      </c>
      <c r="L22" s="31">
        <v>1</v>
      </c>
      <c r="M22" s="31" t="s">
        <v>150</v>
      </c>
      <c r="N22" s="33">
        <v>44743</v>
      </c>
      <c r="O22" s="33">
        <v>44865</v>
      </c>
      <c r="P22" s="28"/>
      <c r="Q22" s="37">
        <v>0</v>
      </c>
    </row>
    <row r="23" spans="1:17" x14ac:dyDescent="0.25">
      <c r="A23" s="29">
        <v>13</v>
      </c>
      <c r="B23" s="28" t="s">
        <v>151</v>
      </c>
      <c r="C23" s="30">
        <v>104</v>
      </c>
      <c r="D23" s="31" t="s">
        <v>79</v>
      </c>
      <c r="E23" s="31">
        <v>41</v>
      </c>
      <c r="F23" s="31" t="s">
        <v>145</v>
      </c>
      <c r="G23" s="32" t="s">
        <v>146</v>
      </c>
      <c r="H23" s="32">
        <v>2</v>
      </c>
      <c r="I23" s="32" t="s">
        <v>152</v>
      </c>
      <c r="J23" s="31" t="s">
        <v>153</v>
      </c>
      <c r="K23" s="31" t="s">
        <v>154</v>
      </c>
      <c r="L23" s="31">
        <v>1</v>
      </c>
      <c r="M23" s="31" t="s">
        <v>155</v>
      </c>
      <c r="N23" s="33">
        <v>44866</v>
      </c>
      <c r="O23" s="33">
        <v>45016</v>
      </c>
      <c r="P23" s="28"/>
      <c r="Q23" s="37">
        <v>0</v>
      </c>
    </row>
    <row r="24" spans="1:17" x14ac:dyDescent="0.25">
      <c r="A24" s="29">
        <v>14</v>
      </c>
      <c r="B24" s="28" t="s">
        <v>156</v>
      </c>
      <c r="C24" s="30">
        <v>104</v>
      </c>
      <c r="D24" s="31" t="s">
        <v>79</v>
      </c>
      <c r="E24" s="31">
        <v>41</v>
      </c>
      <c r="F24" s="31" t="s">
        <v>157</v>
      </c>
      <c r="G24" s="32" t="s">
        <v>158</v>
      </c>
      <c r="H24" s="32">
        <v>1</v>
      </c>
      <c r="I24" s="32" t="s">
        <v>159</v>
      </c>
      <c r="J24" s="31" t="s">
        <v>160</v>
      </c>
      <c r="K24" s="31" t="s">
        <v>161</v>
      </c>
      <c r="L24" s="31">
        <v>2</v>
      </c>
      <c r="M24" s="31" t="s">
        <v>131</v>
      </c>
      <c r="N24" s="33">
        <v>44743</v>
      </c>
      <c r="O24" s="33">
        <v>44957</v>
      </c>
      <c r="P24" s="28"/>
      <c r="Q24" s="37">
        <v>0</v>
      </c>
    </row>
    <row r="25" spans="1:17" x14ac:dyDescent="0.25">
      <c r="A25" s="29">
        <v>15</v>
      </c>
      <c r="B25" s="28" t="s">
        <v>162</v>
      </c>
      <c r="C25" s="30">
        <v>104</v>
      </c>
      <c r="D25" s="31" t="s">
        <v>79</v>
      </c>
      <c r="E25" s="31">
        <v>41</v>
      </c>
      <c r="F25" s="31" t="s">
        <v>163</v>
      </c>
      <c r="G25" s="32" t="s">
        <v>164</v>
      </c>
      <c r="H25" s="32">
        <v>1</v>
      </c>
      <c r="I25" s="32" t="s">
        <v>165</v>
      </c>
      <c r="J25" s="31" t="s">
        <v>166</v>
      </c>
      <c r="K25" s="31" t="s">
        <v>167</v>
      </c>
      <c r="L25" s="31">
        <v>7</v>
      </c>
      <c r="M25" s="31" t="s">
        <v>168</v>
      </c>
      <c r="N25" s="33">
        <v>44713</v>
      </c>
      <c r="O25" s="33">
        <v>44957</v>
      </c>
      <c r="P25" s="28" t="s">
        <v>99</v>
      </c>
      <c r="Q25" s="34">
        <v>0</v>
      </c>
    </row>
    <row r="26" spans="1:17" ht="135" x14ac:dyDescent="0.25">
      <c r="A26" s="29">
        <v>16</v>
      </c>
      <c r="B26" s="28" t="s">
        <v>169</v>
      </c>
      <c r="C26" s="30">
        <v>104</v>
      </c>
      <c r="D26" s="31" t="s">
        <v>79</v>
      </c>
      <c r="E26" s="31">
        <v>41</v>
      </c>
      <c r="F26" s="31" t="s">
        <v>170</v>
      </c>
      <c r="G26" s="32" t="s">
        <v>171</v>
      </c>
      <c r="H26" s="32">
        <v>1</v>
      </c>
      <c r="I26" s="32" t="s">
        <v>172</v>
      </c>
      <c r="J26" s="31" t="s">
        <v>173</v>
      </c>
      <c r="K26" s="31" t="s">
        <v>174</v>
      </c>
      <c r="L26" s="31">
        <v>1</v>
      </c>
      <c r="M26" s="31" t="s">
        <v>175</v>
      </c>
      <c r="N26" s="33">
        <v>44743</v>
      </c>
      <c r="O26" s="33">
        <v>44926</v>
      </c>
      <c r="P26" s="36" t="s">
        <v>176</v>
      </c>
      <c r="Q26" s="34">
        <v>0.2</v>
      </c>
    </row>
    <row r="27" spans="1:17" x14ac:dyDescent="0.25">
      <c r="A27" s="29">
        <v>17</v>
      </c>
      <c r="B27" s="28" t="s">
        <v>177</v>
      </c>
      <c r="C27" s="30">
        <v>104</v>
      </c>
      <c r="D27" s="31" t="s">
        <v>79</v>
      </c>
      <c r="E27" s="31">
        <v>41</v>
      </c>
      <c r="F27" s="31" t="s">
        <v>170</v>
      </c>
      <c r="G27" s="32" t="s">
        <v>171</v>
      </c>
      <c r="H27" s="32">
        <v>2</v>
      </c>
      <c r="I27" s="32" t="s">
        <v>178</v>
      </c>
      <c r="J27" s="31" t="s">
        <v>179</v>
      </c>
      <c r="K27" s="31" t="s">
        <v>180</v>
      </c>
      <c r="L27" s="31">
        <v>1</v>
      </c>
      <c r="M27" s="31" t="s">
        <v>181</v>
      </c>
      <c r="N27" s="33">
        <v>44713</v>
      </c>
      <c r="O27" s="33">
        <v>44804</v>
      </c>
      <c r="P27" s="28" t="s">
        <v>99</v>
      </c>
      <c r="Q27" s="34">
        <v>0</v>
      </c>
    </row>
    <row r="28" spans="1:17" ht="144" customHeight="1" x14ac:dyDescent="0.25">
      <c r="A28" s="29">
        <v>18</v>
      </c>
      <c r="B28" s="28" t="s">
        <v>182</v>
      </c>
      <c r="C28" s="30">
        <v>104</v>
      </c>
      <c r="D28" s="31" t="s">
        <v>79</v>
      </c>
      <c r="E28" s="31">
        <v>41</v>
      </c>
      <c r="F28" s="31" t="s">
        <v>170</v>
      </c>
      <c r="G28" s="32" t="s">
        <v>171</v>
      </c>
      <c r="H28" s="32">
        <v>3</v>
      </c>
      <c r="I28" s="32" t="s">
        <v>183</v>
      </c>
      <c r="J28" s="31" t="s">
        <v>184</v>
      </c>
      <c r="K28" s="31" t="s">
        <v>185</v>
      </c>
      <c r="L28" s="31">
        <v>1</v>
      </c>
      <c r="M28" s="31" t="s">
        <v>181</v>
      </c>
      <c r="N28" s="33">
        <v>44713</v>
      </c>
      <c r="O28" s="33">
        <v>44926</v>
      </c>
      <c r="P28" s="38" t="s">
        <v>186</v>
      </c>
      <c r="Q28" s="34">
        <v>0.17</v>
      </c>
    </row>
    <row r="29" spans="1:17" ht="15" customHeight="1" x14ac:dyDescent="0.25">
      <c r="A29" s="29">
        <v>19</v>
      </c>
      <c r="B29" s="28" t="s">
        <v>187</v>
      </c>
      <c r="C29" s="30">
        <v>104</v>
      </c>
      <c r="D29" s="31" t="s">
        <v>79</v>
      </c>
      <c r="E29" s="31">
        <v>41</v>
      </c>
      <c r="F29" s="31" t="s">
        <v>188</v>
      </c>
      <c r="G29" s="32" t="s">
        <v>189</v>
      </c>
      <c r="H29" s="32">
        <v>1</v>
      </c>
      <c r="I29" s="32" t="s">
        <v>190</v>
      </c>
      <c r="J29" s="31" t="s">
        <v>191</v>
      </c>
      <c r="K29" s="31" t="s">
        <v>192</v>
      </c>
      <c r="L29" s="31">
        <v>1</v>
      </c>
      <c r="M29" s="31" t="s">
        <v>143</v>
      </c>
      <c r="N29" s="33">
        <v>44743</v>
      </c>
      <c r="O29" s="33">
        <v>44865</v>
      </c>
      <c r="P29" s="28"/>
      <c r="Q29" s="37">
        <v>0</v>
      </c>
    </row>
    <row r="30" spans="1:17" x14ac:dyDescent="0.25">
      <c r="A30" s="29">
        <v>20</v>
      </c>
      <c r="B30" s="28" t="s">
        <v>193</v>
      </c>
      <c r="C30" s="30">
        <v>104</v>
      </c>
      <c r="D30" s="31" t="s">
        <v>79</v>
      </c>
      <c r="E30" s="31">
        <v>41</v>
      </c>
      <c r="F30" s="31" t="s">
        <v>188</v>
      </c>
      <c r="G30" s="32" t="s">
        <v>189</v>
      </c>
      <c r="H30" s="32">
        <v>2</v>
      </c>
      <c r="I30" s="32" t="s">
        <v>194</v>
      </c>
      <c r="J30" s="31" t="s">
        <v>195</v>
      </c>
      <c r="K30" s="31" t="s">
        <v>196</v>
      </c>
      <c r="L30" s="31">
        <v>7</v>
      </c>
      <c r="M30" s="31" t="s">
        <v>197</v>
      </c>
      <c r="N30" s="33">
        <v>44743</v>
      </c>
      <c r="O30" s="33">
        <v>44957</v>
      </c>
      <c r="P30" s="28"/>
      <c r="Q30" s="37">
        <v>0</v>
      </c>
    </row>
    <row r="31" spans="1:17" ht="15" customHeight="1" x14ac:dyDescent="0.25">
      <c r="A31" s="29">
        <v>21</v>
      </c>
      <c r="B31" s="28" t="s">
        <v>198</v>
      </c>
      <c r="C31" s="30">
        <v>104</v>
      </c>
      <c r="D31" s="31" t="s">
        <v>79</v>
      </c>
      <c r="E31" s="31">
        <v>41</v>
      </c>
      <c r="F31" s="31" t="s">
        <v>199</v>
      </c>
      <c r="G31" s="32" t="s">
        <v>200</v>
      </c>
      <c r="H31" s="32">
        <v>1</v>
      </c>
      <c r="I31" s="32" t="s">
        <v>201</v>
      </c>
      <c r="J31" s="31" t="s">
        <v>202</v>
      </c>
      <c r="K31" s="31" t="s">
        <v>203</v>
      </c>
      <c r="L31" s="31">
        <v>1</v>
      </c>
      <c r="M31" s="31" t="s">
        <v>204</v>
      </c>
      <c r="N31" s="33">
        <v>44743</v>
      </c>
      <c r="O31" s="33">
        <v>44834</v>
      </c>
      <c r="P31" s="28"/>
      <c r="Q31" s="37">
        <v>0</v>
      </c>
    </row>
    <row r="32" spans="1:17" x14ac:dyDescent="0.25">
      <c r="A32" s="29">
        <v>22</v>
      </c>
      <c r="B32" s="28" t="s">
        <v>205</v>
      </c>
      <c r="C32" s="30">
        <v>104</v>
      </c>
      <c r="D32" s="31" t="s">
        <v>79</v>
      </c>
      <c r="E32" s="31">
        <v>41</v>
      </c>
      <c r="F32" s="31" t="s">
        <v>199</v>
      </c>
      <c r="G32" s="32" t="s">
        <v>200</v>
      </c>
      <c r="H32" s="32">
        <v>2</v>
      </c>
      <c r="I32" s="32" t="s">
        <v>206</v>
      </c>
      <c r="J32" s="31" t="s">
        <v>207</v>
      </c>
      <c r="K32" s="31" t="s">
        <v>208</v>
      </c>
      <c r="L32" s="31">
        <v>1</v>
      </c>
      <c r="M32" s="31" t="s">
        <v>204</v>
      </c>
      <c r="N32" s="33">
        <v>44743</v>
      </c>
      <c r="O32" s="33">
        <v>44957</v>
      </c>
      <c r="P32" s="28"/>
      <c r="Q32" s="37">
        <v>0</v>
      </c>
    </row>
    <row r="33" spans="1:17" x14ac:dyDescent="0.25">
      <c r="A33" s="29">
        <v>23</v>
      </c>
      <c r="B33" s="28" t="s">
        <v>209</v>
      </c>
      <c r="C33" s="30">
        <v>104</v>
      </c>
      <c r="D33" s="31" t="s">
        <v>79</v>
      </c>
      <c r="E33" s="31">
        <v>41</v>
      </c>
      <c r="F33" s="31" t="s">
        <v>210</v>
      </c>
      <c r="G33" s="32" t="s">
        <v>211</v>
      </c>
      <c r="H33" s="32">
        <v>1</v>
      </c>
      <c r="I33" s="32" t="s">
        <v>212</v>
      </c>
      <c r="J33" s="31" t="s">
        <v>213</v>
      </c>
      <c r="K33" s="31" t="s">
        <v>214</v>
      </c>
      <c r="L33" s="31">
        <v>1</v>
      </c>
      <c r="M33" s="31" t="s">
        <v>204</v>
      </c>
      <c r="N33" s="33">
        <v>44743</v>
      </c>
      <c r="O33" s="33">
        <v>44957</v>
      </c>
      <c r="P33" s="28"/>
      <c r="Q33" s="37">
        <v>0</v>
      </c>
    </row>
    <row r="34" spans="1:17" ht="17.25" customHeight="1" x14ac:dyDescent="0.25">
      <c r="A34" s="29">
        <v>24</v>
      </c>
      <c r="B34" s="28" t="s">
        <v>215</v>
      </c>
      <c r="C34" s="30">
        <v>104</v>
      </c>
      <c r="D34" s="31" t="s">
        <v>79</v>
      </c>
      <c r="E34" s="31">
        <v>41</v>
      </c>
      <c r="F34" s="31" t="s">
        <v>216</v>
      </c>
      <c r="H34" s="32">
        <v>1</v>
      </c>
      <c r="I34" s="32" t="s">
        <v>218</v>
      </c>
      <c r="J34" s="31" t="s">
        <v>219</v>
      </c>
      <c r="K34" s="31" t="s">
        <v>220</v>
      </c>
      <c r="L34" s="31">
        <v>1</v>
      </c>
      <c r="M34" s="31" t="s">
        <v>204</v>
      </c>
      <c r="N34" s="33">
        <v>44743</v>
      </c>
      <c r="O34" s="33">
        <v>44957</v>
      </c>
      <c r="P34" s="28"/>
      <c r="Q34" s="37">
        <v>0</v>
      </c>
    </row>
    <row r="35" spans="1:17" ht="24.75" customHeight="1" x14ac:dyDescent="0.25">
      <c r="A35" s="29">
        <v>25</v>
      </c>
      <c r="B35" s="28" t="s">
        <v>221</v>
      </c>
      <c r="C35" s="30">
        <v>104</v>
      </c>
      <c r="D35" s="31" t="s">
        <v>79</v>
      </c>
      <c r="E35" s="31">
        <v>41</v>
      </c>
      <c r="F35" s="31" t="s">
        <v>216</v>
      </c>
      <c r="G35" s="32" t="s">
        <v>217</v>
      </c>
      <c r="H35" s="32">
        <v>2</v>
      </c>
      <c r="I35" s="32" t="s">
        <v>222</v>
      </c>
      <c r="J35" s="31" t="s">
        <v>223</v>
      </c>
      <c r="K35" s="31" t="s">
        <v>224</v>
      </c>
      <c r="L35" s="31">
        <v>1</v>
      </c>
      <c r="M35" s="31" t="s">
        <v>204</v>
      </c>
      <c r="N35" s="33">
        <v>44743</v>
      </c>
      <c r="O35" s="33">
        <v>44865</v>
      </c>
      <c r="P35" s="28"/>
      <c r="Q35" s="37">
        <v>0</v>
      </c>
    </row>
    <row r="36" spans="1:17" ht="15" customHeight="1" x14ac:dyDescent="0.25">
      <c r="A36" s="29">
        <v>26</v>
      </c>
      <c r="B36" s="28" t="s">
        <v>225</v>
      </c>
      <c r="C36" s="30">
        <v>104</v>
      </c>
      <c r="D36" s="31" t="s">
        <v>79</v>
      </c>
      <c r="E36" s="31">
        <v>41</v>
      </c>
      <c r="F36" s="31" t="s">
        <v>226</v>
      </c>
      <c r="G36" s="32" t="s">
        <v>227</v>
      </c>
      <c r="H36" s="32">
        <v>1</v>
      </c>
      <c r="I36" s="32" t="s">
        <v>228</v>
      </c>
      <c r="J36" s="31" t="s">
        <v>229</v>
      </c>
      <c r="K36" s="31" t="s">
        <v>230</v>
      </c>
      <c r="L36" s="31">
        <v>1</v>
      </c>
      <c r="M36" s="31" t="s">
        <v>231</v>
      </c>
      <c r="N36" s="33">
        <v>44733</v>
      </c>
      <c r="O36" s="33">
        <v>44804</v>
      </c>
      <c r="P36" s="28" t="s">
        <v>99</v>
      </c>
      <c r="Q36" s="34">
        <v>0</v>
      </c>
    </row>
    <row r="37" spans="1:17" x14ac:dyDescent="0.25">
      <c r="A37" s="29">
        <v>27</v>
      </c>
      <c r="B37" s="28" t="s">
        <v>232</v>
      </c>
      <c r="C37" s="30">
        <v>104</v>
      </c>
      <c r="D37" s="31" t="s">
        <v>79</v>
      </c>
      <c r="E37" s="31">
        <v>41</v>
      </c>
      <c r="F37" s="31" t="s">
        <v>226</v>
      </c>
      <c r="G37" s="32" t="s">
        <v>227</v>
      </c>
      <c r="H37" s="32">
        <v>2</v>
      </c>
      <c r="I37" s="32" t="s">
        <v>233</v>
      </c>
      <c r="J37" s="31" t="s">
        <v>229</v>
      </c>
      <c r="K37" s="31" t="s">
        <v>230</v>
      </c>
      <c r="L37" s="31">
        <v>1</v>
      </c>
      <c r="M37" s="31" t="s">
        <v>231</v>
      </c>
      <c r="N37" s="33">
        <v>44743</v>
      </c>
      <c r="O37" s="33">
        <v>44804</v>
      </c>
      <c r="P37" s="28"/>
      <c r="Q37" s="37">
        <v>0</v>
      </c>
    </row>
    <row r="38" spans="1:17" x14ac:dyDescent="0.25">
      <c r="D38" s="32"/>
    </row>
    <row r="351011" spans="1:1" x14ac:dyDescent="0.25">
      <c r="A351011" s="24" t="s">
        <v>25</v>
      </c>
    </row>
    <row r="351012" spans="1:1" x14ac:dyDescent="0.25">
      <c r="A351012" s="24" t="s">
        <v>26</v>
      </c>
    </row>
    <row r="351013" spans="1:1" x14ac:dyDescent="0.25">
      <c r="A351013" s="24" t="s">
        <v>27</v>
      </c>
    </row>
    <row r="351014" spans="1:1" x14ac:dyDescent="0.25">
      <c r="A351014" s="24" t="s">
        <v>28</v>
      </c>
    </row>
    <row r="351015" spans="1:1" x14ac:dyDescent="0.25">
      <c r="A351015" s="24" t="s">
        <v>29</v>
      </c>
    </row>
    <row r="351016" spans="1:1" x14ac:dyDescent="0.25">
      <c r="A351016" s="24" t="s">
        <v>30</v>
      </c>
    </row>
    <row r="351017" spans="1:1" x14ac:dyDescent="0.25">
      <c r="A351017" s="24" t="s">
        <v>31</v>
      </c>
    </row>
    <row r="351018" spans="1:1" x14ac:dyDescent="0.25">
      <c r="A351018" s="24" t="s">
        <v>32</v>
      </c>
    </row>
    <row r="351019" spans="1:1" x14ac:dyDescent="0.25">
      <c r="A351019" s="24" t="s">
        <v>33</v>
      </c>
    </row>
    <row r="351020" spans="1:1" x14ac:dyDescent="0.25">
      <c r="A351020" s="24" t="s">
        <v>34</v>
      </c>
    </row>
    <row r="351021" spans="1:1" x14ac:dyDescent="0.25">
      <c r="A351021" s="24" t="s">
        <v>35</v>
      </c>
    </row>
    <row r="351022" spans="1:1" x14ac:dyDescent="0.25">
      <c r="A351022" s="24" t="s">
        <v>36</v>
      </c>
    </row>
    <row r="351023" spans="1:1" x14ac:dyDescent="0.25">
      <c r="A351023" s="24" t="s">
        <v>37</v>
      </c>
    </row>
    <row r="351024" spans="1:1" x14ac:dyDescent="0.25">
      <c r="A351024" s="24" t="s">
        <v>38</v>
      </c>
    </row>
    <row r="351025" spans="1:1" x14ac:dyDescent="0.25">
      <c r="A351025" s="24" t="s">
        <v>39</v>
      </c>
    </row>
    <row r="351026" spans="1:1" x14ac:dyDescent="0.25">
      <c r="A351026" s="24" t="s">
        <v>40</v>
      </c>
    </row>
    <row r="351027" spans="1:1" x14ac:dyDescent="0.25">
      <c r="A351027" s="24" t="s">
        <v>79</v>
      </c>
    </row>
  </sheetData>
  <mergeCells count="1">
    <mergeCell ref="B8:O8"/>
  </mergeCells>
  <dataValidations count="8">
    <dataValidation type="decimal" allowBlank="1" showInputMessage="1" showErrorMessage="1" errorTitle="Entrada no válida" error="Por favor escriba un número" promptTitle="Escriba un número en esta casilla" sqref="E11:E37" xr:uid="{6E4D58CE-D35E-4161-B58E-C93D3565210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37" xr:uid="{5D1C7DDE-DF8B-44FE-BCBB-20900459E17C}">
      <formula1>$A$351010:$A$351027</formula1>
    </dataValidation>
    <dataValidation type="textLength" allowBlank="1" showInputMessage="1" showErrorMessage="1" errorTitle="Entrada no válida" error="Escriba un texto  Maximo 9 Caracteres" promptTitle="Cualquier contenido Maximo 9 Caracteres" sqref="C11:C37" xr:uid="{B27129D6-F1A5-4B10-8072-82BBCBF34908}">
      <formula1>0</formula1>
      <formula2>9</formula2>
    </dataValidation>
    <dataValidation type="date" allowBlank="1" showInputMessage="1" errorTitle="Entrada no válida" error="Por favor escriba una fecha válida (AAAA/MM/DD)" promptTitle="Ingrese una fecha (AAAA/MM/DD)" sqref="N26:O28 N36:O36 N11:O24" xr:uid="{359B3D93-A52C-4FC8-9452-D355EF4F88C0}">
      <formula1>1900/1/1</formula1>
      <formula2>3000/1/1</formula2>
    </dataValidation>
    <dataValidation type="decimal" allowBlank="1" showInputMessage="1" showErrorMessage="1" errorTitle="Entrada no válida" error="Por favor escriba un número" promptTitle="Escriba un número en esta casilla" sqref="L26 L30 L36 L19:L24 L11:L17" xr:uid="{F083CCE6-D2F8-464F-8B54-BB1FF93DA9E4}">
      <formula1>-999999</formula1>
      <formula2>999999</formula2>
    </dataValidation>
    <dataValidation type="textLength" allowBlank="1" showInputMessage="1" showErrorMessage="1" errorTitle="Entrada no válida" error="Escriba un texto  Maximo 200 Caracteres" promptTitle="Cualquier contenido Maximo 200 Caracteres" sqref="K26 K36 K19:K24 K17" xr:uid="{3CB9D55E-00BD-4858-87B9-3D0FA0FB62A7}">
      <formula1>0</formula1>
      <formula2>200</formula2>
    </dataValidation>
    <dataValidation type="textLength" allowBlank="1" showInputMessage="1" showErrorMessage="1" errorTitle="Entrada no válida" error="Escriba un texto  Maximo 100 Caracteres" promptTitle="Cualquier contenido Maximo 100 Caracteres" sqref="J26 J36 J14:J15 J11 J17:J24" xr:uid="{3AA04E97-C4B4-4621-92F2-C0423C206928}">
      <formula1>0</formula1>
      <formula2>100</formula2>
    </dataValidation>
    <dataValidation type="textLength" allowBlank="1" showInputMessage="1" showErrorMessage="1" errorTitle="Entrada no válida" error="Escriba un texto  Maximo 500 Caracteres" promptTitle="Cualquier contenido Maximo 500 Caracteres" sqref="I36 I26 I11:I15 I17:I23" xr:uid="{158BCF03-723D-4608-A36B-7403FD834197}">
      <formula1>0</formula1>
      <formula2>500</formula2>
    </dataValidation>
  </dataValidations>
  <pageMargins left="0.7" right="0.7" top="0.75" bottom="0.75" header="0.3" footer="0.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 PAD 507</vt:lpstr>
      <vt:lpstr>PLAN DE MEJ PAD 41</vt:lpstr>
      <vt:lpstr>'PLAN DE MEJ PAD 41'!Área_de_impresión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Granados</cp:lastModifiedBy>
  <dcterms:created xsi:type="dcterms:W3CDTF">2022-01-05T13:20:07Z</dcterms:created>
  <dcterms:modified xsi:type="dcterms:W3CDTF">2022-07-15T13:37:30Z</dcterms:modified>
</cp:coreProperties>
</file>