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Cesar Arcos\Desktop\Moni\"/>
    </mc:Choice>
  </mc:AlternateContent>
  <workbookProtection workbookPassword="C5C7" lockStructure="1"/>
  <bookViews>
    <workbookView xWindow="-120" yWindow="-120" windowWidth="20730" windowHeight="11160" tabRatio="691"/>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Consolidado!$A$10:$CT$10</definedName>
    <definedName name="_xlnm.Print_Area" localSheetId="0">Consolidado!$A$1:$CK$150</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62913"/>
  <pivotCaches>
    <pivotCache cacheId="61" r:id="rId6"/>
    <pivotCache cacheId="217"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150" i="5" l="1"/>
  <c r="CL150" i="5"/>
  <c r="CM149" i="5"/>
  <c r="CL149" i="5"/>
  <c r="CM148" i="5"/>
  <c r="CL148" i="5"/>
  <c r="CM147" i="5"/>
  <c r="CL147" i="5"/>
  <c r="CM146" i="5"/>
  <c r="CL146" i="5"/>
  <c r="CM145" i="5"/>
  <c r="CL145" i="5"/>
  <c r="CM144" i="5"/>
  <c r="CL144" i="5"/>
  <c r="CM143" i="5"/>
  <c r="CL143" i="5"/>
  <c r="CM142" i="5"/>
  <c r="CL142" i="5"/>
  <c r="CM141" i="5"/>
  <c r="CL141" i="5"/>
  <c r="CM140" i="5"/>
  <c r="CL140" i="5"/>
  <c r="CM139" i="5"/>
  <c r="CL139" i="5"/>
  <c r="CM138" i="5"/>
  <c r="CL138" i="5"/>
  <c r="CM137" i="5"/>
  <c r="CL137" i="5"/>
  <c r="CM136" i="5"/>
  <c r="CL136" i="5"/>
  <c r="CM135" i="5"/>
  <c r="CL135" i="5"/>
  <c r="CM134" i="5"/>
  <c r="CL134" i="5"/>
  <c r="CM133" i="5"/>
  <c r="CL133" i="5"/>
  <c r="CM132" i="5"/>
  <c r="CL132" i="5"/>
  <c r="CM131" i="5"/>
  <c r="CL131" i="5"/>
  <c r="CM130" i="5"/>
  <c r="CL130" i="5"/>
  <c r="CM129" i="5"/>
  <c r="CL129" i="5"/>
  <c r="CM128" i="5"/>
  <c r="CL128" i="5"/>
  <c r="CM127" i="5"/>
  <c r="CL127" i="5"/>
  <c r="CM126" i="5"/>
  <c r="CL126" i="5"/>
  <c r="CM125" i="5"/>
  <c r="CL125" i="5"/>
  <c r="CM124" i="5"/>
  <c r="CL124" i="5"/>
  <c r="CM123" i="5"/>
  <c r="CL123" i="5"/>
  <c r="CM122" i="5"/>
  <c r="CL122" i="5"/>
  <c r="CM121" i="5"/>
  <c r="CL121" i="5"/>
  <c r="CM120" i="5"/>
  <c r="CL120" i="5"/>
  <c r="CM119" i="5"/>
  <c r="CL119" i="5"/>
  <c r="CM118" i="5"/>
  <c r="CL118" i="5"/>
  <c r="CM117" i="5"/>
  <c r="CL117" i="5"/>
  <c r="CM116" i="5"/>
  <c r="CL116" i="5"/>
  <c r="CM115" i="5"/>
  <c r="CL115" i="5"/>
  <c r="CM114" i="5"/>
  <c r="CL114" i="5"/>
  <c r="CM113" i="5"/>
  <c r="CL113" i="5"/>
  <c r="CM112" i="5"/>
  <c r="CL112" i="5"/>
  <c r="CM111" i="5"/>
  <c r="CL111" i="5"/>
  <c r="CM110" i="5"/>
  <c r="CL110" i="5"/>
  <c r="CM109" i="5"/>
  <c r="CL109" i="5"/>
  <c r="CM108" i="5"/>
  <c r="CL108" i="5"/>
  <c r="CM107" i="5"/>
  <c r="CL107" i="5"/>
  <c r="CM106" i="5"/>
  <c r="CL106" i="5"/>
  <c r="CM105" i="5"/>
  <c r="CL105" i="5"/>
  <c r="CM104" i="5"/>
  <c r="CL104" i="5"/>
  <c r="CM103" i="5"/>
  <c r="CL103" i="5"/>
  <c r="CM102" i="5"/>
  <c r="CL102" i="5"/>
  <c r="CM101" i="5"/>
  <c r="CL101" i="5"/>
  <c r="CM100" i="5"/>
  <c r="CL100" i="5"/>
  <c r="CM99" i="5"/>
  <c r="CL99" i="5"/>
  <c r="CM98" i="5"/>
  <c r="CL98" i="5"/>
  <c r="CM97" i="5"/>
  <c r="CL97" i="5"/>
  <c r="CM96" i="5"/>
  <c r="CL96" i="5"/>
  <c r="CM95" i="5"/>
  <c r="CL95" i="5"/>
  <c r="CM94" i="5"/>
  <c r="CL94" i="5"/>
  <c r="CM93" i="5"/>
  <c r="CL93" i="5"/>
  <c r="CM92" i="5"/>
  <c r="CL92" i="5"/>
  <c r="CM91" i="5"/>
  <c r="CL91" i="5"/>
  <c r="CM90" i="5"/>
  <c r="CL90" i="5"/>
  <c r="CM89" i="5"/>
  <c r="CL89" i="5"/>
  <c r="CM88" i="5"/>
  <c r="CL88" i="5"/>
  <c r="CM87" i="5"/>
  <c r="CL87" i="5"/>
  <c r="CM86" i="5"/>
  <c r="CL86" i="5"/>
  <c r="CM85" i="5"/>
  <c r="CL85" i="5"/>
  <c r="CM84" i="5"/>
  <c r="CL84" i="5"/>
  <c r="CM83" i="5"/>
  <c r="CL83" i="5"/>
  <c r="CM82" i="5"/>
  <c r="CL82" i="5"/>
  <c r="CM81" i="5"/>
  <c r="CL81" i="5"/>
  <c r="CM80" i="5"/>
  <c r="CL80" i="5"/>
  <c r="CM79" i="5"/>
  <c r="CL79" i="5"/>
  <c r="CM78" i="5"/>
  <c r="CL78" i="5"/>
  <c r="CM77" i="5"/>
  <c r="CL77" i="5"/>
  <c r="CM76" i="5"/>
  <c r="CL76" i="5"/>
  <c r="CM75" i="5"/>
  <c r="CL75" i="5"/>
  <c r="CM74" i="5"/>
  <c r="CL74" i="5"/>
  <c r="CM73" i="5"/>
  <c r="CL73" i="5"/>
  <c r="CM72" i="5"/>
  <c r="CL72" i="5"/>
  <c r="CM71" i="5"/>
  <c r="CL71" i="5"/>
  <c r="CM70" i="5"/>
  <c r="CL70" i="5"/>
  <c r="CM69" i="5"/>
  <c r="CL69" i="5"/>
  <c r="CM68" i="5"/>
  <c r="CL68" i="5"/>
  <c r="CM67" i="5"/>
  <c r="CL67" i="5"/>
  <c r="CM66" i="5"/>
  <c r="CL66" i="5"/>
  <c r="CM65" i="5"/>
  <c r="CL65" i="5"/>
  <c r="CM64" i="5"/>
  <c r="CL64" i="5"/>
  <c r="CM63" i="5"/>
  <c r="CL63" i="5"/>
  <c r="CM62" i="5"/>
  <c r="CL62" i="5"/>
  <c r="CM61" i="5"/>
  <c r="CL61" i="5"/>
  <c r="CM60" i="5"/>
  <c r="CL60" i="5"/>
  <c r="CM59" i="5"/>
  <c r="CL59" i="5"/>
  <c r="CM58" i="5"/>
  <c r="CL58" i="5"/>
  <c r="CM57" i="5"/>
  <c r="CL57" i="5"/>
  <c r="CM56" i="5"/>
  <c r="CL56" i="5"/>
  <c r="CM55" i="5"/>
  <c r="CL55" i="5"/>
  <c r="CM54" i="5"/>
  <c r="CL54" i="5"/>
  <c r="CM53" i="5"/>
  <c r="CL53" i="5"/>
  <c r="CM52" i="5"/>
  <c r="CL52" i="5"/>
  <c r="CM51" i="5"/>
  <c r="CL51" i="5"/>
  <c r="CM50" i="5"/>
  <c r="CL50" i="5"/>
  <c r="CM49" i="5"/>
  <c r="CL49" i="5"/>
  <c r="CM48" i="5"/>
  <c r="CL48" i="5"/>
  <c r="CM47" i="5"/>
  <c r="CL47" i="5"/>
  <c r="CM46" i="5"/>
  <c r="CL46" i="5"/>
  <c r="CM45" i="5"/>
  <c r="CL45" i="5"/>
  <c r="CM44" i="5"/>
  <c r="CL44" i="5"/>
  <c r="CM43" i="5"/>
  <c r="CL43" i="5"/>
  <c r="CM42" i="5"/>
  <c r="CL42" i="5"/>
  <c r="CM41" i="5"/>
  <c r="CL41" i="5"/>
  <c r="CM40" i="5"/>
  <c r="CL40" i="5"/>
  <c r="CM39" i="5"/>
  <c r="CL39" i="5"/>
  <c r="CM38" i="5"/>
  <c r="CL38" i="5"/>
  <c r="CM37" i="5"/>
  <c r="CL37" i="5"/>
  <c r="CM36" i="5"/>
  <c r="CL36" i="5"/>
  <c r="CM35" i="5"/>
  <c r="CL35" i="5"/>
  <c r="CM34" i="5"/>
  <c r="CL34" i="5"/>
  <c r="CM33" i="5"/>
  <c r="CL33" i="5"/>
  <c r="CM32" i="5"/>
  <c r="CL32" i="5"/>
  <c r="CM31" i="5"/>
  <c r="CL31" i="5"/>
  <c r="CM30" i="5"/>
  <c r="CL30" i="5"/>
  <c r="CM29" i="5"/>
  <c r="CL29" i="5"/>
  <c r="CM28" i="5"/>
  <c r="CL28" i="5"/>
  <c r="CM27" i="5"/>
  <c r="CL27" i="5"/>
  <c r="CM26" i="5"/>
  <c r="CL26" i="5"/>
  <c r="CM25" i="5"/>
  <c r="CL25" i="5"/>
  <c r="CM24" i="5"/>
  <c r="CL24" i="5"/>
  <c r="CM23" i="5"/>
  <c r="CL23" i="5"/>
  <c r="CM22" i="5"/>
  <c r="CL22" i="5"/>
  <c r="CM21" i="5"/>
  <c r="CL21" i="5"/>
  <c r="CM20" i="5"/>
  <c r="CL20" i="5"/>
  <c r="CM19" i="5"/>
  <c r="CL19" i="5"/>
  <c r="CM18" i="5"/>
  <c r="CL18" i="5"/>
  <c r="CM17" i="5"/>
  <c r="CL17" i="5"/>
  <c r="CM16" i="5"/>
  <c r="CL16" i="5"/>
  <c r="CM15" i="5"/>
  <c r="CL15" i="5"/>
  <c r="CM14" i="5"/>
  <c r="CL14" i="5"/>
  <c r="CM13" i="5"/>
  <c r="CL13" i="5"/>
  <c r="CM12" i="5"/>
  <c r="CL12" i="5"/>
  <c r="CM11" i="5"/>
  <c r="CL11" i="5"/>
  <c r="CT150" i="5" l="1"/>
  <c r="CT149" i="5"/>
  <c r="CT148" i="5"/>
  <c r="CT147" i="5"/>
  <c r="CT146" i="5"/>
  <c r="CT145" i="5"/>
  <c r="CT144" i="5"/>
  <c r="CT143" i="5"/>
  <c r="CT142" i="5"/>
  <c r="CT141" i="5"/>
  <c r="CT140" i="5"/>
  <c r="CT139" i="5"/>
  <c r="CT138" i="5"/>
  <c r="CT137" i="5"/>
  <c r="CT136" i="5"/>
  <c r="CT135" i="5"/>
  <c r="CT134" i="5"/>
  <c r="CT133" i="5"/>
  <c r="CT132" i="5"/>
  <c r="CT131" i="5"/>
  <c r="CT130" i="5"/>
  <c r="CT129" i="5"/>
  <c r="CT128" i="5"/>
  <c r="CT127" i="5"/>
  <c r="CT126" i="5"/>
  <c r="CT125" i="5"/>
  <c r="CT124" i="5"/>
  <c r="CT123" i="5"/>
  <c r="CT122" i="5"/>
  <c r="CT121" i="5"/>
  <c r="CT120" i="5"/>
  <c r="CT119" i="5"/>
  <c r="CT118" i="5"/>
  <c r="CT117" i="5"/>
  <c r="CT116" i="5"/>
  <c r="CT115" i="5"/>
  <c r="CT114" i="5"/>
  <c r="CT113" i="5"/>
  <c r="CT112" i="5"/>
  <c r="CT111" i="5"/>
  <c r="CT110" i="5"/>
  <c r="CT109" i="5"/>
  <c r="CT108" i="5"/>
  <c r="CT107" i="5"/>
  <c r="CT106" i="5"/>
  <c r="CT105" i="5"/>
  <c r="CT104" i="5"/>
  <c r="CT103" i="5"/>
  <c r="CT102" i="5"/>
  <c r="CT101" i="5"/>
  <c r="CT100" i="5"/>
  <c r="CT99" i="5"/>
  <c r="CT98" i="5"/>
  <c r="CT97" i="5"/>
  <c r="CT96" i="5"/>
  <c r="CT95" i="5"/>
  <c r="CT94" i="5"/>
  <c r="CT93" i="5"/>
  <c r="CT92" i="5"/>
  <c r="CT91" i="5"/>
  <c r="CT90" i="5"/>
  <c r="CT89" i="5"/>
  <c r="CT88" i="5"/>
  <c r="CT87" i="5"/>
  <c r="CT86" i="5"/>
  <c r="CT85" i="5"/>
  <c r="CT84" i="5"/>
  <c r="CT83" i="5"/>
  <c r="CT82" i="5"/>
  <c r="CT81" i="5"/>
  <c r="CT80" i="5"/>
  <c r="CT79" i="5"/>
  <c r="CT78" i="5"/>
  <c r="CT77" i="5"/>
  <c r="CT76" i="5"/>
  <c r="CT75" i="5"/>
  <c r="CT74" i="5"/>
  <c r="CT73" i="5"/>
  <c r="CT72" i="5"/>
  <c r="CT71" i="5"/>
  <c r="CT70" i="5"/>
  <c r="CT69" i="5"/>
  <c r="CT68" i="5"/>
  <c r="CT67" i="5"/>
  <c r="CT66" i="5"/>
  <c r="CT65" i="5"/>
  <c r="CT64" i="5"/>
  <c r="CT63" i="5"/>
  <c r="CT62" i="5"/>
  <c r="CT61" i="5"/>
  <c r="CT60" i="5"/>
  <c r="CT59" i="5"/>
  <c r="CT58" i="5"/>
  <c r="CT57" i="5"/>
  <c r="CT56" i="5"/>
  <c r="CT55" i="5"/>
  <c r="CT54" i="5"/>
  <c r="CT53" i="5"/>
  <c r="CT52" i="5"/>
  <c r="CT51" i="5"/>
  <c r="CT50" i="5"/>
  <c r="CT49" i="5"/>
  <c r="CT48" i="5"/>
  <c r="CT47" i="5"/>
  <c r="CT46" i="5"/>
  <c r="CT45" i="5"/>
  <c r="CT44" i="5"/>
  <c r="CT43" i="5"/>
  <c r="CT42" i="5"/>
  <c r="CT41" i="5"/>
  <c r="CT40" i="5"/>
  <c r="CT39" i="5"/>
  <c r="CT38" i="5"/>
  <c r="CT37" i="5"/>
  <c r="CT36" i="5"/>
  <c r="CT35" i="5"/>
  <c r="CT34" i="5"/>
  <c r="CT33" i="5"/>
  <c r="CT32" i="5"/>
  <c r="CT31" i="5"/>
  <c r="CT30" i="5"/>
  <c r="CT29" i="5"/>
  <c r="CT28" i="5"/>
  <c r="CT27" i="5"/>
  <c r="CT26" i="5"/>
  <c r="CT25" i="5"/>
  <c r="CT24" i="5"/>
  <c r="CT23" i="5"/>
  <c r="CT22" i="5"/>
  <c r="CT21" i="5"/>
  <c r="CT20" i="5"/>
  <c r="CT19" i="5"/>
  <c r="CT18" i="5"/>
  <c r="CT17" i="5"/>
  <c r="CT16" i="5"/>
  <c r="CT15" i="5"/>
  <c r="CT14" i="5" l="1"/>
  <c r="CT13" i="5"/>
  <c r="CT12" i="5"/>
  <c r="CT11" i="5"/>
</calcChain>
</file>

<file path=xl/sharedStrings.xml><?xml version="1.0" encoding="utf-8"?>
<sst xmlns="http://schemas.openxmlformats.org/spreadsheetml/2006/main" count="12338" uniqueCount="675">
  <si>
    <t>OFICINA ASESORA DE PLANEACIÓN</t>
  </si>
  <si>
    <t>Correctiva</t>
  </si>
  <si>
    <t>X</t>
  </si>
  <si>
    <t>Asesoría Técnica y Proyectos en Materia TIC</t>
  </si>
  <si>
    <t>Asistencia, atención y reparación integral a víctimas del conflicto armado e implementación de acciones de memoria, paz y reconciliación en Bogotá</t>
  </si>
  <si>
    <t>Comunicación Pública</t>
  </si>
  <si>
    <t>Contratación</t>
  </si>
  <si>
    <t>Control Disciplinario</t>
  </si>
  <si>
    <t>Direccionamiento Estratégico</t>
  </si>
  <si>
    <t>Elaboración de Impresos y Registro Distrital</t>
  </si>
  <si>
    <t>Estrategia de Tecnologías de la Información y las Comunicaciones</t>
  </si>
  <si>
    <t>Evaluación del Sistema de Control Interno</t>
  </si>
  <si>
    <t>Fortalecimiento de la Administración y la Gestión Pública Distrital</t>
  </si>
  <si>
    <t>Gestión, Administración y Soporte de infraestructura y Recursos tecnológicos</t>
  </si>
  <si>
    <t>Gestión de la Función Archivística y del Patrimonio Documental del Distrito Capital</t>
  </si>
  <si>
    <t>Gestión de Recursos Físicos</t>
  </si>
  <si>
    <t>Gestión de Seguridad y Salud en el Trabajo</t>
  </si>
  <si>
    <t>Gestión de Servicios Administrativos</t>
  </si>
  <si>
    <t>Gestión del Sistema Distrital de Servicio a la Ciudadanía</t>
  </si>
  <si>
    <t>Gestión Documental Interna</t>
  </si>
  <si>
    <t>Gestión Estratégica de Talento Humano</t>
  </si>
  <si>
    <t>Gestión Financiera</t>
  </si>
  <si>
    <t>Gestión Jurídica</t>
  </si>
  <si>
    <t>Internacionalización de Bogotá</t>
  </si>
  <si>
    <t>Gestión de procesos</t>
  </si>
  <si>
    <t>Corrupción</t>
  </si>
  <si>
    <t>Omisión en la formulación del plan de comunicaciones para la divulgación de campañas y piezas comunicacionales</t>
  </si>
  <si>
    <t>Errores (fallas o deficiencias) en el trámite del proceso verbal</t>
  </si>
  <si>
    <t>Decisiones erróneas o no acertadas en la formulación y actualización de la planeación institucional</t>
  </si>
  <si>
    <t>Errores (fallas o deficiencias) en productos elaborados (impresos)</t>
  </si>
  <si>
    <t xml:space="preserve">Decisiones erróneas o no acertadas en la formulación del Plan Estratégico de Tecnologías de la Información y las Comunicaciones </t>
  </si>
  <si>
    <t>Errores (fallas o deficiencias) al desarrollar y ejecutar los cursos y/o diplomados de formación</t>
  </si>
  <si>
    <t>Errores (fallas o deficiencias) en  la gestión de la función archivística</t>
  </si>
  <si>
    <t>Errores (fallas o deficiencias) en  el ingreso, suministro y baja  de bienes de consumo, consumo controlado y devolutivo de los inventarios de la entidad</t>
  </si>
  <si>
    <t>Decisiones erróneas o no acertadas en  la formulación del PIGA y su plan de acción</t>
  </si>
  <si>
    <t>Errores (fallas o deficiencias) en el diseño y estructuración de los medios de interacción ciudadana</t>
  </si>
  <si>
    <t xml:space="preserve">Errores (fallas o deficiencias) en la  gestión y trámite de comunicaciones oficiales </t>
  </si>
  <si>
    <t>Decisiones erróneas o no acertadas en la información divulgada a la ciudadanía a través de plataformas digitales</t>
  </si>
  <si>
    <t>Errores (fallas o deficiencias) en la conformación del expediente disciplinario</t>
  </si>
  <si>
    <t>Decisiones erróneas o no acertadas en la elaboración y ejecución del plan de mantenimiento del sistema de gestión de calidad</t>
  </si>
  <si>
    <t>Incumplimiento total de compromisos con la elaboración de los impresos de acuerdo con las características técnicas requeridas.</t>
  </si>
  <si>
    <t>Uso indebido de información privilegiada con el fin de favorecer intereses indebidos o ajenos al cumplimiento de la función de la Oficina de Control Interno, para obtener beneficios a que no halla lugar</t>
  </si>
  <si>
    <t>Errores (fallas o deficiencias) en la gestión del patrimonio documental del Distrito</t>
  </si>
  <si>
    <t>Interrupciones en la  gestión y trámite de comunicaciones oficiales</t>
  </si>
  <si>
    <t>Incumplimiento parcial de compromisos en la presentación de Estados Financieros</t>
  </si>
  <si>
    <t>Errores (fallas o deficiencias) en la administración y gestión de los recursos de infraestructura tecnológica</t>
  </si>
  <si>
    <t>Decisiones ajustadas a intereses propios o de terceros durante el otorgamiento de ayudas dirigidas a la población víctima del conflicto armado para obtener beneficios no autorizados</t>
  </si>
  <si>
    <t>Errores (fallas o deficiencias) al momento de elaborar la campaña o pieza comunicacional solicitada</t>
  </si>
  <si>
    <t>Incumplimiento parcial de compromisos en la ejecución de la planeación institucional</t>
  </si>
  <si>
    <t>Incumplimiento legal con la publicación oportuna e íntegra de los actos administrativos (Registro Distrital)</t>
  </si>
  <si>
    <t>Omisión de las transferencias documentales</t>
  </si>
  <si>
    <t>Errores (fallas o deficiencias) al Gestionar los Certificados de Disponibilidad Presupuestal y de Registro Presupuestal</t>
  </si>
  <si>
    <t>Exceso de las facultades otorgadas durante la Administración  y/o gestión de los recursos de la Infraestructura tecnológica de la secretaria general</t>
  </si>
  <si>
    <t>Incumplimiento parcial de compromisos para la divulgación de campañas e información relacionada con la gestión de la administración distrital, mediante relaciones estratégicas comunicacionales</t>
  </si>
  <si>
    <t>Decisiones ajustadas a intereses propios o de terceros durante la etapa precontractual para el desarrollo de un proceso de selección pública de oferentes con el fin de celebrar un contrato</t>
  </si>
  <si>
    <t>Desvío de recursos físicos o económicos durante la recepción y almacenamiento de insumos, repuestos y/o sobrantes que se pueden reciclar y producto terminado, con el fin de obtener dádivas o beneficio a nombre propio</t>
  </si>
  <si>
    <t>Desvío de recursos físicos o económicos durante el seguimiento y control de la información de los bienes de propiedad de la entidad</t>
  </si>
  <si>
    <t>Desvío de recursos físicos o económicos en la administración de la caja menor</t>
  </si>
  <si>
    <t xml:space="preserve">Errores (fallas o deficiencias) en la gestión y trámite de actos administrativos </t>
  </si>
  <si>
    <t>Decisiones ajustadas a intereses propios o de terceros durante  la preparación y el ejercicio de la defensa judicial y extrajudicial de la Secretaría General de la Alcaldía Mayor de Bogotá para obtener beneficios no autorizados</t>
  </si>
  <si>
    <t>Realización de cobros indebidos durante la ejecución del contrato con el propósito de no evidenciar un posible incumplimiento de las obligaciones contractuales</t>
  </si>
  <si>
    <t>Desvío de recursos físicos o económicos para la elaboración de trabajos de artes gráficas dirigidos a personas u organismos que no hacen parte de la Administración Distrital, con el fin de obtener dádivas o beneficio a nombre propio</t>
  </si>
  <si>
    <t>Supervisión inapropiada en el mantenimiento preventivo y correctivo de los bienes</t>
  </si>
  <si>
    <t>Errores (fallas o deficiencias) en la recepción de documentos prestados</t>
  </si>
  <si>
    <t>Errores (fallas o deficiencias) en la actualización o elaboración de instrumentos archivísticos</t>
  </si>
  <si>
    <t>Errores (fallas o deficiencias) en la elaboración de certificados para información laboral con destino a bonos pensionales</t>
  </si>
  <si>
    <t xml:space="preserve">Decisiones ajustadas a intereses propios o de terceros durante  los monitoreos realizados en los puntos de atención en beneficio propio o de terceros		</t>
  </si>
  <si>
    <t>Reducir</t>
  </si>
  <si>
    <t>Evitar</t>
  </si>
  <si>
    <t>Preventiva</t>
  </si>
  <si>
    <t>Abierta</t>
  </si>
  <si>
    <t>Cerrada</t>
  </si>
  <si>
    <t>Reprogramada</t>
  </si>
  <si>
    <t>De mejora</t>
  </si>
  <si>
    <t>CORRUPCIÓN</t>
  </si>
  <si>
    <t>GESTIÓN DE PROCESOS</t>
  </si>
  <si>
    <t>Bimestre</t>
  </si>
  <si>
    <t>Cuatrimestre</t>
  </si>
  <si>
    <t>No aplica</t>
  </si>
  <si>
    <t>Debilidades</t>
  </si>
  <si>
    <t>Fortalezas</t>
  </si>
  <si>
    <t>Amenazas</t>
  </si>
  <si>
    <t>Oportunidades</t>
  </si>
  <si>
    <t>AÑO</t>
  </si>
  <si>
    <t>Sí</t>
  </si>
  <si>
    <t>No</t>
  </si>
  <si>
    <t>¿Está mencionada en el plan de contingencia?</t>
  </si>
  <si>
    <t>Indicador(es) de la gestión del proceso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</si>
  <si>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</si>
  <si>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</si>
  <si>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</si>
  <si>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</si>
  <si>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</si>
  <si>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</si>
  <si>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</si>
  <si>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</si>
  <si>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</si>
  <si>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</si>
  <si>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Actividades de control relacionadas</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</si>
  <si>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</si>
  <si>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</si>
  <si>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</si>
  <si>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</si>
  <si>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</si>
  <si>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</si>
  <si>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Proceso</t>
  </si>
  <si>
    <t>PERIODO DEL MONITOREO</t>
  </si>
  <si>
    <t>Vigencia</t>
  </si>
  <si>
    <t>Ciclo</t>
  </si>
  <si>
    <t>AJUSTES AL CONTEXTO DE LA GESTIÓN DEL PROCESO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</si>
  <si>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</si>
  <si>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</si>
  <si>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</si>
  <si>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</si>
  <si>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</si>
  <si>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</si>
  <si>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</si>
  <si>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</si>
  <si>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</si>
  <si>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</si>
  <si>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</si>
  <si>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</si>
  <si>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¿La acción de tratamiento está asociada con diseño o ejecución de actividades de control?</t>
  </si>
  <si>
    <t>Fecha de terminación de la acción (Tratamiento)</t>
  </si>
  <si>
    <t>Estado de la acción (Tratamiento)</t>
  </si>
  <si>
    <t>¿La acción frente a la materialización está asociada con diseño o ejecución de actividades de control?</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</si>
  <si>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</si>
  <si>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</si>
  <si>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</si>
  <si>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</si>
  <si>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</si>
  <si>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</si>
  <si>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</si>
  <si>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</si>
  <si>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</si>
  <si>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</si>
  <si>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</si>
  <si>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</si>
  <si>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</si>
  <si>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</si>
  <si>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</si>
  <si>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</si>
  <si>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</si>
  <si>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Para borrar si=1</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</si>
  <si>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</si>
  <si>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</si>
  <si>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</si>
  <si>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</si>
  <si>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</si>
  <si>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</si>
  <si>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</si>
  <si>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</si>
  <si>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</si>
  <si>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</si>
  <si>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</si>
  <si>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</si>
  <si>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</si>
  <si>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</si>
  <si>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</si>
  <si>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</si>
  <si>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</si>
  <si>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EJECUCIÓN DE CONTROLES - RIESGO DE CORRUPCIÓN</t>
  </si>
  <si>
    <t>Fuente de riesgo 1 (Ejecución de controles)</t>
  </si>
  <si>
    <t>Riesgos de corrupción (Ejecución de controles)</t>
  </si>
  <si>
    <t>Actividades de control (Ejecución)</t>
  </si>
  <si>
    <t>Evidencias(s) de la ejecución</t>
  </si>
  <si>
    <t>Fuente de riesgo 2 (Ejecución de controles)</t>
  </si>
  <si>
    <t>Fuente de riesgo 3 (Ejecución de controles)</t>
  </si>
  <si>
    <t>Fuente de riesgo 4 (Ejecución de controles)</t>
  </si>
  <si>
    <t>Fuente de riesgo 5 (Ejecución de controles)</t>
  </si>
  <si>
    <t>Fuente de riesgo 6 (Ejecución de controles)</t>
  </si>
  <si>
    <t>Fuente de riesgo 7 (Ejecución de controles)</t>
  </si>
  <si>
    <t>Suprimir: Más y mejor información de los procesos, productos y servicios que ofrece el proceso.</t>
  </si>
  <si>
    <t>Incluir: Disposición en el mercado mundial de Tecnologías limpias e insumos amigables con el medio ambiente.</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</si>
  <si>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</si>
  <si>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</si>
  <si>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</si>
  <si>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</si>
  <si>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</si>
  <si>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</si>
  <si>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</si>
  <si>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GESTIÓN DE PROCESOS y CORRUPCIÓN</t>
  </si>
  <si>
    <t>1 Cuatrimestre y 2 Bimestre</t>
  </si>
  <si>
    <t>Decisiones ajustadas a intereses propios o de terceros en la aprobación de ejecución de Proyectos  en materia de: Infraestructura, Economía Digital, Gobierno y Ciudadano Digital  para obtener dádivas o beneficios</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</si>
  <si>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</si>
  <si>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A la fecha no se cuenta con seguimiento parcial de la actividad.</t>
  </si>
  <si>
    <t>Realizar el seguimiento parcial de las actividades 1 y2 de la acción preventiva No. 2 de 2020.</t>
  </si>
  <si>
    <t xml:space="preserve">El procedimiento 1210200-PR-306 "Asesoría Técnica o Formulación y Ejecución de Proyectos en el Distrito Capital" PC# (3): indica que el Jefe de Oficina Alta Consejería Distrital de TIC, autorizado(a) por el manual de funciones, cada vez que se formule un proyecto revisa que la información registrada en el formato 4130000-FT-1017 "Perfil del Proyecto",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 </t>
  </si>
  <si>
    <t>A la fecha no se ha aplicado el control debido a que se está definiendo el perfil del proyecto de inversión, para poder estructurar los proyectos en materia TIC del siguiente plan distrital de desarrollo</t>
  </si>
  <si>
    <t xml:space="preserve">Perfil proyecto de inversión 2020-2024
</t>
  </si>
  <si>
    <t>Realizar sensibilización o talleres prácticos con el fin de que los integrantes del proceso aprendan y conozcan las posibles situaciones en que se puede presentar: amiguismo, clientelismo o conflicto de intereses en la aprobación y ejecución de los proyectos en materia TIC.
(Actividad.# 2 Acción Preventiva #1)</t>
  </si>
  <si>
    <t xml:space="preserve">El procedimiento 1210200-PR-306 "Asesoría Técnica o Formulación y Ejecución de Proyectos en el Distrito Capital"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 </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</si>
  <si>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</si>
  <si>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Consultar el Plan anual de auditorías para ver cuando se tiene prevista la auditoría de gestión para la dependencia.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</si>
  <si>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</si>
  <si>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 xml:space="preserve">
La auditoría interna de calidad se tiene prevista para el mes de mayo de 2020 según lo descrito en el plan anual de auditorías.
</t>
  </si>
  <si>
    <t xml:space="preserve">Plan anual de auditorias de la Oficina de Control Interno de la Secretaría General de la Alcaldía Mayor de Bogotá
</t>
  </si>
  <si>
    <t>Socializar con el equipo profesional de CLAV y PAV los resultados de la Matriz de seguimiento AHI (mes).</t>
  </si>
  <si>
    <t>Para los meses de marzo y abril debido a la emergencia las socializaciones se dieron mediante correo electrónico a las coordinadoras de cada uno de los Centros de Atención, de igual manera se adjunta la matriz de revisión de ayudas de los cuatro meses donde se clasifica por CLAV, PAV y UM.</t>
  </si>
  <si>
    <t>El procedimiento 1210100-PR-315 "Otorgar ayuda y atención humanitaria inmediata"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t>
  </si>
  <si>
    <t xml:space="preserve">
La actividad de control se esta desarrollando de la siguiente manera:
1.Matriz de revisión de los otorgamientos efectuados por para cada uno de los Clav, Pav y la Unidad Móvil, junto con los correos electrónicos remitidos a cada uno de los coordinadores.(esta matriz se descarga desde el sistema SIVIC)
</t>
  </si>
  <si>
    <t xml:space="preserve">El procedimiento 1210100-PR-315 ""Otorgar ayuda y atención humanitaria inmediata"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t>
  </si>
  <si>
    <t>La actividad de control se esta desarrollando de la siguiente manera:
1.Matriz de revisión de los otorgamientos efectuados por para cada uno de los Clav, Pav y la Unidad Móvil, junto con los correos electrónicos remitidos a cada uno de los coordinadores.
2. Para los meses de Enero a Abril de 2020, periodo para el cual se efectuaron 3753 otorgamientos, de los cuales se revisaron el 100% de los casos. (Archivo: Revisión AHI ENE - ABR)</t>
  </si>
  <si>
    <t>Se identificarán el(los) riego(s) en temas de corrupción según las orientaciones del líder del proceso de Comunicación Pública, atendiendo la metodología institucional y las categorías dispuestas.</t>
  </si>
  <si>
    <t>Observación descrita en el informe de auditoría interna de calidad 2019 al proceso de Comunicación Pública.</t>
  </si>
  <si>
    <t>Se establecerá(n) en el marco de la aplicación del procedimiento 4204000-PR-359 “Publicación de Información en los portales y micro sitios web de la Secretaría General.</t>
  </si>
  <si>
    <t>Oportunidad de mejora establecida según el informe de la auditoría interna de gestión, realizada por la Oficina de Control Interno al proceso de Comunicación pública  y proyecto de inversión, durante febrero y marzo de 2020.</t>
  </si>
  <si>
    <t>- Se identificarán el(los) riego(s) en temas de gestión según las orientaciones del líder del proceso de Comunicación Pública, atendiendo el procedimiento 4204000-PR-359 “Publicación de Información en los portales y micro sitios web de la Secretaría General.
'- Se indicará dentro de las actividades de control la fecha para conocer los delegados asignados por las diferentes áreas de la entidad encargados de llevar a cabo la publicación de información en los respectivos portales y micro sitios.</t>
  </si>
  <si>
    <t>´- Se ajustará la periodicidad en que se aplicará la actividad de control relacionada con "El procedimiento PR-368 Comunicación Corporativa, indica que el(la) Asesor(a) del Secretario General en temas de Comunicaciones, autorizado(a) por el Secretario General, anualmente verifica que las necesidades de comunicación por parte de las dependencias hayan sido remitidas según la solicitud previa. La(s) fuente(s) de información utilizadas es(son) las comunicaciones escritas recibidas de las dependencias. En caso de evidenciar observaciones, desviaciones o diferencias, se comunican a la dependencia interesada, y de no recibir respuesta o aclaraciones para temas que requieran ser ampliados, se reitera la solicitud. Queda como evidencia las comunicaciones escritas."
- Se incluirá(n) actividad(es) de control detectiva(s) frente al riesgo, propias del proceso de Comunicación Pública.</t>
  </si>
  <si>
    <t>Se incluirá(n) actividad(es) de control detectiva(s) frente al riesgo, propias del proceso de Comunicación Pública.</t>
  </si>
  <si>
    <t>Se incluirá(n) actividad(es) de control detectiva(s) frente al riesgo, propias del proceso de Comunicación Pública</t>
  </si>
  <si>
    <t>Actualizar la ficha del riesgo identificado de acuerdo con las orientaciones de la nueva Administración frente a la aplicación del procedimiento Relaciones Estratégicas Comunicacionales 414000-PR-366</t>
  </si>
  <si>
    <t>Errores (fallas o deficiencias) en la estructuración de los documentos y estudios  previos para la contratación de bienes, servicios u obras para la Entidad</t>
  </si>
  <si>
    <t>Modificar los procedimientos 4231000-PR-284 "Mínima cuantía", 4231000-PR-339 "Selección Pública de Oferentes", 4231000-PR-338 "Agregación de Demanda" y 4231000-PR-156 "Contratación Directa" con el fin de implementar el controlen donde se indique que el Comité de Contratación, autorizado(a) por Secretaria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</si>
  <si>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t>
  </si>
  <si>
    <t>Los procedimientos 4231000-PR-284 "Mínima cuantía" y 4231000-PR-339 "Selección Pública de Oferentes"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t>
  </si>
  <si>
    <t>ENERO: La Dirección de Contratación durante el mes de enero gestionó el 100% y de manera oportuna un total de 194 solicitudes de contratación, 192 correspondiente a contratación directa y 2 procesos en modalidades de selección pública de oferentes, de acuerdo a lo anterior se observa para este mes un alto flujo de solicitudes de contratación directa teniendo en cuenta que la entidad en esta vigencia contrato durante este mes prestaciones de servicios con personas naturales para apoyar los diferentes proyectos de inversión de la entidad. Por otro lado, no se mostró un alto grado de radicación de solicitudes en otras modalidades de selección teniendo en cuenta que las dependencias se encontraban estructurando los procesos y adelantando los estudios de mercado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FEBRERO:  La Dirección de Contratación durante el mes de febrero gestionó el 100% y de manera oportuna un total de 180 solicitudes de contratación, 177 correspondiente a contratación directa y 3 procesos en modalidades de selección pública de oferentes, lo anterior teniendo en cuenta que la entidad continuó gestionando un número significativo de solicitudes durante el mes de febrero correspondiente a prestaciones de servicios con personas naturales de conformidad con la programación del Plan Anual de Adquisiciones de la Entidad. Por otro lado, la contratación en modalidades de contratación pública de oferentes no aumentó significativamente con respecto al mes anterior, teniendo en cuenta que las dependencias aún se encontraban estructurando los procesos y realizando mesas de trabajo con el equipo de la Dirección de Contratación a fin de avanzar con los ajustes a los documentos precontractuales.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MARZO: La Dirección de Contratación durante el mes de marzo gestionó el 100% y de manera oportuna un total de 59 solicitudes de contratación, 46 correspondiente a contratación directa y 13 procesos en modalidades de selección pública de oferentes, lo anterior teniendo en cuenta que las dependencias iniciaron la contratación procesos que son de esenciales para el funcionamiento de  la entidad así como para el cumplimiento de las metas propuestas por cada proyecto, como el servicio de vigilancia, proceso de combustible, menaje, adquisición de bicicletas, entre otros,  de igual forma se evidencia contratación directa con diferentes personas jurídicas que prestan servicios a la entidad por medio de convenios o contratos interadministrativos, así como prestaciones de servicios. Así mismo se observa un incremento en las modalidades de selección pública de oferentes teniendo en cuenta la programación del Plan Anual de Adquisiciones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ABRIL: La Dirección de Contratación durante el mes de marzo gestionó el 100% y de manera oportuna un total de 63 solicitudes de contratación, 53 correspondiente a contratación directa y 13 procesos en modalidades de selección pública de oferentes, lo anterior teniendo en cuenta que las dependencias iniciaron la contratación procesos que son de esenciales para el funcionamiento de  la entidad así como para el cumplimiento de las metas propuestas por cada proyecto, como Ayuda humanitaria, Suministro de gasolina, entre otros,  de igual forma se evidencia contratación directa con diferentes personas jurídicas que prestan servicios a la entidad por medio de convenios o contratos interadministrativos, así como prestaciones de servicios. Así mismo se observa un incremento en las modalidades de selección pública de oferentes teniendo en cuenta la programación del Plan Anual de Adquisiciones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</si>
  <si>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t>
  </si>
  <si>
    <t>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</si>
  <si>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ENERO: Durante el mes de enero se suscribieron un total de 160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
FEBRERO: Durante el mes de febrero se suscribieron un total de 194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
MARZO: Durante el mes de febrero se suscribieron un total de 60 contratos en la plataforma SECOP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
ABRIL: Durante el mes de febrero se suscribieron un total de 57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t>
  </si>
  <si>
    <t>Se adjunta relación de procesos publicados en el SECOP, el link adjunto remite al contrato y en la sección7 se evidencian los informes del contratista y/o supervisor. Así mismo en las modificaciones.</t>
  </si>
  <si>
    <t>Adelantar el flujo documental en el Sistema Integrado de Gestión a fin se realicen las revisiones y aprobaciones de los procedimientos modificados</t>
  </si>
  <si>
    <t>A la fecha no se han adelantado actividades respecto de la acción teniendo en cuenta que se esta estructurando la actualización de los procedimientos internos.</t>
  </si>
  <si>
    <t>Los procedimientos 4231000-PR-284 "Mínima cuantía", 4231000-PR-339 "Selección Pública de Oferentes", 4231000-PR-338 "Agregación de Demanda" y 4231000-PR-156 "Contratación Directa" parcialmente indican que el Comité de Contratación, autorizado(a) por la(el) Secretaria(o)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</si>
  <si>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ENERO: Se llevaron a cabo 5 Comités de Contratación, de los cuales 2 corresponden a sesiones ordinarias y 3 sesiones extraordinarias. En dichos Comités se aprobó la primera publicación del Plan Anual de Adquisiciones de la Secretaría General de la Alcaldía Mayor de Bogotá D.C. Así mismo se discutieron inclusiones al PAA de acuerdo con las necesidades de la Entidad y de cada uno de los proyectos.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FEBRERO: Se llevaron a cabo 6 Comités de Contratación, de los cuales 2 corresponden a sesiones ordinarias y 4 sesiones extraordinarias. En dichos Comités se aprobaron nuevas inclusiones al Plan Anual de Adquisiciones de la Secretaría General de la Alcaldía Mayor de Bogotá D.C. inicialmente publicado. Así mismo se discutió la pertinencia de adelantar procesos de selección pública para atender necesidades urgentes de los proyectos de inversión. Como se detalla en las actas se expone las decisiones del Comité de Contratación, las cuales son decisiones objetivas, ajustadas a la normatividad y los objetivos institucionales de la Entidad y obedeciendo a los principios de transparencia en la contratación pública.</t>
  </si>
  <si>
    <t>Se adjuntas actas de Comité de Contratación debidamente suscritas.</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</si>
  <si>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t>
  </si>
  <si>
    <t>ENERO: Durante el mes de enero no se adelantaron procesos de liquidación de contratos y/o de terminación. Sin embargo, a la fecha se encuentran en proceso de revisión que como se menciona están pendientes de tramitar debido al estado de emergencia decretado. No obstante, no se materializa el riesgo y los controles son efectivos.
FEBRERO: Durante el mes de febrero se revisaron 8 solicitudes de liquidación de contratos y/o de terminación, de las cuales 2 se concluyeron como liquidados pues cumplieron el procedimiento y resultaron jurídicamente viables. Así mismo se observa el tramite de dos terminaciones anticipadas y 4 procesos se encuentran en requerimiento a fin de dar cumplimiento con los documentos exigidos en la liquidación. Se observa cumplimiento de los procedimientos y los controles estipulados en el mismo.
MARZO: Durante el mes de marzo se revisaron 4 solicitudes de liquidación de contratos y/o de terminación, de las cuales 2 se concluyeron como liquidados pues cumplieron el procedimiento y resultaron jurídicamente viables. Así mismo se observa el trámite de dos terminaciones anticipadas las cuales cumplieron de igual forma con el procedimiento. Se observa cumplimiento de los procedimientos y los controles estipulados en el mismo.
ABRIL: Durante el mes de abril se revisaron 10 solicitudes de liquidación de contratos y/o de terminación anticipada, de las cuales 2 se concluyeron como liquidados pues cumplieron el procedimiento y resultaron jurídicamente viables. Así mismo se observa el trámite de una terminación anticipad la cual cumplió de igual forma con el procedimiento y la viabilidad jurídica. Hay 3 en requerimiento por parte de la Dirección de Contratación y 6 en revisión por parte de la abogada del proceso. Se observa por lo tanto el cumplimiento de los procedimientos y los controles estipulados en el mismo.</t>
  </si>
  <si>
    <t>Se adjunta modelo de seguimiento en la nube (herramienta institucionalizada en los procedimientos internos de la Dirección de Contratación) en donde se describe los proceso de liquidación radicados en la Dirección y la forma en que los mismos han sido gestionados.</t>
  </si>
  <si>
    <t>Adelantar la socialización de los procedimientos 4231000-PR-284 "Mínima cuantía", 4231000-PR-339 "Selección Pública de Oferentes", 4231000-PR-338 "Agregación de Demanda" y 4231000-PR-156 "Contratación Directa" a las dependencias de la Secretaría General de la Alcaldía Mayor de Bogotá.</t>
  </si>
  <si>
    <t>Los procedimientos 4231000-PR-284 "Mínima cuantía" y 4231000-PR-339 "Selección Pública de Oferentes"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</si>
  <si>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ENERO: De acuerdo con los cronogramas de adjudicación de los procesos de selección, El comité evaluador procede a publicar el informe de avaluación. Se observa que durante el mes de enero no se publicaron procesos de selección, razón por la cual no se evidencian informes publicados.
FEBRERO: De acuerdo con los cronogramas de adjudicación de los procesos de selección, El comité evaluador procede a publicar el informe de avaluación. Se observa para el mes de febrero la publicación de dos informes que corresponden a los procesos de dotación y mesa de ayuda. En documento remitido como evidencia se puede consultar las decisiones objetivas del Comité en el link de consulta de cada proceso.
MARZO: De acuerdo con los cronogramas de adjudicación de los procesos de selección, El comité evaluador procede a publicar el informe de avaluación. Se observa para el mes de febrero la publicación de seis informes que corresponden a los procesos de estudios de opinión, exámenes médicos, adquisición de SOAT, servicios de vigilancia, exámenes ocupacionales, servicios de ayuda humanitaria y adquisición de bicicletas. En documento remitido como evidencia se puede consultar las decisiones objetivas del Comité en el link de consulta de cada proceso.
ABRIL: De acuerdo con los cronogramas de adjudicación de los procesos de selección, El comité evaluador procede a publicar el informe de avaluación. Se observa para el mes de febrero la publicación de 8 procesos de selección, entre los cuales se encuentra el proceso de ferretería, cintas y etiquetas, mantenimiento de aires, capacitación, suscripciones, menaje y alojamiento transitorio. No obstante, teniendo en cuenta que algunos procesos se encuentran en proceso de apertura y de igual forma el cronograma aún se está surtiendo, no se encuentra a la fecha informes de evaluación de algunos procesos. Sin embargo, la etapa se surtirá de acuerdo con las fechas programadas.</t>
  </si>
  <si>
    <t>Se adjunta relación de procesos publicados en el SECOP con sus respectivos links para consulta.</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</si>
  <si>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</si>
  <si>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Esta actividad se tiene prevista para el mes de mayo y junio</t>
  </si>
  <si>
    <t>Cronograma plan de auditorías publicado en botón de transparencia</t>
  </si>
  <si>
    <t>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</si>
  <si>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</si>
  <si>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</si>
  <si>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Verificar a través de los Comités de Contratación la necesidad de contratar bienes, servicios u obras y que los mismos sean procesos objetivos y ajustados a la normativa vigente</t>
  </si>
  <si>
    <t>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</si>
  <si>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Errores (fallas o deficiencias) en la supervisión de los contratos o convenios</t>
  </si>
  <si>
    <t>Realizar una socialización semestral a los supervisores y apoyos  de los mismos acerca del cumplimiento a lo establecido en el Manual de Supervisión de la entidad así como de los procedimientos internos en caso de generarse posibles incumplimientos.</t>
  </si>
  <si>
    <t>Se adelantó socialización el día 08/04/2020 mediante la plataforma Teams, (lo anterior atendiendo a las medidas del gobierno Nacional y sobre el estado de emergencia y confinamiento obligatorio). En tal sentido se realizó la invitación vía memorando 3-2020-8798 y se agendaron un total de 106 servidores públicos, los cuales se conectaron en promedio 90 como consta en la grabación que soporta la evidencia de esta. En dicha socialización se trataron temas relevantes de acuerdo al Manual de Contratación referente al cargue de informes en la plataforma SECOP por parte de los contratistas, la respectiva verificación de las evidencias por parte del supervisor. Así mismo la importancia de las garantías contractuales frente a los posibles incumplimientos y por último la gestión física del expediente contractual</t>
  </si>
  <si>
    <t>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t>
  </si>
  <si>
    <t>Supervisión inapropiada para adelantar el proceso de liquidación de los contratos o convenios que así lo requieran</t>
  </si>
  <si>
    <t>Generar requerimientos trimestrales a las dependencias con el fin de realizar seguimiento a la liquidación de los contratos en los tiempos establecidos por la norma.</t>
  </si>
  <si>
    <t>Se generó un requerimiento en el mes de febrero de 2020, a fin de detectar liquidaciones que las dependencias tienen pendientes. Así mismo se recordó el plazo de liquidación estipulado en la norma. No se materializó el riesgo</t>
  </si>
  <si>
    <t>Errores (fallas o deficiencias) en la verificación de los requisitos de perfeccionamiento y ejecución contractual</t>
  </si>
  <si>
    <t>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</si>
  <si>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Se adelantó una revisión aleatoria del 10% de los memorandos que se radicaron a la Subdirección Financiera referente a la solicitud de Registro Presupuestal. Se verificó que fueron consistentes con las condiciones presupuestales que se estipularon en el contrato, convenio o aceptación de oferta. En tal sentido se adjunta documento de muestra y se concluye que no se materializa el riesgo.</t>
  </si>
  <si>
    <t>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</si>
  <si>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Se realizó una revisión aleatoria del 10% de los memorandos que se radicaron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tal sentido no se materializó el riesgo.</t>
  </si>
  <si>
    <t>Incluir: Respuesta inoportuna a los requerimientos efectuados por la OCID a las entidades administrativas, de vigilancia y control.</t>
  </si>
  <si>
    <t>Decisiones ajustadas a intereses propios o de terceros al evaluar y tramitar el caso puesto en conocimiento de la OCID, que genere la configuración y decreto de la prescripción y/o caducidad en beneficio de un tercero</t>
  </si>
  <si>
    <t>Realizar actividades mensuales de divulgación a todos los funcionarios de la Secretaría General, relacionadas con temas de cumplimiento de deberes y extralimitación en el ejercicio de las funciones.</t>
  </si>
  <si>
    <t>Según el mapa de riesgos se tiene previsto iniciar esta acción el 4 de mayo.</t>
  </si>
  <si>
    <t xml:space="preserve">Se incluirá(n) actividad(es) de control detectiva(s) propias del proceso  frente al riesgo. 
Se suprime el control detectivo relacionado con las auditorías de gestión en atención a que este proceso no está directamente relacionado en el Plan Anual de Auditorías vigente. </t>
  </si>
  <si>
    <t>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t>
  </si>
  <si>
    <t xml:space="preserve">Se revisaron los expedientes N° 1642, 1696, 1734, 1731, 1329, 1388, 1709, 1740 , 1525, 1420, 1678, 1711, 1729, 1732, 1735, 1737, 1742, 1744, 1739 y 1745 asignados a cada profesional en los meses de marzo y abril relacionados en el acta de autocontrol realizada en el periodo, verificando el cumplimiento de los términos establecidos en cada proceso. 
</t>
  </si>
  <si>
    <t xml:space="preserve">Actas de Subcomité de Autocontrol de la dependencia realizados en los meses de marzo y abril de 2020.                                                                                             
Se revisaron los expedientes de procesos activos en el SID y se actualizaron
Se revisaron los expedientes finalizados y se actualizaron . 
Se anexa como evidencia el pantallazo del reporte de procesos revisados y actualizados. </t>
  </si>
  <si>
    <t>Realizar una actividad de sensibilización a los funcionarios que atienden público en la Red CADE y los Centros de Atención a Víctimas, relacionada con temas de incursión en las prohibiciones previstas en el Código Único Disciplinario.</t>
  </si>
  <si>
    <t>Según el mapa de riesgos se tiene previsto iniciar esta acción el 1 de junio.</t>
  </si>
  <si>
    <t xml:space="preserve">Se incluirá(n) actividad(es) de control detectiva(s) propias del proceso  frente al riesgo.
Se suprime el control detectivo relacionado con las auditorías de gestión en atención a que este proceso no está directamente relacionado en el Plan Anual de Auditorías vigente. 
Incluir: la amenaza de requerimientos a externos. </t>
  </si>
  <si>
    <t>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t>
  </si>
  <si>
    <t xml:space="preserve">En el periodo de marzo y abril no se adelantaron procesos verbales , por lo tanto no fue necesario aplicar actividades de control . </t>
  </si>
  <si>
    <t>Incumplimiento legal ante la revelación de información reservada en el desarrollo de las etapas de indagación preliminar e investigación disciplinaria</t>
  </si>
  <si>
    <t xml:space="preserve">Se incluirá(n) actividad(es) de control detectiva(s) propias del proceso  frente al riesgo.
Se suprime el control detectivo relacionado con las auditorías de gestión en atención a que este proceso no está directamente relacionado en el Plan Anual de Auditorías vigente. </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</si>
  <si>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</si>
  <si>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 xml:space="preserve">Las auditorías internas de calidad se tienen previstas para mayo, según lo establecido en el Plan anual de auditorías. </t>
  </si>
  <si>
    <t xml:space="preserve">Se suprime el control detectivo relacionado con las auditorías de gestión en atención a que este proceso no está directamente relacionado en el Plan Anual de Auditorías vigente. </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</si>
  <si>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</si>
  <si>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En el Plan Anual de Auditorías internas de gestión, el proceso de control disciplinario no fue incluido directamente en el cronograma 2020.  </t>
  </si>
  <si>
    <t>Suprimir: Algunas actividades del proceso se deben ajustar para mejorar en cuanto al cumplimiento de sus objetivos.</t>
  </si>
  <si>
    <t>Ajustar: "Sugerir a la DDDI involucrar o tener más en cuenta a los grupos de interés en la definición de la normativa aplicada en el proceso de Direccionamiento Estratégico." por "Un trabajo coordinado y armónico con DDDI para implementación de lineamientos distritales en temas aplicados al proceso de manera que la Secretaría General sea un referente en el Distrito".</t>
  </si>
  <si>
    <t>AP 17: Revisar el procedimiento El procedimiento 2210111-PR-182 "Formulación de la Planeación Institucional" para identificar ajustes de acuerdo con el mapa de riesgos del proceso.</t>
  </si>
  <si>
    <t>Se adjuntan procedimientos trabajados los cuales se encuentran aprobados y publicados</t>
  </si>
  <si>
    <t>Ajustar la actividad clave con base en la actualización de la caracterización del proceso Direccionamiento Estratégico.
Revisar la categoría del riesgo y el evento teniendo en cuenta el cambio en la actividad clave.
Revisar las causas internas y externas así como los de conformidad con los cambios realizados en la matriz DOFA que refleja el contexto actual del proceso y la implementación de las acciones de tratamiento.
Revisar el análisis y valoración de la probabilidad antes de controles teniendo en cuenta la frecuencia en la que se ha presentado en el tiempo y el ajuste a las actividades del proceso.
Ajustar el análisis del impacto considerando los efectos y las perspectivas de impacto.
Revaluar  las actividades de control preventivo y detectivo definidas en los procedimientos Formulación de la Planeación Institucional (2210111-PR-182) y Monitoreo a los Planes Institucionales (2210111-PR-183), respecto a los cambios y nuevas directrices definidas en la oficina.
Revisar el Plan de contingencia validando si las actividades definidas en caso de que el riesgo se presente son adecuadas a los cambios y las nuevas directrices de la oficina.</t>
  </si>
  <si>
    <t>Suprimir: No se acude constantemente a los procedimientos y demás documentos asociados, cuándo se tienen dudas sobre cómo realizar las actividades del proceso.</t>
  </si>
  <si>
    <t>Suprimir "Más y mejor información de los procesos, productos y servicios que ofrece el proceso. Renovación en los productos y servicios que ofrece el proceso" considerando los ajuste realizados en las metodologías e instrumentos que maneja el proceso durante 2019.</t>
  </si>
  <si>
    <t>AP 17: Fortalecer la descripción de los controles relacionados con El procedimiento 2210111-PR-182 "Formulación de la Planeación Institucional" y realizar ajustes que se hayan identificado.</t>
  </si>
  <si>
    <t>Ajustar la actividad clave con base en la actualización de la caracterización del proceso Direccionamiento Estratégico.
Revisar la categoría del riesgo y el evento teniendo en cuenta el ajuste en la actividad clave del proceso
Revisar el análisis de las causas internas y externas, así como los efectos que se presentarían con la materialización del riesgo de conformidad con los cambios realizados en la matriz DOFA que define el contexto actual del proceso y la implementación de las acciones de tratamiento.
Ajustar la valoración de la probabilidad con relación a la frecuencia en la que se ha presentado el riesgo en el tiempo y el ajuste en la denominación del riesgo.
Ajustar la valoración del impacto, considerando los ajustes en los efectos y las perspectivas de impacto.
Revisar las actividades de control preventivo y detectivo y el plan de contingencia, de conformidad con las actualizaciones de los procedimientos, en particular el 2210111-PR-196 incluido en la acción de mejora 27.</t>
  </si>
  <si>
    <t>Suprimir "Mejorar la forma como se obtienen lo productos o se prestan los servicios" considerando los ajuste realizados en las metodologías e instrumentos que maneja el proceso durante 2019.</t>
  </si>
  <si>
    <t>AP 17: Realizar el trámite documental en el aplicativo SIG.</t>
  </si>
  <si>
    <t>Ajustar la actividad clave de acuerdo a la actualización de la caracterización del Proceso Direccionamiento Estratégico.
Ajustar el nombre del riesgo teniendo en cuenta el cambio de la actividad clave.
Revisar las causas internas y externas, así como los efectos, de conformidad con los cambios realizados en la matriz DOFA que define el contexto actual del proceso y la implementación de las acciones de tratamiento.
Revisar las actividades de control preventivo y detectivo, definidos en los procedimientos Formulación de la planeación institucional (2210111-PR-182) y Monitoreo a los planes institucionales (2210111-PR-183), y su calificación de acuerdo con las últimas versiones y las nuevas directrices de la oficina.
Validar el plan de contingencia de acuerdo con los ajustes del riego y las nuevas directrices de la oficina.</t>
  </si>
  <si>
    <t>Suprimir "Incluir en la documentación del proceso los nuevos productos o servicios", teniendo en cuenta que la caracterización del proceso se ajustó respecto a la actualización de procedimientos, metodologías e instrumentos.</t>
  </si>
  <si>
    <t>AP 17: Divulgar y socializar el procedimiento actualizado.</t>
  </si>
  <si>
    <t>Se realizó solicitud de reprogramación (pendiente formalizar la reprogramación en el aplicativo SIG); se realizó socialización del procedimiento actualizado a los profesionales de la Oficina Asesora de Planeación el día 4 de mayo de 2020  (pendiente formalizar el cierre en el aplicativo SIG)</t>
  </si>
  <si>
    <t>Suprimir "La normatividad se encuentra implementada parcialmente para el proceso", por tanto en la vigencia 2019 se expidió la nueva guía para solicitar impresos y publicaciones, la cual fue socializada mediante la Circular No. 001 del 19 de septiembre de 2019. Así mismo, en virtud de la Resolución No. 427 del 25 de julio de 2019, se ordenó a la Subdirección de Imprenta Distrital la utilización de insumos que se encuentren en el inventario de la entidad, para la elaboración de trabajos de impresión y publicaciones oficiales que requieran las entidades y organismos del Distrito Capital.</t>
  </si>
  <si>
    <t>Suprimir: Analizar la viabilidad de implementar soluciones flexibles o existentes en el mercado como soporte tecnológico del proceso.</t>
  </si>
  <si>
    <t>Incluir: Se garantizan condiciones seguras para el personal, visitantes y maquinaria de la Imprenta Distrital, con ocasión del reforzamiento estructural, adecuaciones de redes hidrosanitarias y la instalación de un sistema de detección y extinción de incendios de su edificio sede, catalogado como Bien de Interés Cultural.</t>
  </si>
  <si>
    <t>Incluir: Incumplimiento por parte de las entidades y organismos del Distrito Capital, las disposiciones del Decreto No. 054 de 2008, que determina que todos los trabajos de impresión oficial deben ser realizados por la Imprenta Distrital.</t>
  </si>
  <si>
    <t>AP 21: Ajustar el procedimiento 2213300-PR-098  "Producción de artes gráficas para entidades distritales" en la actividad número 4, con el fin de modificar las tareas y aclarar qué se realiza en caso que la imposición no sea aprobada por el responsable asignado de la entidad e incluir nuevas evidencias de la ejecución del control.</t>
  </si>
  <si>
    <t>Se publicó el procedimiento en el aplicativo SIG bajo la solicitud 442 de 2019.</t>
  </si>
  <si>
    <t>Interrupciones en la elaboración de impresos</t>
  </si>
  <si>
    <t xml:space="preserve">Teniendo que se programó la suspensión de actividades de producción de artes graficas con el fin de adelantar la obra de reforzamiento estructural en la sede de la Subdirección de Imprenta Distrital y que el restablecimiento de las operaciones ha tomado mas tiempo del previsto se ve la necesidad de documentar un riesgo en el sentido de contener los efectos que se generan. </t>
  </si>
  <si>
    <t>Se revisara y actualizara de mapa de riesgos según el reporte de monitoreo efectuado a corte 31 de diciembre de 2019 y 30 de abril de 2020. Se ampliara información en plan de contingencia y se ajustara evidencias para el análisis de probabilidad por frecuencia antes del análisis de controles.</t>
  </si>
  <si>
    <t xml:space="preserve">El procedimiento 2213300-PR-215 "Recepción, entrega y control de materia prima, insumos y otros",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												_x000D_
</t>
  </si>
  <si>
    <t>Teniendo en cuenta la interrupción de actividades en la Imprenta el control no se ha desarrollado durante este periodo.</t>
  </si>
  <si>
    <t>N/A</t>
  </si>
  <si>
    <t xml:space="preserve">El procedimiento 2213300-PR-098 "Producción de artes gráficas para entidades distritales"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 de cuantificación de insumos, oficio de respuesta de solicitud y formato de cuantificación de insumos.												_x000D_
</t>
  </si>
  <si>
    <t>Suprimir: "Los productos y/o servicios ofrecidos por el proceso se encuentran normalizados o estandarizados de manera parcial", por tanto en la vigencia 2019 se actualizaron los procedimientos asociados al Proceso de Impresión oficial y Registro Distrital.</t>
  </si>
  <si>
    <t>Suprimir: Tener mayor agilidad en la atención de inquietudes y con respuestas claras. Entregar productos o prestar los servicios de manera oportuna, es decir, en el momento requerido.</t>
  </si>
  <si>
    <t>Incluir: Se cuenta con una guía actualizada para solicitar impresos y publicaciones.</t>
  </si>
  <si>
    <t>Incluir: "Cambio de personal operativo sin habilidades y destrezas en el manejo de maquinaria y equipos de pre-impresión, impresión y terminados", con ocasión de la convocatoria pública No. 821 de 2018.</t>
  </si>
  <si>
    <t>AP 21: Ajustar el procedimiento en la actividad número 7, con el fin de modificar las tareas y aclarar qué se realiza en caso que el profesional encuentre alguna observación o desviación en el estado de la maquinaria; así mismo, con el fin de incluir nuevas evidencias de la ejecución del control.</t>
  </si>
  <si>
    <t>Incumplimiento total de compromisos con la elaboración de los impresos de acuerdo con las características técnicas requeridas</t>
  </si>
  <si>
    <t>Se revisará y actualizará el mapa de riesgos según el reporte de monitoreo efectuado a corte 31 de diciembre de 2019 y 30 de abril de 2020. Se Incluirán actividades para el fortalecimiento de controles y acciones posteriores y de tratamiento del riesgo.</t>
  </si>
  <si>
    <t xml:space="preserve">El procedimiento 2213300-PR-215 "Recepción, entrega y control de materia prima, insumos y otros"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												_x000D_
</t>
  </si>
  <si>
    <t xml:space="preserve">El procedimiento 2213300-PR-098 "Producción de artes gráficas para entidades distritales", parcialmente indica que el Subdirector de imprenta, autorizado(a) por el Director Distrital de Desarrollo Institucional, semanalmente verifica que los compromisos de producción, planchas y programación se hayan cumplido.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formato FT-836 , TRD.												_x000D_
</t>
  </si>
  <si>
    <t>Suprimir "Algunas actividades y tareas específicas del proceso se deben revisar y ajustar con el propósito de simplificar, detallar su descripción e identificar cuellos de botella, en cumplimiento con el objetivo del proceso", por tanto esta revisión fue efectuada en la vigencia 2019, logrando como producto la Nueva Guía para solicitar impresos y publicaciones.</t>
  </si>
  <si>
    <t>Incluir: Se cuenta con reglamentación que permite la utilización de insumos que se encuentren en el inventario de la entidad, para la elaboración de trabajos de impresión y publicaciones oficiales que requieran las entidades y organismos del Distrito Capital, disminuyendo la sobreocupación de bodegas, evitando el desperdicio y haciendo más eficiente el uso de los recursos disponibles.</t>
  </si>
  <si>
    <t>AP 21: Realizar la revisión integral de las demás actividades del procedimiento y de ser necesario, ajustar las actividades pertinentes, junto con los soportes de ejecución de dichas actividades</t>
  </si>
  <si>
    <t xml:space="preserve">Se revisará y actualizará el mapa de riesgos según el reporte de monitoreo efectuado a corte 31 de diciembre de 2019 y 30 de abril de 2020.  </t>
  </si>
  <si>
    <t xml:space="preserve">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t>
  </si>
  <si>
    <t>Durante el periodo no se han programado auditorias internas de gestión.</t>
  </si>
  <si>
    <t>Incluir: Personal insuficiente, profesional y operativo, para atender las demandas de impresión oficial por parte de las entidades y organismos del Distrito Capital.</t>
  </si>
  <si>
    <t>Suprimir: Mejorar la forma como se obtienen lo productos o se prestan los servicios.</t>
  </si>
  <si>
    <t>Modificar: "Conocimiento de las responsabilidades y funciones a cargo del proceso", por " Conocimiento de las competencias asignadas a la dependencia, de las funciones y del proceso".</t>
  </si>
  <si>
    <t>AP 21: Formalizar la actualización del procedimiento en el aplicativo del SIG</t>
  </si>
  <si>
    <t>Se revisará y actualizará el mapa de riesgos según el reporte de monitoreo efectuado a corte 31 de diciembre de 2019 y 30 de abril de 2020. Se identificaran las perspectivas del impacto y se definirán las acciones de tratamiento para el año 2020 y 2021.</t>
  </si>
  <si>
    <t xml:space="preserve">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_x000D_
</t>
  </si>
  <si>
    <t>Durante el periodo no se han programado auditorias internas de calidad.</t>
  </si>
  <si>
    <t>Incluir: Necesidad de equipos de pre-prensa para efectuar la reposición de maquinaria obsoleta tecnológicamente.</t>
  </si>
  <si>
    <t>Suprimir: Incluir en la documentación del proceso los nuevos productos o servicios</t>
  </si>
  <si>
    <t>Incluir: Se cuenta con un equipamiento industrial actualizado y las herramientas informáticas para garantizar una gestión eficiente en el proceso.</t>
  </si>
  <si>
    <t>AP 21: Socializar y divulgar la actualización del procedimiento y los soportes de ejecución de las actividades.</t>
  </si>
  <si>
    <t>Se realiza la socialización respectiva.</t>
  </si>
  <si>
    <t>Incluir: Bajo nivel de gestión del software EMLAZE, como herramienta para el seguimiento de la producción de la Imprenta Distrital.</t>
  </si>
  <si>
    <t>Incluir: Existencia de un amplio mercado institucional que demanda comunicación gráfica, que no utiliza la Imprenta Distrital en el 100% de sus necesidades.</t>
  </si>
  <si>
    <t>Incluir: Se dispone de un personal operativo con habilidades y destrezas adecuadas y recientemente capacitado.</t>
  </si>
  <si>
    <t>Asegurar adecuada implementación del Software Emlaze para controlar la producción.
Capacitación a funcionarios en el manejo e importancia del aplicativo.</t>
  </si>
  <si>
    <t>No iniciada, pendiente incluir en el aplicativo</t>
  </si>
  <si>
    <t>Incluir: La Imprenta Distrital no goza funcionalmente de la competencia para dictar políticas públicas de impresión oficial y comunicación gráfica.</t>
  </si>
  <si>
    <t>Incluir: Nuevas tecnología de impresión digital existentes en el mercado</t>
  </si>
  <si>
    <t>Implementar la programación de la producción por medio del Software Emlaze con el fin de establecer fechas de entrega.</t>
  </si>
  <si>
    <t>Implementar notificaciones por correo electrónico al cliente cuando se identifica anticipadamente que no se va a poder cumplir con la fecha inicial pactada de entrega o las cantidades requeridas.</t>
  </si>
  <si>
    <t>incluir: Incorporación de la Imprenta Distrital dentro del circuito turístico de la Localidad de San Cristóbal.</t>
  </si>
  <si>
    <t>Socializar con las entidades del Distrito que solicitan la publicación de actos administrativos todas las condiciones que se requieren para realizarlo de manera oportuna.</t>
  </si>
  <si>
    <t>Incluir: Desarrollo de proyectos intersectoriales en materia de cultura y memoria histórica.</t>
  </si>
  <si>
    <t>Actualización del trámite Publicación de actos administrativos en SUIT y Guía de Trámites y socialización con usuarios internos.</t>
  </si>
  <si>
    <t>Implementar control de inventario por medio de un formato de ingreso y salidas de insumos de entidades Distritales y formalizarlo dentro del SIG. 
Actualizar el Procedimiento 2213300- PR-215 e incluir el formato de control de insumos.</t>
  </si>
  <si>
    <t>Realizar cargue de ingresos y salidas de insumos en el sistema SAE y formalizarlo dentro del SIG. Implementar utilización del SAE asegurando el ingreso controlado de los insumos.</t>
  </si>
  <si>
    <t>Reportar mensualmente disposición final de residuos peligrosos en el formato 4233100-FT-1037 generados por el proceso productivo y formalizarlo dentro del SIG. Incluir la referencia en el Procedimiento 2213300 PR-215</t>
  </si>
  <si>
    <t>Asegurar adecuada implementación del Software Emlaze para controlar la producción.
Capacitación a funcionarios en el manejo e importancia del aplicativo. Contratar el Software Emlaze por horas para recibir capacitaciones en el manejo de la herramienta.</t>
  </si>
  <si>
    <t>Verificar reportes de los contadores de las máquinas de impresión y hacer un comparativo con los trabajos de las entidades Distritales solicitados. Se descargará reporte de contadores de máquinas de impresión para comparar con ordenes de producción.</t>
  </si>
  <si>
    <t>AM #02 (Actividad 1): Formalizar los registros de seguimiento a proyectos con componente TI y el del levantamiento de proyectos con componente TI articulándolo con activos de información.</t>
  </si>
  <si>
    <t>No se ha efectuado seguimiento parcial a la ejecución de la actividad.</t>
  </si>
  <si>
    <t>Se requiere realizar gestión o seguimiento parcial frente  a la ejecución de la actividad 1  y 2 de la AM#02 -2020.</t>
  </si>
  <si>
    <t>Decisiones ajustadas a intereses propios o de terceros al formular el plan Estratégico de Tecnologías de la Información y las Comunicaciones con el fin de obtener un beneficio al que no halla lugar</t>
  </si>
  <si>
    <t xml:space="preserve">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las correspondientes observaciones  para que realicen los ajustes. Queda como evidencia correo electrónico, Proyecto PETI con observaciones.  </t>
  </si>
  <si>
    <t xml:space="preserve">Este no aplicaría para este periodo ya que:   no se ha formulado un nuevo  Plan Estratégico de Tecnologías de la Información y por lo tanto no se pueden verificar  la conformidad del objetivo, el alcance, las rupturas estratégicas, el  análisis de la situación actual  y el entendimiento estratégico del PETI.
</t>
  </si>
  <si>
    <t>AM #02 (Actividad 2):Fortalecer los procedimientos PR-187 y PR-116 con base en las metodologías y lineamientos nacionales y distritales vigentes.</t>
  </si>
  <si>
    <t>Omisión en la verificación del registro de activos de información</t>
  </si>
  <si>
    <t>Se requiere realizar gestión o seguimiento parcial frente  a la ejecución de la actividad 2 de la AM#02 -2020.</t>
  </si>
  <si>
    <t>Elaboración de PETI basado en la AE (PR- 116) PC# 9 indica que el Jefe de la Oficina de Tecnologías de la información y las comunicaciones y el jefe de la Oficina Asesora de Planeación, autorizado(a) por manual de funciones, anualmente y/o cada vez se actualice verifica  cada uno de los capítulos que conforman el PETI.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observación para que realicen los ajustes. Queda como evidencia correo electrónico, observaciones proyecto PETI</t>
  </si>
  <si>
    <t xml:space="preserve"> Por la misma razón anterior no aplicaría . pues no se puede verificar cada uno de los capítulos que conforman el PETI, en especial los referentes a modelo de gestión y planeación.
</t>
  </si>
  <si>
    <t>Omisión en el seguimiento y retroalimentación a los avances de proyectos de alto componente TIC definidos en el PETI</t>
  </si>
  <si>
    <t>Elaboración de PETI basado en la AE (PR- 116) PC# 14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reporta retrasos o deviaciones explicando sus causas y las medidas tomadas para su cumplimiento. Queda como evidencia memorando con avances de proyectos TI.</t>
  </si>
  <si>
    <t xml:space="preserve">Tampoco aplica.
</t>
  </si>
  <si>
    <t>Elaboración de PETI basado en la AE (PR- 116) PC# 15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publicado en el SIG. En caso de evidenciar observaciones, desviaciones o diferencias, el Jefe de Oficina TIC realiza la retroalimentación con el resultado de la evaluación. Queda como evidencia memorando de retroalimentación</t>
  </si>
  <si>
    <t xml:space="preserve"> En abril la OTIC solicito los siguientes radicados
(PR-116) PC# 16. En abril la OTIC solicito los siguientes radicados
 </t>
  </si>
  <si>
    <t>Se anexan memorandos de solicitud de avance en PETI</t>
  </si>
  <si>
    <t>La auditoria de GESTION para este proceso se desarrollara en el mes de octubre y noviembre de 2020, conforme al programa anual de auditorias</t>
  </si>
  <si>
    <t>Cronograma plan de auditorias 2020</t>
  </si>
  <si>
    <t>La auditoría de CALIDAD para este proceso se desarrollara en el mes de abril y mayo de 2020, conforme al programa anual de auditorias</t>
  </si>
  <si>
    <t>Cronograma plan de auditorias 2021</t>
  </si>
  <si>
    <t>Decisiones ajustadas a intereses propios o de terceros al omitir la comunicación de hechos irregulares conocidos por la Oficina de Control Interno, para obtener beneficios a los que no haya lugar</t>
  </si>
  <si>
    <t xml:space="preserve">AP 24. Documentar como actividad de control la renovación anual del compromiso de cumplimiento del código de ética. </t>
  </si>
  <si>
    <t xml:space="preserve">Se realizó la actualización al procedimiento de auditorías internas de gestión, incluyendo en la actividad 6 del mismo, el control relacionado a  la revisión de la suscripción o renovación del compromiso de Ética por parte del Auditor Interno. </t>
  </si>
  <si>
    <t>Actualizar la(s) actividad(es) de control relacionadas con el procedimiento de Auditorías Internas de Gestión PR-006, respecto a los temas del código de ética.</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</si>
  <si>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</si>
  <si>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 xml:space="preserve">Se procedió a revisar por el Jefe de la OCI los papeles de trabajo e informe preliminar de los siguientes trabajos de auditoria:
• Auditoria Ley de Transparencia 1712 de 2014
• Auditoria Proceso de Comunicación Pública
• Auditoria Proceso Gestión Estratégica del Talento Humano
• Auditoría sobre Uso de Software y Derechos de Autor
• Auditoria Fortalecimiento a la Administración y la Gestión Pública Distrital.
• Seguimiento SIDEAP
• Seguimiento a las Medidas de Austeridad en el Gasto Corte 31. Dic 2019
• Auditoria Sistema Distrital de Servicio a la Ciudadanía.
• Auditoria Asistencia, Atención y Reparación Integral a Víctimas del Conflicto armado e Implementación de Acciones de Memoria, Paz y Reconciliación en Bogotá.
Adicionalmente, como resultado de actividades de seguimiento permanente se verifica el resultado de estas por el Jefe de la OCI directamente con el Auditor ya que no aplica informe preliminar, solo resultados definitivos.
• Seguimiento Subcomités de Autocontrol 
• Reporte presupuestal y contractual Febrero
• Seguimiento Planes con la Contraloría Febrero 
• Seguimiento Planes Interno Febrero 
• Reporte presupuestal y contractual Marzo
• Contingente Judicial I trimestre 2020 </t>
  </si>
  <si>
    <t>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
• Auditoria Ley de Transparencia 1712 de 2014
Informe Preliminar 3-2020-6821_1 
• Auditoria Proceso de Comunicación Pública
Informe Preliminar 3-2020-8500_1 
• Auditoria Proceso Gestión Estratégica del Talento Humano.
Informe Preliminar 3-2020-8543_1 
• Auditoría sobre Uso de Software y Derechos de Autor
Informe Preliminar 3-2020-8502_1 
• Auditoria Fortalecimiento a la Administración y la Gestión Pública Distrital.
Informe Preliminar 3-2020-8642_1 
• Seguimiento SIDEAP
Informe Preliminar 3-2020-9005_1 
• Seguimiento a las Medidas de Austeridad en el Gasto Corte 31. Dic 2019
Informe Preliminar 3-2020-8781_1 
• Auditoria Sistema Distrital de Servicio a la Ciudadanía.
Informe Preliminar 3-2020-8582_1  
• Auditoria Asistencia, Atención y Reparación Integral a Víctimas del Conflicto armado e Implementación de Acciones de Memoria, Paz y Reconciliación en Bogotá.
Informe Preliminar 3-2020-8792_1 
Adicionalmente, como resultado de actividades de seguimiento permanente se verifica el resultado de estas por el Jefe de la OCI directamente con el Auditor ya que no aplica informe preliminar, solo resultados definitivos, por lo anterior se remite formato de papeles de trabajo de estas actividades.
• Seguimiento Subcomités de Autocontrol 
• Reporte presupuestal y contractual Febrero
• Seguimiento Planes con la Contraloría Febrero 
• Seguimiento Planes Interno Febrero 
• Reporte presupuestal y contractual Marzo
• Contingente Judicial I trimestre 2020</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</si>
  <si>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t>
  </si>
  <si>
    <t xml:space="preserve">Se procedió a revisar por el Jefe de la OCI los papeles de trabajo de  los siguientes trabajos de Auditoria:
• Auditoria Ley de Transparencia 1712 de 2014
• Auditoria Proceso de Comunicación Pública
• Auditoria Proceso Gestión Estratégica del Talento Humano
• Auditoría sobre Uso de Software y Derechos de Autor
• Auditoria Fortalecimiento a la Administración y la Gestión Pública Distrital.
• Seguimiento SIDEAP
• Seguimiento a las Medidas de Austeridad en el Gasto Corte 31. Dic 2019
• Auditoria Sistema Distrital de Servicio a la Ciudadanía.
• Auditoria Asistencia, Atención y Reparación Integral a Víctimas del Conflicto armado e Implementación de Acciones de Memoria, Paz y Reconciliación en Bogotá.
• Seguimiento Subcomités de Autocontrol 
• Reporte presupuestal y contractual Febrero
• Seguimiento Planes con la Contraloría Febrero 
• Seguimiento Planes Interno Febrero 
• Reporte presupuestal y contractual Marzo
• Contingente Judicial I trimestre 2020 </t>
  </si>
  <si>
    <t xml:space="preserve">Programa de trabajo y documentación de papeles de trabajo revisados por el Jefe de la Oficina de Control interno de las siguientes auditorias:
• Auditoria Ley de Transparencia 1712 de 2014
• Auditoria Proceso de Comunicación Pública
• Seguimiento Subcomités de Autocontrol
• Auditoria Proceso Gestión Estratégica del Talento Humano
• Auditoría sobre Uso de Software y Derechos de Autor
• Auditoria Fortalecimiento a la Administración y la Gestión Pública Distrital.
• Seguimiento SIDEAP
• Seguimiento a las Medidas de Austeridad en el Gasto Corte 31. Dic 2019
• Auditoria Sistema Distrital de Servicio a la Ciudadanía.
• Auditoria Asistencia, Atención y Reparación Integral a Víctimas del Conflicto armado e Implementación de Acciones de Memoria, Paz y Reconciliación en Bogotá.
• Seguimiento Subcomités de Autocontrol 
• Reporte presupuestal y contractual Febrero
• Seguimiento Planes con la Contraloría Febrero 
• Seguimiento Planes Interno Febrero 
• Reporte presupuestal y contractual Marzo
• Contingente Judicial I trimestre 2020 
</t>
  </si>
  <si>
    <t>AP 24. Documentar en el procedimiento de auditorias internas de gestión la verificación de los programas de auditoria respecto a lo establecido en el Código de Ética del Auditor.</t>
  </si>
  <si>
    <t>Se incluyó en el procedimiento de auditorías internas de gestión en el numeral de Condiciones Generales la verificación de los programas de auditoria por parte del Jefe de la Oficina de Control Interno teniendo como criterio lo establecido en el Código de Ética del Auditor.</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</si>
  <si>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</si>
  <si>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Resultado de los ajustes realizados al informe preliminar, comentarios y definición de acciones efectuadas por los auditados, se estructura el informe definitivo, el cual es verificado por el Jefe de la Oficina de Control Interno.
Para el periodo marzo a abril 2020 se adelantaron los siguientes trabajos de auditoria:
• Auditoria Ley de Transparencia 1712 de 2014
• Auditoria Proceso de Comunicación Pública
• Auditoria Proceso Gestión Estratégica del Talento Humano
• Auditoría sobre Uso de Software y Derechos de Autor
• Auditoria Fortalecimiento a la Administración y la Gestión Pública Distrital.
• Seguimiento SIDEAP
• Seguimiento a las Medidas de Austeridad en el Gasto Corte 31. Dic 2019
• Auditoria Sistema Distrital de Servicio a la Ciudadanía.
• Auditoria Asistencia, Atención y Reparación Integral a Víctimas del Conflicto armado e Implementación de Acciones de Memoria, Paz y Reconciliación en Bogotá.
Adicionalmente, como resultado de las actividades de seguimiento permanentes, teniendo en cuenta  que no aplica informe preliminar, se revisa por el Jefe de la Oficina de Control Interno los resultados definitivos.-
• Seguimiento Subcomités de Autocontrol 
• Reporte presupuestal y contractual Febrero
• Seguimiento Planes con la Contraloría Febrero 
• Seguimiento Planes Interno Febrero 
• Reporte presupuestal y contractual Marzo
• Contingente Judicial I trimestre 2020 - Memorando 3-2020-10080_1 </t>
  </si>
  <si>
    <t xml:space="preserve">Memorandos remisorios de los Informes definitivos, los cuales fueron ajustados por los Auditores en atención a la revisión realizada por el Jefe de la Oficina de Control Interno y formato de programa de trabajo y documentación de papeles de trabajo de las siguientes auditorias:
• Auditoria Ley de Transparencia 1712 de 2014
Informe final 3-2020-7730.
• Auditoria Proceso de Comunicación Pública
Informe final 3-2020-9314_1
• Auditoria Proceso Gestión Estratégica del Talento Humano.
Informe Final 3-2020-9047_1.
• Auditoría sobre Uso de Software y Derechos de Autor
Informe Final 3-2020-9136_1
• Auditoria Fortalecimiento a la Administración y la Gestión Pública Distrital.
Informe Final 3-2020-9370_1
• Seguimiento SIDEAP
Informe Final 3-2020-9404_1
• Seguimiento a las Medidas de Austeridad en el Gasto Corte 31. Dic 2019
Informe final 3-2020-9558_1
• Auditoria Sistema Distrital de Servicio a la Ciudadanía.
Informe Final 3-2020-9656_1
• Auditoria Asistencia, Atención y Reparación Integral a Víctimas del Conflicto armado e Implementación de Acciones de Memoria, Paz y Reconciliación en Bogotá.
Informe Final 3-2020-9734_1
• Seguimiento Subcomités de Autocontrol - Memorando 3-2020-8541_1
• Reporte presupuestal y contractual Febrero- Memorando 3-2020-7599_1 
• Seguimiento Planes con la Contraloría Febrero - Memorando 3-2020-7722_1 
• Seguimiento Planes Interno Febrero - Memorando 3-2020-8211_1 
• Reporte presupuestal y contractual Marzo- Memorando3-2020-9448_1
• Contingente Judicial I trimestre 2020 - Memorando 3-2020-10080_1 </t>
  </si>
  <si>
    <t>Solicitar a cada auditor interno al inicio de cada auditoria la manifestación de no estar incurso en conflicto de interés.</t>
  </si>
  <si>
    <t xml:space="preserve">Teniendo en cuenta la actualización del procedimiento de auditorías internas de gestión, realizada el pasado 24/04/2020,  se incluyó en el numeral de Condiciones Generales que al inicio de cada auditoria  se manifieste por el Auditor Interno no estar incurso en conflicto de interés para el desarrollo del trabajo asignado.
De acuerdo a lo anterior las auditorias que se asignen e inicien  en el mes de mayo cumplirán con este criterio.
</t>
  </si>
  <si>
    <t>Ajustar la periodicidad para realizar seguimiento con el fin de  identificar el avance, las observaciones, desviaciones o diferencias en el desarrollo.</t>
  </si>
  <si>
    <t>Se definió la elaboración de una guía para el seguimiento de las acciones adelantadas para el cumplimiento de las metas de la Dirección Distrital de Desarrollo Institucional, en dicha guía se indican los espacios donde se reportara la información, su periodicidad y las  estrategias para impulsar el cumplimiento de las metas.</t>
  </si>
  <si>
    <t xml:space="preserve">Durante el primer trimestre 2020, se realizará un proceso de análisis para identificar las acciones a realizar.  </t>
  </si>
  <si>
    <t>En reunión de subcomité de autocontrol de la Subdirección Técnica de Desarrollo Institucional se definió la elaboración de una guía protocolo para realizar seguimiento al cumplimiento de las metas de la Dirección Distrital de Desarrollo Institucional.</t>
  </si>
  <si>
    <t>En auditoría realizado por la Oficina de Control Interno al proceso Fortalecimiento de la administración y la gestión distrital pública, se identificó la Oportunidad de mejora Nro. 1 relacionada con la identificación de 3 riesgos asociados al proceso: Falta de compromiso al desarrollo de los procesos de formación por parte de los estudiantes (deserción académica),  Inoportunidad en el cargue de la información académica en la plataforma, y No disponibilidad de los contenidos académicos en la plataforma. 
A partir de lo anterior, el 17 de abril de 2020 se realizó reunión de revisión de la oportunidad de mejora cuyos resultados reflejaron que no se actualizará el mapa de riesgos del proceso. Se anexa la evidencia de la reunión.</t>
  </si>
  <si>
    <t>Informe de auditoria interna al proceso Fortalecimiento de la administración y la gestión distrital pública.</t>
  </si>
  <si>
    <t xml:space="preserve">Se reporta a la Dirección de Contratos el incumplimiento de las obligaciones </t>
  </si>
  <si>
    <t>Esta acción no se aplico en razón a que el incumplimiento de la meta no fue derivada de la ejecución de un contrato o proceso contractual</t>
  </si>
  <si>
    <t xml:space="preserve">Reprograma las fechas  para dar ejecución del curso y/o diplomados  de formación </t>
  </si>
  <si>
    <t>Con el seguimiento que se realizará con la guía protocolo se puede identificar el momento adecuado para reprogramar las fechas de ejecución y en la elaborada para la vigencia 2020 se incluye la programación de los formados faltantes en la vigencia 2019</t>
  </si>
  <si>
    <t>Ajustar los errores identificados en el desarrollo de cursos de formación</t>
  </si>
  <si>
    <t>En la guía protocolo se ajusta la periodicidad de oferta de los cursos en razón al cumplimiento de las metas de la DDDI.</t>
  </si>
  <si>
    <t>AC # 36 (Actividad 1) Realizar un diagnóstico de los procedimientos PR-148, PR-236 y PR-235 en cuanto a que actividades y tareas se deben realizar para su cumplimiento; así como los registros requeridos que dan cuenta de la gestión del mismo.</t>
  </si>
  <si>
    <t xml:space="preserve">Se Realizó envió de memorando 3-2020-7853 con las evidencias de cierre de la acción el pasado 17 de marzo de 2020, hacia la Oficina Asesora de Planeación.  </t>
  </si>
  <si>
    <t xml:space="preserve">Por medio del comité de autocontrol de la Subsecretaria Corporativa se solicito que este riesgo se actualizara como riesgo corrupción. </t>
  </si>
  <si>
    <t>Actividad (3) PR-235 "Control y seguimiento de bienes":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t>
  </si>
  <si>
    <t>No se genera memorando teniendo en cuenta que solo se autoriza la salida por 30 días; no obstante lo anterior, durante el mes de abril se amplió el plazo teniendo en cuenta la emergencia sanitaria decretada por el Gobierno Nacional</t>
  </si>
  <si>
    <t>Remite Consolidado Control Salida de Elementos, en documento EXCEL</t>
  </si>
  <si>
    <t>Ap#5 (actividad 1): Coordinar con las dependencias la participación de la Subdirección de Servicios Administrativos en los comités de autocontrol para divulgar los procedimientos y lineamientos del Proceso de Gestión de Recursos Físicos.</t>
  </si>
  <si>
    <t xml:space="preserve">Se realiza participación en el Subcomité de autocontrol de la Dirección Talento Humano, Dirección , Administrativa y Financiera con el fin de divulgar los cambios efectuados al proceso de gestión de recursos físicos y resaltar la importancia de la administración de inventarios por parte de cada servidor o contratista. </t>
  </si>
  <si>
    <t>Actividad (8) PR-235 "Control y seguimiento de bienes":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t>
  </si>
  <si>
    <t>Remite soporte relación con los formatos de autorización de salida de elementos y consolidado de bienes.</t>
  </si>
  <si>
    <t>Formatos 2211500-FT-311. Salida de elementos en el periodo señalado.</t>
  </si>
  <si>
    <t>AC # 6 Actividad 1. Realizar la propuesta de ajuste a los procedimientos conforme a las observaciones del informe de auditoría interna de calidad.</t>
  </si>
  <si>
    <t>Se Realizó envió de memorando 3-2020-7853 con las evidencias de cierre de la acción el pasado 17 de marzo de 2020, hacia la Oficina Asesora de Planeación.
Se realiza reunión para revisar los hallazgos derivados de la auditoria interna de calidad frente a los procedimientos PR-233 y PR-236, con el fin de analizar la posible propuesta de modificación a los procedimientos citados. Se realizó reunión con la OTIC el día 2 de abril con el fin de articular la información del PR-148 de esta Subdirección y la información de la OTIC relacionada con el PR- 106 de la OTIC.</t>
  </si>
  <si>
    <t>Actividad (13) PR-235 "Control y seguimiento de bienes":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t>
  </si>
  <si>
    <t>AP # 3 Actividad 1. Realizar revisión aleatoria en sitio hacia los elementos que han sido objeto de "salidas" dentro de la Subdirección de Servicios Administrativos sobre la información ingresada, con el fin de verificar la calidad de la información</t>
  </si>
  <si>
    <t>Acción tiene como periodicidad de cumplimiento semestral, es decir este periodo no corresponde remitir evidencias de cumplimiento.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</si>
  <si>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t>
  </si>
  <si>
    <t>.</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</si>
  <si>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t>
  </si>
  <si>
    <t>Realización de cobros indebidos durante la prestación del servicio  en el canal presencial dispuesto para el servicio a la Ciudadanía</t>
  </si>
  <si>
    <t>Realizar sensibilización sobre el código de integridad a los servidores del canal presencial Red CADE</t>
  </si>
  <si>
    <t>Durante el mes de abril, y teniendo en cuenta que el Gobierno Nacional a través del Decreto 457 del 22 de marzo ordenó el aislamiento preventivo obligatorio en todo el territorio de la República de Colombia, a partir del 25 de marzo hasta el 13 de abril, medida que se encuentra prorrogada hasta el día 11 de mayo de 2020, se desarrollaron actividades a través de trabajo en casa, frente al tema puntual del Código de Integridad. Por parte del equipo de los gestores de integridad, se realizó la planeación de la actividad para socializar de manera creativa con todos los servidores de la RED CADE el código de Integridad del servidor público distrital (Decreto 118 del 27 de febrero de 2018). Dicha actividad fue presentada a la Dirección el 16 de abril de 2020 y aprobada en la misma fecha. Mediante correo electrónico del 21 de abril de 2020, la Dirección del Sistema Distrital de Servicio a la Ciudadanía, se envió a los informadores de la RED CADE, la cartilla que contiene el código de integridad, el Decreto 118 de 2018, Decreto 1499 de 2017, la Resolución 262 de 2018 expedida por la Alcaldía Mayor de Bogotá, con el propósito de socializar el código de integridad y solicitar como trabajo en casa, el análisis y envío de situaciones en las cuales ellos en el desarrollo de sus funciones, ponen en práctica la realización de los valores de la casa contenidos en el código de integridad.</t>
  </si>
  <si>
    <t>Ajuste en el diseño de las actividades de control del riesgo, establecidas en el procedimiento Administración del Modelo Multicanal de Servicio a la Ciudadanía 2212300-PR-036</t>
  </si>
  <si>
    <t>El procedimiento de Administración del Modelo Multicanal de Servicio a la ciudadanía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t>
  </si>
  <si>
    <t>El equipo de Seguimiento y Medición realizó  reunión (virtual)  para la discusión de los resultados de los monitoreos realizados en el periodo con el fin de socializar al interior del equipo de trabajo los posibles casos de corrupción que se pueden presentar. 
Es de aclarar que dadas las medidas adoptadas por el Gobierno Nacional y Distrital para la disminución de la propagación del Covid-19, la reunión de seguimiento a riesgos fue realizada de manera virtual y se envía sin firmas, una vez retornemos presencialmente a las actividades en el sitio de trabajo, se hará el envío del acta con las respectivas firmas, dando alcance a este memorando.
Las evidencias se cargaron en la carpeta compartida por la Oficina Asesora de Planeación dispuesta para tal fin.</t>
  </si>
  <si>
    <t>Acta No. 19 marzo abril 2020
Inf Gestión Riesgo Corrupción Marzo - abril 2020</t>
  </si>
  <si>
    <t>El Procedimiento Seguimiento y Medición de Servicio a la Ciudadanía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t>
  </si>
  <si>
    <t>Realizar sensibilización sobre el código de integridad a los servidores de la Dirección Distrital de Calidad del Servicio.</t>
  </si>
  <si>
    <t>El 5 de mayo se remitió correo electrónico a todos los servidores de la Dirección Distrital de Calidad del Servicio, mediante el cual se socializó la cartilla de Gestión de Integridad.</t>
  </si>
  <si>
    <t>Ajuste en el diseño de las actividades de control del riesgo, establecidas en los procedimientos</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</si>
  <si>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</si>
  <si>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Esta actividad se tiene prevista para realizar en los meses de mayo y junio de 2020</t>
  </si>
  <si>
    <t>Incumplimiento total de compromisos en la cualificación a los servidores públicos con funciones de IVC en la programación, gestión y/o disponibilidad de los recursos necesarios para su desarrollo</t>
  </si>
  <si>
    <t xml:space="preserve">Estructurar y formalizar el control en el procedimiento "Gestión, seguimiento y coordinación del Sistema Unificado Distrital de Inspección, Vigilancia y Control", </t>
  </si>
  <si>
    <t>Durante los meses de marzo y abril de 2020: En Subcomité de Autocontrol del 26 de marzo de 2020, se informa al equipo de la dependencia la acción que se tomará para formalizar el control identificado en el procedimiento PR-310 "Gestión, seguimiento y coordinación del Sistema Unificado Distrital de Inspección, Vigilancia y Control". En reunión realizada el día 8 de abril de 2020, se realizó un trabajo conjunto con los servidores de la dependencia para revisar y proyectar la propuesta de estructura y redacción del control que se requiere documentar En Subcomité de Autocontrol del 17 de abril de 2020, se informa al equipo de la dependencia que la acción se presentó, pero aún no se ha recibido aprobación para realizar las solicitudes y empezar a gestionar dichos cambios y se programa mesa de trabajo para la revisión de los documentos a modificar.</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</si>
  <si>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t>
  </si>
  <si>
    <t xml:space="preserve">Realización de la Auditoria Gestión Sistema Distrital de Servicio a la Ciudadanía </t>
  </si>
  <si>
    <t>Informe final Auditoría de Gestión al Proceso Gestión del Sistema Distrital de Servicio a la Ciudadanía y Proyecto de inversión 1126</t>
  </si>
  <si>
    <t>Realizar mensualmente,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t>
  </si>
  <si>
    <t>Al 6 de mayo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t>
  </si>
  <si>
    <t>Desvío de recursos físicos o económicos en el manejo de la documentación histórica en el Archivo de Bogotá con el fin de obtener cualquier dádiva o beneficio a nombre propio o de terceros</t>
  </si>
  <si>
    <t xml:space="preserve">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t>
  </si>
  <si>
    <t xml:space="preserve">Actividades marzo-abril y evidencias relacionadas al informe técnico y oficios de no aceptación --- No ha ingresado ningún documento histórico en el periodo (VERIFICAR):: Queda como evidencia Informe técnico 2215100-FT-480, Oficio de no aceptación del ingreso 2211600-FT-012.	
</t>
  </si>
  <si>
    <t>Decisiones ajustadas a intereses propios o de terceros con  la modificación y/o ocultamiento de datos para la emisión de conceptos técnicos e informes de la Subdirección del Sistema Distrital de Archivos a cambio de dadivas</t>
  </si>
  <si>
    <t xml:space="preserve">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_x000D_
</t>
  </si>
  <si>
    <t>se han revisado y, aprobado y radicado 14 Conceptos técnicos de vistos buenos de contratación</t>
  </si>
  <si>
    <t>Conceptos técnicos de vistos buenos radicados del mes de marzo y abril  del 2020</t>
  </si>
  <si>
    <t>Realizar la planeación de las actividades realizadas por la Subdirección del Sistema Distrital de Archivos de acuerdo a los Procedimientos PR: 293, 294 y 257, con el fin de realizar el seguimiento pertinente a las actividades programadas por la SSDA.</t>
  </si>
  <si>
    <t>Se realizo la planeación de los  procedimientos PR: 293;294;Y 257 y se ha realizado el seguimiento a los planes de trabajo en el comité de autocontrol del mes de Abril.</t>
  </si>
  <si>
    <t xml:space="preserve">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t>
  </si>
  <si>
    <t>Queda como evidencia Informe trimestral, Ficha de solicitudes 4213200-FT-1021 y Circulación interna de documentos históricos 2215100-FT-161 y Solicitudes usuario ocasional 2215100-FT-163.</t>
  </si>
  <si>
    <t xml:space="preserve">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_x000D_
</t>
  </si>
  <si>
    <t>Se han revisado, aprobado y radicado 10 conceptos de revisión y evaluación de Tablas de retención y valoración documental</t>
  </si>
  <si>
    <t>10 conceptos técnicos de revisión y evaluación de TRD y TVD</t>
  </si>
  <si>
    <t>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t>
  </si>
  <si>
    <t>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</si>
  <si>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</si>
  <si>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 xml:space="preserve">Circulación Interna de documentos históricos FT-161.												_x000D_
</t>
  </si>
  <si>
    <t xml:space="preserve">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_x000D_
</t>
  </si>
  <si>
    <t xml:space="preserve">Realizar una jornada de sensibilización en el primer semestre de 2020 a cargo del área de conservación y dirigida a los funcionarios de la Subdirección Técnica sobre el Sistema Integrado de Conservación, la cual incluye el tema de manipulación adecuada de la documentación para la ejecución de los procesos técnicos, con el fin de fortalecer la inducción del recurso humano en el puesto de trabajo para el procesamiento técnico del acervo documental del Archivo de Bogotá. </t>
  </si>
  <si>
    <t>No se han realizado actividades respecto a esta acción</t>
  </si>
  <si>
    <t xml:space="preserve">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t>
  </si>
  <si>
    <t xml:space="preserve">Queda como evidencia el Informe de Auditoría de Calidad y Registros de Asistencia.		</t>
  </si>
  <si>
    <t>Realizar una reunión en el primer semestre de 2020, con la Subdirección Técnica del Archivo de Bogotá y la Oficina de Tecnologías Información y Comunicación - OTIC, con base en el levantamiento previo de requerimientos tecnológicos que presentan inconvenientes para el normal desarrollo de las actividades de los procedimientos de la gestión del patrimonio, con el objetivo de generar estrategias conjuntas que permitan mejorar el servicio.</t>
  </si>
  <si>
    <t xml:space="preserve">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t>
  </si>
  <si>
    <t xml:space="preserve">Queda como evidencia Inventario en estado natural, Registro del inventario en el sistema de información - SIAB, Formato de inventario analítico adoptado por el archivo de Bogotá 4213200-FT-1080 y Oficio de solicitud de ajuste 2211600-FT-012.												_x000D_
</t>
  </si>
  <si>
    <t xml:space="preserve">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_x000D_
</t>
  </si>
  <si>
    <t>mediante memorando 3-2020-9560 del 21 de abril del 2020</t>
  </si>
  <si>
    <t>Realizar la centralización inicial de la Información y el back up mensual de los datos suministrados por los diferentes líderes de proceso en una carpeta “one drive” compartida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</si>
  <si>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</si>
  <si>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Queda como evidencia Circulación Interna de documentos históricos FT-161 y/o SIAB.</t>
  </si>
  <si>
    <t xml:space="preserve">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t>
  </si>
  <si>
    <t xml:space="preserve">se realizo mediante el comité de autocontrol del 4 de abril del 2020 el seguimiento de la gestión documental por parte del gestor de archivos de la dependencia, donde quede plasmado el estado y el trámite de la documentación, con el objetivo de tener expedientes formados en correspondencia con los trámites que soportan. </t>
  </si>
  <si>
    <t xml:space="preserve">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t>
  </si>
  <si>
    <t>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t>
  </si>
  <si>
    <t xml:space="preserve">Ajustar el procedimiento PR : 299 Seguimiento al cumplimiento de la normatividad archivística en las entidades del distrito capital, con el propósito de fortalecer los controles y las actividades establecidos.													</t>
  </si>
  <si>
    <t>Se realizaron mesas de trabajo internas que tuvieron como resultado la elaboración de una versión borrador para la actualización del procedimiento  PR:299 "seguimiento al cumplimiento de la normatividad archivística en las entidades del distrito capital" trabajada con el equipo técnico a cargo.</t>
  </si>
  <si>
    <t>Se modificó la tercera debilidad de "La supervisión de los contratos pertenecientes al proceso requieren mayor control" a "Fortalecer las actividades de apoyo a la supervisión".</t>
  </si>
  <si>
    <t xml:space="preserve">Se elimina la tercera amenaza: Demora por parte de los entes de control en materia ambiental en la atención de los trámites y requerimientos de la Secretaría General. </t>
  </si>
  <si>
    <t>AC#34 (Actividad 1):  Realizar un diagnóstico de cada uno de los procedimientos en cuanto a que actividades y tareas se deben realizar para su cumplimiento; así como los registros requeridos que dan cuenta de la gestión del mismo.</t>
  </si>
  <si>
    <t xml:space="preserve">El procedimiento se envió a la OAP bajo radicado  No. 3-2020- 10048, el mismo se publicó el 30 de abril de 2020. </t>
  </si>
  <si>
    <t>Errores (fallas o deficiencias) en la prestación de servicios de apoyo administrativo:  vigilancia, aseo y cafetería,  transporte, préstamo de espacios y demás servicios generales y operativos</t>
  </si>
  <si>
    <t>Realizar la revisión y propuesta al procedimiento prestación de servicios administrativos y demás documentos asociados.</t>
  </si>
  <si>
    <t>Reprogramado bajo el radicado No. 3-2020-10122</t>
  </si>
  <si>
    <t>Desde el Despacho de la señora Alcaldesa se informó a la Subdirectora de Servicios Administrativos.</t>
  </si>
  <si>
    <t xml:space="preserve">Pérdida de credibilidad con el usuario </t>
  </si>
  <si>
    <t xml:space="preserve">Incumplimiento del Protocolo de seguridad por parte de la empresa prestadora del servicio de seguridad. </t>
  </si>
  <si>
    <t>Se debe ajustar el mapa de riesgos conforme con la actualización del procedimiento 203: Formulación, ejecución y seguimiento al Plan Institucional de Gestión Ambiental - PIGA</t>
  </si>
  <si>
    <t>PR-140 (PC #4) "Manejo de la Caja Menor": indica que el profesional encargado del manejo operativo de caja menor y el delegado por el ordenador del gasto, autorizado(a) por el ordenador del gasto, cada vez que se solicite la compra de bien o servicio por caja menor verifican que las solicitudes cumplan con los principios de la caja menor establecidos en el acto administrativo y con los  principios de urgentes, imprescindibles, inaplazables y necesarios. La(s) fuente(s) de información utilizadas es(son) correo Electrónico - Solicitud de compra por caja menor y/o Memorando 2211600-FT-011 - Solicitud de compra por caja menor. En caso de evidenciar observaciones, desviaciones o diferencias, el Profesional encargado del manejo operativo de la caja menor responde la solicitud. Queda como evidencia correo Electrónico - Respuesta solicitud de compra por caja menor y/o Memorando 2211600-FT-011 - Respuesta a Solicitud de compra por caja menor.</t>
  </si>
  <si>
    <t xml:space="preserve">Durante los meses de marzo y abril se recibieron cinco solicitudes las cuales cumplieron con los principios establecidos de la caja menor. 
</t>
  </si>
  <si>
    <t xml:space="preserve">No hay evidencia teniendo en cuenta que no se encontraron observaciones, desviaciones o diferencias en las solicitudes. </t>
  </si>
  <si>
    <t>AP:# 39(ACT.2 ): Realizar la revisión y propuesta al procedimiento prestación de servicios administrativos  y demás documentos asociados.</t>
  </si>
  <si>
    <t>La propuesta de modificación se envió a la OAP bajo radicado No. 3-2020-10122.</t>
  </si>
  <si>
    <t>Se debe ajustar el mapa de riesgos conforme con la actualización del procedimiento 152: Administración del parque automotor. 
Se va actualizar la fecha de terminación de acuerdo con la reprogramación  hasta el 31 de julio de 2020 (radicado No. 3-2020-10122)..</t>
  </si>
  <si>
    <t>PR-140 (PC #12) "Manejo de la Caja Menor":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t>
  </si>
  <si>
    <t xml:space="preserve">Las facturas correspondientes a las adquisiciones de realizadas en marzo y abril cumplieron con las normatividad vigente. </t>
  </si>
  <si>
    <t>Las facturas se encuentran en la oficina y por motivos del aislamiento por Covid-19 no es posible contar con las evidencias.</t>
  </si>
  <si>
    <t>AP:# 39(ACT.3):Realizar el trámite documental en el aplicativo SIG, hasta su divulgación</t>
  </si>
  <si>
    <t>Se envío la solicitud de prórroga de la acción hasta el 31 de julio de 2020, en el radicado No. 3-2020-10122.</t>
  </si>
  <si>
    <t>Errores (fallas o deficiencias) en la legalización de adquisición de bienes y/o servicios</t>
  </si>
  <si>
    <t>Se debe ajustar el mapa de riesgos conforme con la actualización del procedimiento 140: Manejo de la caja menor</t>
  </si>
  <si>
    <t>PR-140 (PC #11) "Manejo de la Caja Menor":  indica que el profesional encargado del manejo operativo de la caja menor , autorizado(a) por el delegado del ordenador del gasto, cada vez que se realice una compra de un bien o servicio por caja menor  revisa que el valor de la factura corresponda a la cotización aprobada. La(s) fuente(s) de información utilizadas es(son) Factura del bien o servicio. En caso de evidenciar observaciones, desviaciones o diferencias, envía por correo electrónico a la dependencia solicitante para que realice los ajustes necesarios. Queda como evidencia Factura.</t>
  </si>
  <si>
    <t>Para las adquisiciones realizadas en marzo y abril por caja menor no se requirieron cotizaciones toda vez que el monto no supera el 60% del SMLV</t>
  </si>
  <si>
    <t>AP:# 39(ACT.4):Realizar talleres sobre el uso de la herramienta y campaña para el mejoramiento en las solicitudes y gestión de los servicios administrativos</t>
  </si>
  <si>
    <t>Se envían las evidencias de las capacitaciones de implementación de GLPI para la prestación de servicios administrativos, en el memorando No. 3-2020-10122.</t>
  </si>
  <si>
    <t>PR-140 (PC #16) "Manejo de la Caja Menor": indica que Oficina de Control Interno  y Subdirección Financiera, autorizado(a) por (el) la Jefe de Control Interno y Subdirector Financiero, cada vez que se realice arqueo de caja menor  realizan el arqueo con el fin de garantizar que las operaciones estén debidamente sustentadas, que los registros sean oportunos y adecuados y que los saldos correspondan. La(s) fuente(s) de información utilizadas es(son) los documentos producto de la gestión con los soportes de las compras . En caso de evidenciar observaciones, desviaciones o diferencias, inicia el proceso al que haya lugar dependiendo la dimensión del hallazgo. Queda como evidencia FT-320 Arqueo de caja menor.</t>
  </si>
  <si>
    <t>En el periodo comprendido entre marzo y abril de 2020 no se realizó arqueo de caja menor.</t>
  </si>
  <si>
    <t>AP:# 39(ACT.2): Realizar la revisión y propuesta al procedimiento uso de espacios  y demás documentos asociados.</t>
  </si>
  <si>
    <t>Incumplimiento parcial de compromisos en el mantenimiento preventivo y correctivo de las edificaciones</t>
  </si>
  <si>
    <t>Se va actualizar la fecha de terminación de acuerdo con la reprogramación hasta el 31 de julio de 2020 (radicado No. 3-2020-10122).</t>
  </si>
  <si>
    <t xml:space="preserve">En el periodo comprendido entre marzo y abril de 2020 no se realizaron auditorías internas de gestión. </t>
  </si>
  <si>
    <t>AC#34 (Actividad 1): Realizar un diagnóstico del procedimiento Manejo de caja menor en cuanto a que actividades y tareas se deben realizar para su cumplimiento; así como los registros requeridos que dan cuenta de la gestión del mismo.</t>
  </si>
  <si>
    <t xml:space="preserve">El procedimiento se envió a la OAP bajo radicado  No. 3-2020- 9997, el mismo se publicó el 30 de abril de 2020. </t>
  </si>
  <si>
    <t xml:space="preserve">En el periodo comprendido entre marzo y abril de 2020 no se realizaron auditorías internas de calidad. </t>
  </si>
  <si>
    <t>AP # 2: Como medida de autocontrol, realizar la verificación aleatoria de los movimientos realizados en la caja menor con sus respectivas evidencias.</t>
  </si>
  <si>
    <t>No se realizó arqueo.</t>
  </si>
  <si>
    <t>AC #34 (actividad 1):  Realizar un diagnóstico de cada uno de los procedimientos en cuanto a que actividades y tareas se deben realizar para su cumplimiento; así como los registros requeridos que dan cuenta de la gestión del mismo</t>
  </si>
  <si>
    <t>La propuesta de modificación de los procedimientos se envió a la OAP bajo radicado No. 3-2020-10122.</t>
  </si>
  <si>
    <t>Realizar solicitud del informe de trazabilidad del envío de la comunicación.
(Actividad 1 Acción Correctiva #2 registrada en el aplicativo SIG)</t>
  </si>
  <si>
    <t>Se anexan evidencias de seguimiento realizados los días :  matriz remitida por correo electrónico el 30/03/2020,  reunión por Teams 1/04/2020, matriz remitida por correo electrónico el 6/04/2020 y reunión por Teams y matriz remitida por correo electrónico el 5/5/2020 
Se anexa comunicación 2-2020-2581 del 31/01/2020</t>
  </si>
  <si>
    <t xml:space="preserve">No se ha realizado seguimiento y cierre de la acción. </t>
  </si>
  <si>
    <t>Reclamación  a Servicios Postales Nacionales con radicado 2-2020-2581 (31 ene-2020) dado que la comunicación no había llegado al destinatario</t>
  </si>
  <si>
    <t xml:space="preserve"> -Reprocesos en la entrega de comunicaciones al usuario final, 
-Pérdida de credibilidad con el usuario, 
-Pérdida de recursos por repetición de labores
- Pérdida de información (documentos)
- Demora en la ejecución de los procesos de la entidad </t>
  </si>
  <si>
    <t xml:space="preserve"> -I incumplimiento de los tiempos de entrega por parte del prestador de servicio postal.
- Falta de control por parte del proveedor</t>
  </si>
  <si>
    <t>Se debe actualizar el mapa de riesgos con la actualización de las fechas de las acciones que se requieren reprogramar.
Se requiere realizar el  seguimiento y cierre de las actividades 1  y 2 de la acción correctiva No. 2 , en el aplicativo SIG.
Se debe  realizar el seguimiento, cierre o reprogramación de la actividad No. 3 de la  acción correctiva No. 2, en el aplicativo SIG.
Se debe ir gestionado la actividad No. 4 dado que se cumple el 15 de mayo de 2020, en el aplicativo SIG.
Se debe realizar seguimiento o reprogramar la Acción de mejora No.49 registrada en aplicativo SIG, dado que se cumplió el 30 de abril de 2020, en el aplicativo SIG.
La actividad de Acción de mejora No.49, se cumplió en plazo,  se remiten evidencias para el respetivo cierre.
Se debe reprogramar la actividad 3 de la acción correctiva No.2 para el cargue de las evidencias y posteriormente realizar cierre de la actividades 1, 2, y 3</t>
  </si>
  <si>
    <t>Uso indebido de información privilegiada durante el manejo de los documentos que se tramitan en el área de Gestión Documental con el fin de obtener beneficios propios o de terceros</t>
  </si>
  <si>
    <t>El procedimiento Consulta y préstamo de documentos 2211600-PR-050 (Act.5)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t>
  </si>
  <si>
    <t>En el periodo correspondiente a la actualización de esta matriz, las consultas de documentos de archivo, en su mayoría se atendieron de manera digital, solo se presentó un caso de préstamo de expedientes para la Dirección de Contratación, sin embargo, por la emergencia sanitaria que se esta presentando actualmente, no se han retorna do los expedientes, motivo por el cual no se ha podido realizar la verificación de los mismos.</t>
  </si>
  <si>
    <t>Realizar el análisis del informe emitido por el contratista.
(Actividad 2 Acción Correctiva #2 registrada en el aplicativo SIG)</t>
  </si>
  <si>
    <t>Se anexan evidencias de seguimiento realizados los días:  matriz remitida por correo electrónico el 30/03/2020,  reunión por Teams 1/04/2020, matriz remitida por correo electrónico el 6/04/2020 y reunión por Teams y matriz remitida por correo electrónico el 5/5/2020 
Se recibió comunicación 1-2020-6440 del 25/02/2020</t>
  </si>
  <si>
    <t>Se debe realizar seguimiento o reprogramar las actividades No. 1 y 2 de  la Acción Preventiva No. 4, en el aplicativo SIG.
Se realizó seguimiento según lo establecido en la acción.</t>
  </si>
  <si>
    <t>El procedimiento Gestión y trámite de comunicaciones oficiales 2211600-PR-049 (Act.1) indica que Auxiliar Administrativo, autorizado(a) por Subdirector(a)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Queda como evidencia Devoluciones 2211600-FT-262.</t>
  </si>
  <si>
    <t>Requerir al contratista la definición de un plan de mejoramiento para el control del estado de los envíos.
(Actividad 3 Acción Correctiva #2 registrada en el aplicativo SIG)</t>
  </si>
  <si>
    <t>Se anexan evidencias de seguimiento realizados los días :  matriz remitida por correo electrónico el 30/03/2020,  reunión por Teams 1/04/2020, matriz remitida por correo electrónico el 6/04/2020 y reunión por Teams y matriz remitida por correo electrónico el 5/5/2020 
Se anexa comunicación 2-2020-10791 del 27/04/2020</t>
  </si>
  <si>
    <t>Se debe realizar seguimiento o reprogramar la actividad 2 de la Acción Correctiva N° 33, en el aplicativo SIG. dado que se venció el 30 de abril del 2020.
La actividad fue cumplida en plazo , se remiten evidencias para el respetivo cierre.</t>
  </si>
  <si>
    <t>El procedimiento Gestión y trámite de comunicaciones oficiales 2211600-PR-049 (Act.6) indica que Auxiliar Administrativo, autorizado(a) por Subdirector(a)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t>
  </si>
  <si>
    <t>Realizar la revisión y fortalecimiento de las actividades de control del procedimiento PR-049.
(Actividad 4 Acción Correctiva #2 registrada en el aplicativo SIG)</t>
  </si>
  <si>
    <t xml:space="preserve">Se realizaron los ajustes al procedimiento, actualmente se encuentra en revisión </t>
  </si>
  <si>
    <t>Se debe realizar seguimiento y cierre a la Acción preventiva No.45 registrada en el aplicativo SIG, dado que se venció el 30 de abril del 2020.
La actividad fue cumplida en plazo , se remiten evidencias para el respectivo cierre.</t>
  </si>
  <si>
    <t xml:space="preserve">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t>
  </si>
  <si>
    <t>Incluir en el procedimiento "Informar al comité de Gestión y Desempeño" el incumplimiento de los formatos establecidos en el Sistema Integrado de Gestión.
(Acción de mejora No.49 registrada en aplicativo SIG)</t>
  </si>
  <si>
    <t>Se incluyó  en el procedimiento "Informar al comité de Gestión y Desempeño" el incumplimiento de los formatos establecidos en el Sistema Integrado de Gestión.</t>
  </si>
  <si>
    <t>Reprogramar Acción de Mejora N° 48 aplicativo SIG</t>
  </si>
  <si>
    <t>Elaborar un plan de contingencia en caso de no contar con el personal que opera el proceso e incluirlo en el procedimiento PR-049 "Gestión y trámite de comunicaciones oficiales".
(Actividad #1 Acción preventiva 4)</t>
  </si>
  <si>
    <t xml:space="preserve">
El plan de contingencia, se está revisando frente al manual de funciones </t>
  </si>
  <si>
    <t>El proceso de Gestión Documental, se encuentra en auditoria según memorando 3-2020-9674</t>
  </si>
  <si>
    <t>.
Memorando 3-2020-9674</t>
  </si>
  <si>
    <t>Actualizar y socializar el procedimiento PR-049 "Gestión y trámite de comunicaciones oficiales".
(Actividad #2 Acción preventiva 4)</t>
  </si>
  <si>
    <t xml:space="preserve">Se anexan evidencias de seguimiento realizados los días :  matriz remitida por correo electrónico el 30/03/2020,  reunión por Teams 1/04/2020, matriz remitida por correo electrónico el 6/04/2020 y reunión por Teams y matriz remitida por correo electrónico el 5/5/2020 
</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</si>
  <si>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</si>
  <si>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 xml:space="preserve">
La auditoría interna de calidad se tiene prevista para 28 y 29 de mayo de 2020 según lo descrito en el plan anual de auditorías.
</t>
  </si>
  <si>
    <t>Cronograma de auditoria</t>
  </si>
  <si>
    <t>Socializar los cambios efectuados en el procedimiento al interior de la dependencia.
(Actividad 2 Acción Correctiva N° 33 aplicativo SIG)</t>
  </si>
  <si>
    <t>La socialización se realizó por Microsoft Teams (sesiones entre el 6 y 22 de abril)</t>
  </si>
  <si>
    <t>Sensibilizar en el uso adecuado del módulo de Actos administrativos del Sistema de Gestión Documental.
(Acción preventiva No.45 registrada en el aplicativo SIG)</t>
  </si>
  <si>
    <t xml:space="preserve">Se realizó sensibilización en reunión por Microsoft Teams del 02/04/2020. </t>
  </si>
  <si>
    <t>Actualizar el procedimiento 2211600-PR-050 incorporando las actividades relacionadas con las nuevas funcionalidades del sistema de información.
(Actividad #1 Acción mejora 3)</t>
  </si>
  <si>
    <t xml:space="preserve">
Propuesta actualización remitida por correo electrónico el 28/03/2020
ajustes a propuesta actualización remitida por correo electrónico el 28/03/2020
</t>
  </si>
  <si>
    <t>Realizar la socialización de la actualización del procedimiento.
(Actividad #2 Acción mejora 3)</t>
  </si>
  <si>
    <t>La socialización se realizó por Microsoft Teams (sesiones entre el 24 y 29 de abril</t>
  </si>
  <si>
    <t>Realizar las actividades establecidas en el procedimiento 2211600-PR-048. "Actualización de Tablas de Retención Documental - TRD.
(Acción de Mejora N° 48 aplicativo SIG)</t>
  </si>
  <si>
    <t>Se establecieron mesas de trabajo con las Dependencias de la Secretaría General, con fin de elaborar la nueva Tabla de Retención Documental 
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
Se solicitará ampliación de la acción (30/12/2020); por cuanto el 29 de abril con memorando 3-2020-9910 se recibieron observaciones sobre las TRD por parte del Consejo Distrital de Archivo.  Sobre estas observaciones se proyectara el plan de trabajo, para la respuesta que deberá darse a mas tardar el 12 de junio. Teniendo en cuenta los tiempos del Consejo Distrital de Archivo, se considera necesario ampliar esta acción hasta diciembre para contar con tiempo para el cumplimiento oportuno.</t>
  </si>
  <si>
    <t>1) Ajustar el procedimiento 2211600-PR-297, incorporando las acciones que se deben realizar por la entrada en producción de la plataforma CETIL
 (Actividad #1 Acción mejora 4)
2) Socializar el procedimiento ajustado
 (Actividad #2 Acción mejora 4)</t>
  </si>
  <si>
    <t xml:space="preserve">
Propuesta de ajuste al procedimiento en correos del 21/03/2002, 17/04/2020 y 04/05/2002</t>
  </si>
  <si>
    <t>Adelantar cuatrimestralmente campaña de sensibilización de la ejecución de los actos administrativos - Tener en cuenta: publíquese, notifíquese, comuníquese y cúmplase - (Correo de desde Soy 10, imágenes de la campaña).
(Acción de Mejora N° 21 registrada en aplicativo SIG)</t>
  </si>
  <si>
    <t>Se anexa memorando remitido a las dependencias relacionada con las acciones de los actos administrativos.
Correo del 24/03/2020 Plan de contingencia actos administrativos</t>
  </si>
  <si>
    <t xml:space="preserve">Identificación de documentos electrónicos generados por las Dependencias de la Entidad.
(Acción de Mejora N° 44 aplicativo SIG)
</t>
  </si>
  <si>
    <t>Se realizó el plan de identificación de documentos electrónicos, componente del Sistema Integrado de conservación .
Cuenta con 5 evidencias en el aplicativo SIG.</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</si>
  <si>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</si>
  <si>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t>
  </si>
  <si>
    <t xml:space="preserve">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t>
  </si>
  <si>
    <t>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t>
  </si>
  <si>
    <t>Se reportó a la directora de talento humano, posteriormente se proyecto y se expidió el acto administrativo que corrige el error formal.</t>
  </si>
  <si>
    <t>No se generó acción en el aplicativo SIG, sin embargo, al momento de detectar el error se corrigió de inmediato. Se adjunta soporte como "Materialización_Corrección_del_Riesgo", en la carpeta G - Materialización del Riesgo.</t>
  </si>
  <si>
    <t>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t>
  </si>
  <si>
    <t>Se genero un impacto:
Operativo: Re proceso al emitir nuevamente un acto administrativo para modificar el anterior.</t>
  </si>
  <si>
    <t xml:space="preserve">Son dos (2) causas las que originaron la materialización del riesgo. 
Personal: Por error formal.
Comunicación Interna: No se tuvo encuentra un acto administrativo anterior al emitido. </t>
  </si>
  <si>
    <t>2211300-PR-221 Actividad 1: Identificar Vacantes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t>
  </si>
  <si>
    <t>El profesional identifica quincenalmente la existencia de una vacante temporal o definitiva de las plantas de la Secretaría General de la Alcaldía Mayor de Bogotá, D.C.</t>
  </si>
  <si>
    <t>Queda soportado la base de Excel manual que contiene el control de la Planta de Personal (permanente, transitoria y temporal). No se adjunta en la carpeta drive de soportes dado que es información sensible para la dependencia.</t>
  </si>
  <si>
    <t>Desvío de recursos físicos o económicos durante la liquidación de nómina con errores o fallas en la plataforma o sistema usado para la liquidación de nómina para el otorgamiento de beneficios salariales (prima técnica, antigüedad, vacaciones, etc.)</t>
  </si>
  <si>
    <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t>
  </si>
  <si>
    <t>El profesional reprograma el PAC en la herramienta de Gestión Contractual, de acuerdo al presupuesto asignado para el pago de nómina, autoliquidación y otros conceptos.</t>
  </si>
  <si>
    <t>Queda como evidencia el reporte del Sistema de Gestión Contractual. Se adjunta soporte como "PAC" en la carpeta G - Procedimiento 2211300_PR_177</t>
  </si>
  <si>
    <t>Expedir la certificación de cumplimiento de requisitos mínimos con base en la información contenida en los soportes (certificaciones académicas o laborales) aportados por el aspirante en su hoja de vida o historia laboral.</t>
  </si>
  <si>
    <t>Se expiden las certificaciones de cumplimiento formato 4232000-FT-810, conforme en lo diligenciado bajo el formato 2211300-FT.</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</si>
  <si>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</si>
  <si>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El profesional recibe los documentos soporte de la hoja de vida de los aspirantes y diligencia la lista de chequeo formato 2211300-FT-874 con la información recibida.</t>
  </si>
  <si>
    <t>Queda en la historia laboral el soporte del formato 2211300-FT-874 en la historia laboral. No se adjunta en la carpeta drive de soportes dado que es información sensible para la dependencia.</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</si>
  <si>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</si>
  <si>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El profesional recibe mensualmente las novedades que afectan la liquidación de la nómina y las incluye en el sistema de personal y nómina - PERNO.</t>
  </si>
  <si>
    <t>Queda como soporte los informes y archivos planos generados por el sistema PERNO. No se adjunta en la carpeta drive de soportes dado que es información sensible para la dependencia.</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</si>
  <si>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</si>
  <si>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Se proyecta y expide la resolución "Por la cual se reconocen y liquidan unas horas extras", después de realiza la consolidación de horas extras autorizadas por la subsecretaria corporativa y se cruzan con las horas extras enviadas por los jefes bajo el formato 2211300-FT-167.</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</si>
  <si>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</si>
  <si>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El profesional con base en los documentos recibidos de la hoja de vida o la historia laboral del aspirante al cargo, diligencia el formato 2211300-FT-809 "Evaluación perfil".</t>
  </si>
  <si>
    <t>Queda en la historia laboral el soporte del formato 2211300-FT-809 "Evaluación perfil". Se adjunta soporte como "E_Perfil", en la carpeta G - Procedimiento 2211300_PR_221.</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</si>
  <si>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</si>
  <si>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El profesional mensualmente liquida la nómina a través del sistema de personal y nómina - PERNO.</t>
  </si>
  <si>
    <t>Queda como soporte el reporte de liquidación de nómina que emite PERNO. No se adjunta en la carpeta drive de soportes dado que es información sensible para la dependencia.</t>
  </si>
  <si>
    <t>Proyectar para firma de la Subsecretaría Corporativa, la solicitud que se realiza a la Subdirección Financiera, para la expedición del Registro Presupuestal acompañado de los respectivos soportes firmados y aprobados por los responsables.</t>
  </si>
  <si>
    <t>Se elabora el memorando solicitando registro presupuestal por parte de la Subsecretaría Corporativa. Este memorando lo proyecta el profesional de la Dirección de Talento Humano, lo revisa la Directora de Talento Humano y lo aprueba la Subsecretaria Corporativa.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</si>
  <si>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</si>
  <si>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 xml:space="preserve">El profesional con base en la información diligenciada en el formato 2211300-FT-809 y los documentos de la hoja de vida o en la historia laboral, proyecta la certificación de cumplimiento en el formato 2211300-FT-810. </t>
  </si>
  <si>
    <t>Queda en la historia laboral el soporte del formato 2211300-FT-810 "Certificación de Cumplimiento". Se adjunta soporte como "C_Cumplimiento", en la carpeta G - Procedimiento 2211300_PR_221.</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</si>
  <si>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</si>
  <si>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El profesional mensualmente confronta los soportes físicos de las novedades con el informe de liquidación de nómina que emite el sistema de personal y nómina - PERNO.</t>
  </si>
  <si>
    <t>Queda como soporte los formatos usados para reportar las novedades de nómina. No se adjunta en la carpeta drive de soportes dado que es información sensible para la dependencia.</t>
  </si>
  <si>
    <t>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t>
  </si>
  <si>
    <t>El profesional gestiona las solicitudes de primas técnicas allegadas a la dirección de talento humano.</t>
  </si>
  <si>
    <t>Queda como soporte en la historia laboral el acto administrativo que concede la prima técnica. No se adjunta en la carpeta drive de soportes dado que es información sensible para la dependencia.</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</si>
  <si>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</si>
  <si>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 xml:space="preserve">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por los responsables. </t>
  </si>
  <si>
    <t>Queda como evidencia los memorandos de solicitud de Registro Presupuestal enviado a la Subdirección Financiera Se adjunta soporte como "R_Presupuestal" en la carpeta G - Procedimiento 2211300_PR_177</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</si>
  <si>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</si>
  <si>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No aplica, según plan anual de auditorías</t>
  </si>
  <si>
    <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t>
  </si>
  <si>
    <t>El profesional mensualmente genera los archivos planos y una vez expedido el Registro Presupuestal, los carga en el Sistema de Operación de Gestión de Tesorería - OPGET.</t>
  </si>
  <si>
    <t>Queda como soporte el reporte en el Sistema de Operación de Gestión de Tesorería - OPGET. No se adjunta en la carpeta drive de soportes dado que es información sensible para la dependencia.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</si>
  <si>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</si>
  <si>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t>
  </si>
  <si>
    <t>El profesional mensualmente genera en el sistema de personal y nómina - PERNO, el reporte de nómina definitivo para revisión final y firma de la Directora de Talento Humano.</t>
  </si>
  <si>
    <t>Queda como soporte el reporte definitivo de nómina. No se adjunta en la carpeta drive de soportes dado que es información sensible para la dependencia.</t>
  </si>
  <si>
    <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t>
  </si>
  <si>
    <t>Se realizó subcomité de autocontrol el 28 de febrero de 2020. En el cual se verifica el envío de las certificaciones de cumplimiento de requisitos mínimos, a la Oficina de Control Interno.</t>
  </si>
  <si>
    <t>Queda como soporte el acta del subcomité de autocontrol. Se adjunta soporte como "S_Autocontrol", en la carpeta G - Procedimiento 2211300_PR_221.</t>
  </si>
  <si>
    <t>"2211300-PR-177 Actividad 4: Verificar la nómina con los reportes (verificación de valores detallados de nómina vs. valor total de nómina)
"			 indica que Profesional de Talento Humano			, autorizado(a) por Director (a) de Talento Humano y Profesional de Talento Humano.					, Mensualmente				 El profesional de nomina dentro de su informe de gestión, rendirá cuenta trimestralmente de el indicador implementado. 			. La(s) fuente(s) de información utilizadas es(son) Informes de PERNO mensuales				. En caso de evidenciar observaciones, desviaciones o diferencias, se debe notificar al Director(a) Técnico(a) de Talento Humano y realizar la actividad				. Queda como evidencia Informes mensuales radicados a la oficina asesora de planeación			.</t>
  </si>
  <si>
    <t>Se realizó subcomité de autocontrol el 28 de febrero de 2020. En el cual se verifica el envío de la solicitud de los registros presupuestales a la Oficina de Control Interno.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</si>
  <si>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</si>
  <si>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</si>
  <si>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Actualizar el procedimiento de Gestión de certificados de disponibilidad presupuestal (CDP) 2211400 PR-332, incluyendo el Vo. Bo al documento de CDP producto de la revisión por parte del profesional asignado.</t>
  </si>
  <si>
    <t xml:space="preserve"> - Se realizó mesa de trabajo con le objetivo de revisar las propuestas de modificación de los procedimientos CDP - CRP.
 - Se reprograma la acción conforme a los radicados 3-2020-8550 y 3-2020-9507, esta solicitud surge a que las aprobaciones solicitadas por cada uno de los actores (Dirección de Talento Humano y Oficina Asesora Jurídica) se han visto afectadas por el aislamiento preventivo por el COVID-19, lo que derivó en mayor tiempo en la programación establecida para su revisión.</t>
  </si>
  <si>
    <t>Errores (fallas o deficiencias) en el registro adecuado y oportuno de los hechos económicos de la Entidad</t>
  </si>
  <si>
    <t>Se debe ajustar el mapa de riesgos conforme a la actualización de los puntos de control del procedimiento Gestión Contable</t>
  </si>
  <si>
    <t>Se debe actualizar la fecha de terminación de la acción 44, conforme a la reprogramación autorizada para el 30 de agosto de 2020.</t>
  </si>
  <si>
    <t>Realizar un diagnóstico de la documentación del proceso e identificar los ajustes necesarios</t>
  </si>
  <si>
    <t xml:space="preserve">Esta acción empezó a ser estudiada desde el 4 de mayo, fecha de inicio estipulada con la Oficina Asesora de Planeación, por lo que nos encontramos del estudio de las actualizaciones correspondientes </t>
  </si>
  <si>
    <t>El procedimiento 4203000-PR- 355 "Gestión Jurídica para la defensa de los intereses de la Secretaría General" indica que el Jefe de la Oficina Asesora de Jurídica, autorizado(a) por el manual de Funciones ,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la oposición a medidas cautelares revisada y  el formato recursos 4203000-FT-991 revisado.</t>
  </si>
  <si>
    <t>Durante el periodo de marzo y abril, no fue necesaria la ejecución de este control, ya que no se presentó ninguna actuación referente a este riesgo</t>
  </si>
  <si>
    <t xml:space="preserve">No existen evidencias de la ejecución ya que en este periodo no se ejerció este control </t>
  </si>
  <si>
    <t>Realizar los ajustes respectivos a la documentación y formalizar en el aplicativo SIG</t>
  </si>
  <si>
    <t>Esta acción empezó a ser estudiada desde el 4 de mayo, fecha de inicio estipulada con la Oficina Asesora de Planeación, por lo que nos encontramos del estudio de las actualizaciones correspondientes</t>
  </si>
  <si>
    <t>El procedimiento 4203000-PR- 355 "Gestión Jurídica para la defensa de los intereses de la Secretaría General"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t>
  </si>
  <si>
    <t>El procedimiento 4203000-PR- 355 "Gestión Jurídica para la defensa de los intereses de la Secretaría General"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t>
  </si>
  <si>
    <t>El procedimiento 4203000-PR- 355 "Gestión Jurídica para la defensa de los intereses de la Secretaría General"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t>
  </si>
  <si>
    <t>El procedimiento 4203000-PR- 355 "Gestión Jurídica para la defensa de los intereses de la Secretaría General"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t>
  </si>
  <si>
    <t>El procedimiento 4203000-PR- 355 "Gestión Jurídica para la defensa de los intereses de la Secretaría General" indica que el Jefe de la Oficina Asesora de Jurídica, autorizado(a) por el manual de Funciones , cada vez que se realice un proyecto de alegatos verifica que esté correcto. La(s) fuente(s) de información utilizadas es(son) los argumentos de defensa. En caso de evidenciar observaciones, desviaciones o diferencias, se debe devolver al profesional de la Oficina Asesora de Jurídica para que realice los ajustes correspondientes. Queda como evidencia Proyecto de Alegatos de Conclusión 4203000-FT-969 revisado.</t>
  </si>
  <si>
    <t xml:space="preserve">El procedimiento 4203000-PR- 355 "Gestión Jurídica para la defensa de los intereses de la Secretaría General" indica que el Jefe de la Oficina Asesora de Jurídica, autorizado(a) por el manual de Funciones , cada vez que se realice un recurso extraordinario verifica que esté correcto. La(s) fuente(s) de información utilizadas es(son) los requisitos enumerados en el artículo 252 del CPACA y el informe de actuación. En caso de evidenciar observaciones, desviaciones o diferencias, se debe devolver al profesional de la Oficina Asesora de Jurídica para que realice los ajustes correspondientes. Queda como evidencia el recurso extraordinario revisado.            </t>
  </si>
  <si>
    <t>El procedimiento 4203000-PR- 355 "Gestión Jurídica para la defensa de los intereses de la Secretaría General" indica que el Comité de Conciliación , autorizado(a) por el reglamento del Comité de Conciliación , cada vez que se presente una ficha del caso delibera sobre la viabilidad de acoger la recomendación expuesta por la Oficina Asesora de Jurídica. La(s) fuente(s) de información utilizadas es(son) los antecedentes, los argumentos expuestos y  la recomendación realizada por el profesional en l a ficha presentada. En caso de evidenciar observaciones, desviaciones o diferencias, se debe devolver al profesional de la Oficina Asesora de Jurídica para que realice los ajustes correspondientes. Queda como evidencia el Acta de Comité de Conciliación 4203000-FT-1005 (Preliminar).</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</si>
  <si>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</si>
  <si>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durante el periodo de marzo y abril no se ejerció el control, debido a que este periodo no se realizaron auditorías a la Oficina Asesora de Jurídica </t>
  </si>
  <si>
    <t>No existen evidencias de ejecución ya que este periodo no se realizaron auditorías a la Oficina Asesora de Jurídica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</si>
  <si>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</si>
  <si>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AC#38(Actividad 1): Actualizar los procedimientos del procesos y sus registros.</t>
  </si>
  <si>
    <t>No se realizado seguimiento parcial de la actividad.</t>
  </si>
  <si>
    <t>Se debe realizar gestión y seguimiento parcial de la actividad  1 de la AC#38 de 2019.</t>
  </si>
  <si>
    <t>(PR-185 PC#2) indica que El técnico o profesional de la Oficina de Tecnologías de la Información,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Queda como evidencia solicitud de servicios TIC en la Secretaría General, Sistema de gestión de servicios.</t>
  </si>
  <si>
    <t>Se identifica solicitudes de usuario a la OTIC por medio de correo electrónico para registro en herramienta GLPIS.</t>
  </si>
  <si>
    <t xml:space="preserve">Solicitudes GPLI </t>
  </si>
  <si>
    <t xml:space="preserve">(PR-272 PC#1)  indica que El profesional de la Oficina de Tecnologías de la Información, autorizado(a) por Jefe de la Oficina TIC´s,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 </t>
  </si>
  <si>
    <t>Diariamente hace un diagnóstico  y verifica los servicios tecnológicos de red a través del software de monitoreo o administración de los equipos, para garantizar la disponibilidad de la red de datos</t>
  </si>
  <si>
    <t>Informe de herramienta de monitoreo para el periodo</t>
  </si>
  <si>
    <t xml:space="preserve">(PR-271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 </t>
  </si>
  <si>
    <t>Diariamente el control de usuarios y la capacidad y disponibilidad de las bases de datos de la Secretaría General</t>
  </si>
  <si>
    <t>Informe de disponibilidad diaria de BD</t>
  </si>
  <si>
    <t>(PR-104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t>
  </si>
  <si>
    <t>Según los acuerdos de niveles de servicio verifica que el cronograma de mantenimiento periódico se cumpla tanto en frecuencia como en las fechas establecidas. Adicionalmente se constata con el usuario final, la calidad   y satisfacción del servicio prestado.</t>
  </si>
  <si>
    <t>Cronograma de Mantenimientos y Hojas de evidencia de mantenimientos</t>
  </si>
  <si>
    <t>(PR-101 PC# 8)  indica que El técnico o profesional de la Oficina de Tecnologías de la Información,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t>
  </si>
  <si>
    <t>Cada vez que se solucione una solicitud de servicio,  comprueba la solución contactando al usuario para autorizar el cierre de la misma, en el Sistema de Gestión de Servicios</t>
  </si>
  <si>
    <t>Encuestas para el periodo de la evaluación</t>
  </si>
  <si>
    <t>Ajustar: "La supervisión de los contratos pertenecientes al proceso requieren mayor control" a "Fortalecer las actividades de apoyo a la supervisión".</t>
  </si>
  <si>
    <t>Modificar: "Conocimiento de las responsabilidades y funciones a cargo del proceso", por "Conocimiento de las competencias asignadas a la dependencia, de las funciones y del proceso".</t>
  </si>
  <si>
    <t xml:space="preserve">Se elimina: Demora por parte de los entes de control en materia ambiental en la atención de los trámites y requerimientos de la Secretaría General. </t>
  </si>
  <si>
    <t>Suprimir "Más y mejor información de los procesos, productos y servicios que ofrece el proceso. Renovación en los productos y servicios que ofrece el proceso" considerando los ajustes realizados en las metodologías e instrumentos que maneja el proceso durante 2019.</t>
  </si>
  <si>
    <t>Sin acciones</t>
  </si>
  <si>
    <t>Número de acciones definidas para riesgos materializados (Acciones_Materialización)</t>
  </si>
  <si>
    <t>CICLO DE REPORTE</t>
  </si>
  <si>
    <t>REPORTE CONSOLIDADO INSTITUCIONAL DEL MONITOREO DE RIESGOS
SEGÚN EL RESULTADO DE SEGUIMIENTO REALIZADO EN GESTIÓN DE PROCESOS Y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</si>
</sst>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diagonal/>
    </border>
    <border>
      <left style="dotted">
        <color auto="1"/>
      </left>
      <right/>
      <top/>
      <bottom style="thin">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dotted">
        <color auto="1"/>
      </top>
      <bottom/>
      <diagonal/>
    </border>
    <border>
      <left/>
      <right/>
      <top style="thin">
        <color auto="1"/>
      </top>
      <bottom style="thin">
        <color auto="1"/>
      </bottom>
      <diagonal/>
    </border>
    <border>
      <left style="dotted">
        <color auto="1"/>
      </left>
      <right/>
      <top style="thin">
        <color auto="1"/>
      </top>
      <bottom style="thin">
        <color auto="1"/>
      </bottom>
      <diagonal/>
    </border>
    <border>
      <left style="dotted">
        <color indexed="64"/>
      </left>
      <right style="dotted">
        <color indexed="64"/>
      </right>
      <top style="thin">
        <color indexed="64"/>
      </top>
      <bottom style="thin">
        <color auto="1"/>
      </bottom>
      <diagonal/>
    </border>
    <border>
      <left style="dotted">
        <color indexed="64"/>
      </left>
      <right style="dotted">
        <color indexed="64"/>
      </right>
      <top style="thin">
        <color auto="1"/>
      </top>
      <bottom/>
      <diagonal/>
    </border>
    <border>
      <left style="dotted">
        <color indexed="64"/>
      </left>
      <right style="dotted">
        <color indexed="64"/>
      </right>
      <top style="dotted">
        <color auto="1"/>
      </top>
      <bottom style="dotted">
        <color auto="1"/>
      </bottom>
      <diagonal/>
    </border>
    <border>
      <left style="dotted">
        <color indexed="64"/>
      </left>
      <right style="dotted">
        <color indexed="64"/>
      </right>
      <top/>
      <bottom/>
      <diagonal/>
    </border>
    <border>
      <left style="dotted">
        <color indexed="64"/>
      </left>
      <right style="dotted">
        <color indexed="64"/>
      </right>
      <top/>
      <bottom style="thin">
        <color auto="1"/>
      </bottom>
      <diagonal/>
    </border>
    <border>
      <left/>
      <right/>
      <top style="thin">
        <color auto="1"/>
      </top>
      <bottom style="dotted">
        <color auto="1"/>
      </bottom>
      <diagonal/>
    </border>
    <border>
      <left style="dotted">
        <color indexed="64"/>
      </left>
      <right style="dotted">
        <color indexed="64"/>
      </right>
      <top style="dotted">
        <color indexed="64"/>
      </top>
      <bottom/>
      <diagonal/>
    </border>
  </borders>
  <cellStyleXfs count="1">
    <xf numFmtId="0" fontId="0" fillId="0" borderId="0"/>
  </cellStyleXfs>
  <cellXfs count="175">
    <xf numFmtId="0" fontId="0" fillId="0" borderId="0" xfId="0"/>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3" fillId="2" borderId="0" xfId="0" applyFont="1" applyFill="1" applyAlignment="1" applyProtection="1">
      <alignment vertical="center" wrapText="1"/>
      <protection hidden="1"/>
    </xf>
    <xf numFmtId="0" fontId="4" fillId="2" borderId="0" xfId="0" applyFont="1" applyFill="1" applyAlignment="1" applyProtection="1">
      <alignment horizontal="right" vertical="center"/>
      <protection hidden="1"/>
    </xf>
    <xf numFmtId="0" fontId="0" fillId="3" borderId="1" xfId="0"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wrapText="1"/>
      <protection hidden="1"/>
    </xf>
    <xf numFmtId="0" fontId="1" fillId="2" borderId="0"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Fill="1" applyAlignment="1" applyProtection="1">
      <alignment vertical="center"/>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7" fillId="15" borderId="10"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Protection="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justify" vertical="center"/>
      <protection hidden="1"/>
    </xf>
    <xf numFmtId="0" fontId="0" fillId="0" borderId="5" xfId="0" applyBorder="1" applyAlignment="1" applyProtection="1">
      <alignment horizontal="justify" vertical="center"/>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4"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12" xfId="0" applyNumberFormat="1" applyFont="1" applyBorder="1" applyAlignment="1">
      <alignment horizontal="center"/>
    </xf>
    <xf numFmtId="0" fontId="6" fillId="0" borderId="0" xfId="0" applyFont="1" applyAlignment="1">
      <alignment horizontal="left" wrapText="1"/>
    </xf>
    <xf numFmtId="0" fontId="6" fillId="6" borderId="15" xfId="0" applyFont="1" applyFill="1" applyBorder="1" applyAlignment="1">
      <alignment wrapText="1"/>
    </xf>
    <xf numFmtId="0" fontId="6" fillId="6" borderId="17" xfId="0" applyFont="1" applyFill="1" applyBorder="1" applyAlignment="1">
      <alignment wrapText="1"/>
    </xf>
    <xf numFmtId="0" fontId="6" fillId="14" borderId="18"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25" xfId="0" applyNumberFormat="1" applyFont="1" applyBorder="1" applyAlignment="1">
      <alignment horizontal="center"/>
    </xf>
    <xf numFmtId="0" fontId="6" fillId="0" borderId="7" xfId="0" applyNumberFormat="1" applyFont="1" applyBorder="1" applyAlignment="1">
      <alignment horizontal="center"/>
    </xf>
    <xf numFmtId="0" fontId="6" fillId="18" borderId="16" xfId="0" applyFont="1" applyFill="1" applyBorder="1"/>
    <xf numFmtId="0" fontId="6" fillId="3" borderId="16" xfId="0" applyFont="1" applyFill="1" applyBorder="1" applyAlignment="1">
      <alignment wrapText="1"/>
    </xf>
    <xf numFmtId="0" fontId="6" fillId="3" borderId="17" xfId="0" applyFont="1" applyFill="1" applyBorder="1" applyAlignment="1">
      <alignment wrapText="1"/>
    </xf>
    <xf numFmtId="0" fontId="6" fillId="0" borderId="0" xfId="0" applyFont="1" applyBorder="1" applyAlignment="1">
      <alignment horizontal="center"/>
    </xf>
    <xf numFmtId="0" fontId="6" fillId="13" borderId="19" xfId="0" applyFont="1" applyFill="1" applyBorder="1" applyAlignment="1">
      <alignment horizontal="center" vertical="center" wrapText="1"/>
    </xf>
    <xf numFmtId="0" fontId="6" fillId="0" borderId="17" xfId="0" applyNumberFormat="1" applyFont="1" applyBorder="1" applyAlignment="1">
      <alignment horizontal="center"/>
    </xf>
    <xf numFmtId="0" fontId="0" fillId="0" borderId="21" xfId="0" applyBorder="1"/>
    <xf numFmtId="0" fontId="6" fillId="0" borderId="21" xfId="0" applyFont="1" applyBorder="1"/>
    <xf numFmtId="0" fontId="6" fillId="0" borderId="20" xfId="0" applyFont="1" applyBorder="1"/>
    <xf numFmtId="0" fontId="6" fillId="11" borderId="19" xfId="0" applyFont="1" applyFill="1" applyBorder="1" applyAlignment="1">
      <alignment horizontal="center" vertical="center" wrapText="1"/>
    </xf>
    <xf numFmtId="0" fontId="6" fillId="0" borderId="16" xfId="0" pivotButton="1" applyFont="1" applyBorder="1"/>
    <xf numFmtId="0" fontId="6" fillId="7" borderId="0" xfId="0" applyFont="1" applyFill="1" applyBorder="1" applyAlignment="1">
      <alignment horizontal="center"/>
    </xf>
    <xf numFmtId="0" fontId="0" fillId="0" borderId="30"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31" xfId="0" applyBorder="1" applyAlignment="1" applyProtection="1">
      <alignment horizontal="justify" vertical="center" wrapText="1"/>
      <protection hidden="1"/>
    </xf>
    <xf numFmtId="0" fontId="0" fillId="0" borderId="3" xfId="0" applyBorder="1" applyAlignment="1" applyProtection="1">
      <alignment horizontal="center" vertical="center"/>
      <protection hidden="1"/>
    </xf>
    <xf numFmtId="0" fontId="6" fillId="0" borderId="15" xfId="0" applyNumberFormat="1" applyFont="1" applyBorder="1" applyAlignment="1">
      <alignment horizontal="center"/>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24" xfId="0" applyNumberFormat="1" applyFont="1" applyBorder="1" applyAlignment="1">
      <alignment horizontal="center"/>
    </xf>
    <xf numFmtId="0" fontId="6" fillId="6" borderId="1" xfId="0" applyFont="1" applyFill="1" applyBorder="1" applyAlignment="1">
      <alignment wrapText="1"/>
    </xf>
    <xf numFmtId="0" fontId="6" fillId="6" borderId="2" xfId="0" applyFont="1" applyFill="1" applyBorder="1" applyAlignment="1">
      <alignment wrapText="1"/>
    </xf>
    <xf numFmtId="0" fontId="6" fillId="6" borderId="3" xfId="0" applyFont="1" applyFill="1" applyBorder="1" applyAlignment="1">
      <alignment wrapText="1"/>
    </xf>
    <xf numFmtId="0" fontId="6" fillId="14" borderId="1" xfId="0" applyFont="1" applyFill="1" applyBorder="1" applyAlignment="1">
      <alignment wrapText="1"/>
    </xf>
    <xf numFmtId="0" fontId="6" fillId="0" borderId="26" xfId="0" applyFont="1" applyBorder="1" applyAlignment="1">
      <alignment horizontal="justify" wrapText="1"/>
    </xf>
    <xf numFmtId="0" fontId="6" fillId="0" borderId="32" xfId="0" applyFont="1" applyBorder="1" applyAlignment="1">
      <alignment horizontal="justify" wrapText="1"/>
    </xf>
    <xf numFmtId="0" fontId="6" fillId="0" borderId="1" xfId="0" applyFont="1" applyBorder="1" applyAlignment="1">
      <alignment horizontal="left" wrapText="1"/>
    </xf>
    <xf numFmtId="0" fontId="6" fillId="0" borderId="2" xfId="0" applyFont="1" applyBorder="1"/>
    <xf numFmtId="0" fontId="6" fillId="0" borderId="3" xfId="0" applyFont="1" applyBorder="1"/>
    <xf numFmtId="0" fontId="6" fillId="0" borderId="2" xfId="0" pivotButton="1" applyFont="1" applyBorder="1"/>
    <xf numFmtId="0" fontId="6" fillId="0" borderId="33" xfId="0" applyNumberFormat="1" applyFont="1" applyBorder="1" applyAlignment="1">
      <alignment horizontal="center"/>
    </xf>
    <xf numFmtId="0" fontId="6" fillId="0" borderId="34" xfId="0" applyNumberFormat="1" applyFont="1" applyBorder="1" applyAlignment="1">
      <alignment horizontal="center"/>
    </xf>
    <xf numFmtId="0" fontId="6" fillId="0" borderId="1" xfId="0" pivotButton="1" applyFont="1" applyBorder="1"/>
    <xf numFmtId="0" fontId="6" fillId="0" borderId="1" xfId="0" applyFont="1" applyBorder="1"/>
    <xf numFmtId="0" fontId="6" fillId="11" borderId="1" xfId="0" applyFont="1" applyFill="1" applyBorder="1" applyAlignment="1">
      <alignment horizontal="center" vertical="center" wrapText="1"/>
    </xf>
    <xf numFmtId="0" fontId="6" fillId="0" borderId="16" xfId="0" applyFont="1" applyBorder="1" applyAlignment="1">
      <alignment horizontal="center"/>
    </xf>
    <xf numFmtId="0" fontId="6" fillId="19" borderId="2" xfId="0" applyFont="1" applyFill="1" applyBorder="1" applyAlignment="1">
      <alignment wrapText="1"/>
    </xf>
    <xf numFmtId="0" fontId="6" fillId="19" borderId="3" xfId="0" applyFont="1" applyFill="1" applyBorder="1" applyAlignment="1">
      <alignment wrapText="1"/>
    </xf>
    <xf numFmtId="0" fontId="6" fillId="0" borderId="24" xfId="0" applyFont="1" applyBorder="1"/>
    <xf numFmtId="0" fontId="6" fillId="0" borderId="25" xfId="0" applyFont="1" applyBorder="1"/>
    <xf numFmtId="0" fontId="6" fillId="0" borderId="7" xfId="0" applyFont="1" applyBorder="1"/>
    <xf numFmtId="0" fontId="0" fillId="0" borderId="0" xfId="0" applyBorder="1"/>
    <xf numFmtId="0" fontId="6" fillId="0" borderId="35" xfId="0" applyNumberFormat="1" applyFont="1" applyBorder="1" applyAlignment="1">
      <alignment horizontal="center"/>
    </xf>
    <xf numFmtId="0" fontId="6" fillId="0" borderId="36" xfId="0" applyNumberFormat="1" applyFont="1" applyBorder="1" applyAlignment="1">
      <alignment horizontal="center"/>
    </xf>
    <xf numFmtId="0" fontId="6" fillId="0" borderId="38" xfId="0" applyNumberFormat="1" applyFont="1" applyBorder="1" applyAlignment="1">
      <alignment horizontal="center"/>
    </xf>
    <xf numFmtId="0" fontId="6" fillId="14" borderId="39" xfId="0" applyFont="1" applyFill="1" applyBorder="1" applyAlignment="1">
      <alignment wrapText="1"/>
    </xf>
    <xf numFmtId="0" fontId="6" fillId="0" borderId="40" xfId="0" applyFont="1" applyBorder="1" applyAlignment="1">
      <alignment horizontal="justify" wrapText="1"/>
    </xf>
    <xf numFmtId="0" fontId="6" fillId="0" borderId="41" xfId="0" applyFont="1" applyBorder="1" applyAlignment="1">
      <alignment horizontal="justify" wrapText="1"/>
    </xf>
    <xf numFmtId="0" fontId="6" fillId="0" borderId="42" xfId="0" applyFont="1" applyBorder="1" applyAlignment="1">
      <alignment horizontal="left" wrapText="1"/>
    </xf>
    <xf numFmtId="0" fontId="6" fillId="0" borderId="43"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6" fillId="0" borderId="22" xfId="0" applyFont="1" applyBorder="1" applyAlignment="1">
      <alignment horizontal="justify"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2" fillId="0" borderId="47" xfId="0" applyFont="1" applyBorder="1" applyAlignment="1">
      <alignment horizontal="center" vertical="center" wrapText="1"/>
    </xf>
    <xf numFmtId="0" fontId="0" fillId="0" borderId="0" xfId="0" applyBorder="1" applyAlignment="1">
      <alignment vertical="center" wrapText="1"/>
    </xf>
    <xf numFmtId="0" fontId="0" fillId="0" borderId="37" xfId="0" applyBorder="1" applyAlignment="1">
      <alignment horizontal="center" vertical="center" wrapText="1"/>
    </xf>
    <xf numFmtId="0" fontId="11" fillId="10" borderId="13" xfId="0" applyFont="1" applyFill="1" applyBorder="1" applyAlignment="1">
      <alignment horizontal="center" vertical="center" wrapText="1"/>
    </xf>
    <xf numFmtId="0" fontId="11" fillId="17" borderId="4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16" borderId="48"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18" borderId="1" xfId="0" applyFont="1" applyFill="1" applyBorder="1" applyAlignment="1" applyProtection="1">
      <alignment horizontal="justify" vertical="center" wrapText="1"/>
      <protection hidden="1"/>
    </xf>
    <xf numFmtId="0" fontId="6" fillId="12" borderId="1" xfId="0" applyFont="1" applyFill="1" applyBorder="1" applyAlignment="1" applyProtection="1">
      <alignment horizontal="justify" vertical="center" wrapText="1"/>
      <protection hidden="1"/>
    </xf>
    <xf numFmtId="0" fontId="6" fillId="22" borderId="1" xfId="0" applyFont="1" applyFill="1" applyBorder="1" applyAlignment="1" applyProtection="1">
      <alignment horizontal="justify" vertical="center" wrapText="1"/>
      <protection hidden="1"/>
    </xf>
    <xf numFmtId="0" fontId="6" fillId="19" borderId="1" xfId="0" applyFont="1" applyFill="1" applyBorder="1" applyAlignment="1" applyProtection="1">
      <alignment horizontal="justify" vertical="center" wrapText="1"/>
      <protection hidden="1"/>
    </xf>
    <xf numFmtId="0" fontId="6" fillId="0" borderId="43" xfId="0" applyFont="1" applyBorder="1" applyAlignment="1">
      <alignment horizontal="justify" wrapText="1"/>
    </xf>
    <xf numFmtId="0" fontId="6" fillId="0" borderId="20" xfId="0" applyNumberFormat="1" applyFont="1" applyBorder="1" applyAlignment="1">
      <alignment horizontal="center"/>
    </xf>
    <xf numFmtId="0" fontId="6" fillId="6" borderId="50" xfId="0" applyFont="1" applyFill="1" applyBorder="1" applyAlignment="1">
      <alignment wrapText="1"/>
    </xf>
    <xf numFmtId="0" fontId="6" fillId="0" borderId="8" xfId="0" applyFont="1" applyBorder="1" applyAlignment="1">
      <alignment horizontal="justify" wrapText="1"/>
    </xf>
    <xf numFmtId="0" fontId="6" fillId="0" borderId="37" xfId="0" applyNumberFormat="1" applyFont="1" applyBorder="1" applyAlignment="1">
      <alignment horizontal="center"/>
    </xf>
    <xf numFmtId="0" fontId="6" fillId="0" borderId="51" xfId="0" applyFont="1" applyBorder="1"/>
    <xf numFmtId="0" fontId="6" fillId="0" borderId="52" xfId="0" applyFont="1" applyBorder="1"/>
    <xf numFmtId="0" fontId="6" fillId="0" borderId="53" xfId="0" applyNumberFormat="1" applyFont="1" applyBorder="1" applyAlignment="1">
      <alignment horizontal="center"/>
    </xf>
    <xf numFmtId="0" fontId="6" fillId="0" borderId="54" xfId="0" applyNumberFormat="1" applyFont="1" applyBorder="1" applyAlignment="1">
      <alignment horizontal="center"/>
    </xf>
    <xf numFmtId="0" fontId="6" fillId="0" borderId="55" xfId="0" applyNumberFormat="1" applyFont="1" applyBorder="1" applyAlignment="1">
      <alignment horizontal="center"/>
    </xf>
    <xf numFmtId="0" fontId="6" fillId="0" borderId="56" xfId="0" applyNumberFormat="1" applyFont="1" applyBorder="1" applyAlignment="1">
      <alignment horizontal="center"/>
    </xf>
    <xf numFmtId="0" fontId="6" fillId="7" borderId="55" xfId="0" applyFont="1" applyFill="1" applyBorder="1" applyAlignment="1">
      <alignment horizontal="center"/>
    </xf>
    <xf numFmtId="0" fontId="6" fillId="6" borderId="57" xfId="0" applyFont="1" applyFill="1" applyBorder="1" applyAlignment="1">
      <alignment wrapText="1"/>
    </xf>
    <xf numFmtId="0" fontId="6" fillId="0" borderId="49" xfId="0" applyFont="1" applyBorder="1" applyAlignment="1">
      <alignment horizontal="center"/>
    </xf>
    <xf numFmtId="0" fontId="6" fillId="0" borderId="58" xfId="0" applyFont="1" applyBorder="1" applyAlignment="1">
      <alignment horizontal="center"/>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protection hidden="1"/>
    </xf>
    <xf numFmtId="0" fontId="5" fillId="2" borderId="0" xfId="0" applyFont="1" applyFill="1" applyAlignment="1" applyProtection="1">
      <alignment horizontal="center" vertical="center"/>
      <protection hidden="1"/>
    </xf>
    <xf numFmtId="0" fontId="8" fillId="5" borderId="27" xfId="0" applyFont="1" applyFill="1" applyBorder="1" applyAlignment="1" applyProtection="1">
      <alignment horizontal="center" vertical="center" wrapText="1"/>
      <protection hidden="1"/>
    </xf>
    <xf numFmtId="0" fontId="8" fillId="5"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28" xfId="0" applyFont="1" applyFill="1" applyBorder="1" applyAlignment="1" applyProtection="1">
      <alignment horizontal="center" vertical="center" wrapText="1"/>
      <protection hidden="1"/>
    </xf>
    <xf numFmtId="0" fontId="8" fillId="9" borderId="29" xfId="0" applyFont="1" applyFill="1" applyBorder="1" applyAlignment="1" applyProtection="1">
      <alignment horizontal="center" vertical="center" wrapText="1"/>
      <protection hidden="1"/>
    </xf>
    <xf numFmtId="0" fontId="8" fillId="16" borderId="44" xfId="0" applyFont="1" applyFill="1" applyBorder="1" applyAlignment="1" applyProtection="1">
      <alignment horizontal="center" vertical="center"/>
      <protection hidden="1"/>
    </xf>
    <xf numFmtId="0" fontId="8" fillId="16" borderId="45" xfId="0" applyFont="1" applyFill="1" applyBorder="1" applyAlignment="1" applyProtection="1">
      <alignment horizontal="center" vertical="center"/>
      <protection hidden="1"/>
    </xf>
    <xf numFmtId="0" fontId="8" fillId="16" borderId="46" xfId="0" applyFont="1" applyFill="1" applyBorder="1" applyAlignment="1" applyProtection="1">
      <alignment horizontal="center" vertical="center"/>
      <protection hidden="1"/>
    </xf>
    <xf numFmtId="0" fontId="8" fillId="9" borderId="28" xfId="0" applyFont="1" applyFill="1" applyBorder="1" applyAlignment="1" applyProtection="1">
      <alignment horizontal="center" vertical="center"/>
      <protection hidden="1"/>
    </xf>
    <xf numFmtId="0" fontId="8" fillId="9" borderId="29" xfId="0" applyFont="1" applyFill="1" applyBorder="1" applyAlignment="1" applyProtection="1">
      <alignment horizontal="center" vertical="center"/>
      <protection hidden="1"/>
    </xf>
    <xf numFmtId="0" fontId="8" fillId="10" borderId="27" xfId="0" applyFont="1" applyFill="1" applyBorder="1" applyAlignment="1" applyProtection="1">
      <alignment horizontal="center" vertical="center" wrapText="1"/>
      <protection hidden="1"/>
    </xf>
    <xf numFmtId="0" fontId="8" fillId="10" borderId="28" xfId="0" applyFont="1" applyFill="1" applyBorder="1" applyAlignment="1" applyProtection="1">
      <alignment horizontal="center" vertical="center" wrapText="1"/>
      <protection hidden="1"/>
    </xf>
    <xf numFmtId="0" fontId="8" fillId="10" borderId="29"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vertical="center" wrapText="1"/>
      <protection hidden="1"/>
    </xf>
    <xf numFmtId="0" fontId="8" fillId="8" borderId="28" xfId="0" applyFont="1" applyFill="1" applyBorder="1" applyAlignment="1" applyProtection="1">
      <alignment horizontal="center" vertical="center" wrapText="1"/>
      <protection hidden="1"/>
    </xf>
    <xf numFmtId="0" fontId="8" fillId="8" borderId="29"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protection hidden="1"/>
    </xf>
    <xf numFmtId="0" fontId="8" fillId="4" borderId="28" xfId="0" applyFont="1" applyFill="1" applyBorder="1" applyAlignment="1" applyProtection="1">
      <alignment horizontal="center" vertical="center"/>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9" fillId="17" borderId="0" xfId="0" applyFont="1" applyFill="1" applyAlignment="1">
      <alignment horizontal="center" vertical="center"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cellXfs>
  <cellStyles count="1">
    <cellStyle name="Normal" xfId="0" builtinId="0"/>
  </cellStyles>
  <dxfs count="278">
    <dxf>
      <border>
        <right style="dotted">
          <color auto="1"/>
        </right>
      </border>
    </dxf>
    <dxf>
      <alignment horizontal="center"/>
    </dxf>
    <dxf>
      <border>
        <top style="thin">
          <color indexed="64"/>
        </top>
      </border>
    </dxf>
    <dxf>
      <border>
        <top style="dotted">
          <color indexed="64"/>
        </top>
        <bottom style="dotted">
          <color indexed="64"/>
        </bottom>
      </border>
    </dxf>
    <dxf>
      <border>
        <top style="dotted">
          <color auto="1"/>
        </top>
        <bottom style="dotted">
          <color auto="1"/>
        </bottom>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top style="dotted">
          <color indexed="64"/>
        </top>
      </border>
    </dxf>
    <dxf>
      <border>
        <left style="dotted">
          <color auto="1"/>
        </left>
        <right style="dotted">
          <color auto="1"/>
        </right>
      </border>
    </dxf>
    <dxf>
      <border>
        <left style="dotted">
          <color auto="1"/>
        </left>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alignment horizontal="center"/>
    </dxf>
    <dxf>
      <alignment horizontal="center"/>
    </dxf>
    <dxf>
      <alignment horizontal="center"/>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bottom style="dotted">
          <color auto="1"/>
        </bottom>
      </border>
    </dxf>
    <dxf>
      <border>
        <left style="dotted">
          <color auto="1"/>
        </left>
        <right style="dotted">
          <color auto="1"/>
        </right>
        <vertical style="dotted">
          <color auto="1"/>
        </vertical>
      </border>
    </dxf>
    <dxf>
      <border>
        <left style="dotted">
          <color auto="1"/>
        </left>
        <right style="dotted">
          <color auto="1"/>
        </right>
        <vertical style="dotted">
          <color auto="1"/>
        </vertical>
      </border>
    </dxf>
    <dxf>
      <border>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indexed="64"/>
        </right>
      </border>
    </dxf>
    <dxf>
      <border>
        <right style="dotted">
          <color indexed="64"/>
        </right>
      </border>
    </dxf>
    <dxf>
      <border>
        <left style="dotted">
          <color indexed="64"/>
        </left>
      </border>
    </dxf>
    <dxf>
      <border>
        <left style="dotted">
          <color indexed="64"/>
        </left>
      </border>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rgbClr val="92D050"/>
          </a:soli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Sin acciones</c:v>
                </c:pt>
              </c:strCache>
            </c:strRef>
          </c:tx>
          <c:spPr>
            <a:solidFill>
              <a:schemeClr val="bg1">
                <a:lumMod val="95000"/>
              </a:schemeClr>
            </a:soli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Acciones_Tratamiento!$A$5:$A$26</c:f>
              <c:strCache>
                <c:ptCount val="21"/>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Seguridad y Salud en el Trabajo</c:v>
                </c:pt>
                <c:pt idx="13">
                  <c:v>Gestión de Servicios Administrativos</c:v>
                </c:pt>
                <c:pt idx="14">
                  <c:v>Gestión del Sistema Distrital de Servicio a la Ciudadanía</c:v>
                </c:pt>
                <c:pt idx="15">
                  <c:v>Gestión Documental Interna</c:v>
                </c:pt>
                <c:pt idx="16">
                  <c:v>Gestión Estratégica de Talento Humano</c:v>
                </c:pt>
                <c:pt idx="17">
                  <c:v>Gestión Financiera</c:v>
                </c:pt>
                <c:pt idx="18">
                  <c:v>Gestión Jurídica</c:v>
                </c:pt>
                <c:pt idx="19">
                  <c:v>Gestión, Administración y Soporte de infraestructura y Recursos tecnológicos</c:v>
                </c:pt>
                <c:pt idx="20">
                  <c:v>Internacionalización de Bogotá</c:v>
                </c:pt>
              </c:strCache>
            </c:strRef>
          </c:cat>
          <c:val>
            <c:numRef>
              <c:f>Acciones_Tratamiento!$B$5:$B$26</c:f>
              <c:numCache>
                <c:formatCode>General</c:formatCode>
                <c:ptCount val="21"/>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Corrupción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Acciones_Tratamiento!$A$5:$A$26</c:f>
              <c:strCache>
                <c:ptCount val="21"/>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Seguridad y Salud en el Trabajo</c:v>
                </c:pt>
                <c:pt idx="13">
                  <c:v>Gestión de Servicios Administrativos</c:v>
                </c:pt>
                <c:pt idx="14">
                  <c:v>Gestión del Sistema Distrital de Servicio a la Ciudadanía</c:v>
                </c:pt>
                <c:pt idx="15">
                  <c:v>Gestión Documental Interna</c:v>
                </c:pt>
                <c:pt idx="16">
                  <c:v>Gestión Estratégica de Talento Humano</c:v>
                </c:pt>
                <c:pt idx="17">
                  <c:v>Gestión Financiera</c:v>
                </c:pt>
                <c:pt idx="18">
                  <c:v>Gestión Jurídica</c:v>
                </c:pt>
                <c:pt idx="19">
                  <c:v>Gestión, Administración y Soporte de infraestructura y Recursos tecnológicos</c:v>
                </c:pt>
                <c:pt idx="20">
                  <c:v>Internacionalización de Bogotá</c:v>
                </c:pt>
              </c:strCache>
            </c:strRef>
          </c:cat>
          <c:val>
            <c:numRef>
              <c:f>Acciones_Tratamiento!$C$5:$C$26</c:f>
              <c:numCache>
                <c:formatCode>General</c:formatCode>
                <c:ptCount val="21"/>
                <c:pt idx="0">
                  <c:v>2</c:v>
                </c:pt>
                <c:pt idx="1">
                  <c:v>1</c:v>
                </c:pt>
                <c:pt idx="3">
                  <c:v>6</c:v>
                </c:pt>
                <c:pt idx="4">
                  <c:v>2</c:v>
                </c:pt>
                <c:pt idx="6">
                  <c:v>5</c:v>
                </c:pt>
                <c:pt idx="7">
                  <c:v>2</c:v>
                </c:pt>
                <c:pt idx="8">
                  <c:v>6</c:v>
                </c:pt>
                <c:pt idx="10">
                  <c:v>5</c:v>
                </c:pt>
                <c:pt idx="11">
                  <c:v>2</c:v>
                </c:pt>
                <c:pt idx="13">
                  <c:v>2</c:v>
                </c:pt>
                <c:pt idx="14">
                  <c:v>2</c:v>
                </c:pt>
                <c:pt idx="15">
                  <c:v>2</c:v>
                </c:pt>
                <c:pt idx="16">
                  <c:v>4</c:v>
                </c:pt>
                <c:pt idx="18">
                  <c:v>2</c:v>
                </c:pt>
                <c:pt idx="19">
                  <c:v>1</c:v>
                </c:pt>
              </c:numCache>
            </c:numRef>
          </c:val>
          <c:extLst>
            <c:ext xmlns:c16="http://schemas.microsoft.com/office/drawing/2014/chart" uri="{C3380CC4-5D6E-409C-BE32-E72D297353CC}">
              <c16:uniqueId val="{0000000B-C6BE-4605-B34F-1806DF9158FF}"/>
            </c:ext>
          </c:extLst>
        </c:ser>
        <c:ser>
          <c:idx val="2"/>
          <c:order val="2"/>
          <c:tx>
            <c:strRef>
              <c:f>Acciones_Tratamiento!$D$3:$D$4</c:f>
              <c:strCache>
                <c:ptCount val="1"/>
                <c:pt idx="0">
                  <c:v>Gestión de procesos</c:v>
                </c:pt>
              </c:strCache>
            </c:strRef>
          </c:tx>
          <c:spPr>
            <a:solidFill>
              <a:srgbClr val="92D050"/>
            </a:soli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Acciones_Tratamiento!$A$5:$A$26</c:f>
              <c:strCache>
                <c:ptCount val="21"/>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Seguridad y Salud en el Trabajo</c:v>
                </c:pt>
                <c:pt idx="13">
                  <c:v>Gestión de Servicios Administrativos</c:v>
                </c:pt>
                <c:pt idx="14">
                  <c:v>Gestión del Sistema Distrital de Servicio a la Ciudadanía</c:v>
                </c:pt>
                <c:pt idx="15">
                  <c:v>Gestión Documental Interna</c:v>
                </c:pt>
                <c:pt idx="16">
                  <c:v>Gestión Estratégica de Talento Humano</c:v>
                </c:pt>
                <c:pt idx="17">
                  <c:v>Gestión Financiera</c:v>
                </c:pt>
                <c:pt idx="18">
                  <c:v>Gestión Jurídica</c:v>
                </c:pt>
                <c:pt idx="19">
                  <c:v>Gestión, Administración y Soporte de infraestructura y Recursos tecnológicos</c:v>
                </c:pt>
                <c:pt idx="20">
                  <c:v>Internacionalización de Bogotá</c:v>
                </c:pt>
              </c:strCache>
            </c:strRef>
          </c:cat>
          <c:val>
            <c:numRef>
              <c:f>Acciones_Tratamiento!$D$5:$D$26</c:f>
              <c:numCache>
                <c:formatCode>General</c:formatCode>
                <c:ptCount val="21"/>
                <c:pt idx="3">
                  <c:v>9</c:v>
                </c:pt>
                <c:pt idx="5">
                  <c:v>4</c:v>
                </c:pt>
                <c:pt idx="6">
                  <c:v>10</c:v>
                </c:pt>
                <c:pt idx="7">
                  <c:v>5</c:v>
                </c:pt>
                <c:pt idx="9">
                  <c:v>1</c:v>
                </c:pt>
                <c:pt idx="10">
                  <c:v>5</c:v>
                </c:pt>
                <c:pt idx="11">
                  <c:v>2</c:v>
                </c:pt>
                <c:pt idx="13">
                  <c:v>6</c:v>
                </c:pt>
                <c:pt idx="14">
                  <c:v>1</c:v>
                </c:pt>
                <c:pt idx="15">
                  <c:v>13</c:v>
                </c:pt>
                <c:pt idx="17">
                  <c:v>1</c:v>
                </c:pt>
                <c:pt idx="19">
                  <c:v>1</c:v>
                </c:pt>
              </c:numCache>
            </c:numRef>
          </c:val>
          <c:extLst>
            <c:ext xmlns:c16="http://schemas.microsoft.com/office/drawing/2014/chart" uri="{C3380CC4-5D6E-409C-BE32-E72D297353CC}">
              <c16:uniqueId val="{00000000-CF8B-49AF-A7B3-61531E73723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19227083676366741"/>
          <c:h val="0.12729999104633841"/>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Acciones_Tratamiento!$A$37:$A$55</c:f>
              <c:strCache>
                <c:ptCount val="18"/>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Servicios Administrativos</c:v>
                </c:pt>
                <c:pt idx="12">
                  <c:v>Gestión del Sistema Distrital de Servicio a la Ciudadanía</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Acciones_Tratamiento!$B$37:$B$55</c:f>
              <c:numCache>
                <c:formatCode>General</c:formatCode>
                <c:ptCount val="18"/>
                <c:pt idx="0">
                  <c:v>2</c:v>
                </c:pt>
                <c:pt idx="1">
                  <c:v>1</c:v>
                </c:pt>
                <c:pt idx="2">
                  <c:v>15</c:v>
                </c:pt>
                <c:pt idx="3">
                  <c:v>2</c:v>
                </c:pt>
                <c:pt idx="5">
                  <c:v>10</c:v>
                </c:pt>
                <c:pt idx="6">
                  <c:v>7</c:v>
                </c:pt>
                <c:pt idx="7">
                  <c:v>2</c:v>
                </c:pt>
                <c:pt idx="8">
                  <c:v>1</c:v>
                </c:pt>
                <c:pt idx="9">
                  <c:v>10</c:v>
                </c:pt>
                <c:pt idx="10">
                  <c:v>1</c:v>
                </c:pt>
                <c:pt idx="11">
                  <c:v>1</c:v>
                </c:pt>
                <c:pt idx="12">
                  <c:v>3</c:v>
                </c:pt>
                <c:pt idx="13">
                  <c:v>8</c:v>
                </c:pt>
                <c:pt idx="14">
                  <c:v>4</c:v>
                </c:pt>
                <c:pt idx="16">
                  <c:v>2</c:v>
                </c:pt>
                <c:pt idx="17">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Acciones_Tratamiento!$A$37:$A$55</c:f>
              <c:strCache>
                <c:ptCount val="18"/>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Servicios Administrativos</c:v>
                </c:pt>
                <c:pt idx="12">
                  <c:v>Gestión del Sistema Distrital de Servicio a la Ciudadanía</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Acciones_Tratamiento!$C$37:$C$55</c:f>
              <c:numCache>
                <c:formatCode>General</c:formatCode>
                <c:ptCount val="18"/>
                <c:pt idx="4">
                  <c:v>3</c:v>
                </c:pt>
                <c:pt idx="5">
                  <c:v>5</c:v>
                </c:pt>
                <c:pt idx="7">
                  <c:v>4</c:v>
                </c:pt>
                <c:pt idx="10">
                  <c:v>3</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Acciones_Tratamiento!$A$37:$A$55</c:f>
              <c:strCache>
                <c:ptCount val="18"/>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Servicios Administrativos</c:v>
                </c:pt>
                <c:pt idx="12">
                  <c:v>Gestión del Sistema Distrital de Servicio a la Ciudadanía</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strCache>
            </c:strRef>
          </c:cat>
          <c:val>
            <c:numRef>
              <c:f>Acciones_Tratamiento!$D$37:$D$55</c:f>
              <c:numCache>
                <c:formatCode>General</c:formatCode>
                <c:ptCount val="18"/>
                <c:pt idx="4">
                  <c:v>1</c:v>
                </c:pt>
                <c:pt idx="11">
                  <c:v>7</c:v>
                </c:pt>
                <c:pt idx="13">
                  <c:v>7</c:v>
                </c:pt>
                <c:pt idx="15">
                  <c:v>1</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Corrupción).xlsx]Materialización!TablaDinámica10</c:name>
    <c:fmtId val="4"/>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Materialización!$B$3:$B$4</c:f>
              <c:strCache>
                <c:ptCount val="1"/>
                <c:pt idx="0">
                  <c:v>Corrupción</c:v>
                </c:pt>
              </c:strCache>
            </c:strRef>
          </c:tx>
          <c:spPr>
            <a:solidFill>
              <a:schemeClr val="bg1">
                <a:lumMod val="95000"/>
              </a:schemeClr>
            </a:soli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Materialización!$A$5:$A$26</c:f>
              <c:strCache>
                <c:ptCount val="21"/>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Seguridad y Salud en el Trabajo</c:v>
                </c:pt>
                <c:pt idx="13">
                  <c:v>Gestión de Servicios Administrativos</c:v>
                </c:pt>
                <c:pt idx="14">
                  <c:v>Gestión del Sistema Distrital de Servicio a la Ciudadanía</c:v>
                </c:pt>
                <c:pt idx="15">
                  <c:v>Gestión Documental Interna</c:v>
                </c:pt>
                <c:pt idx="16">
                  <c:v>Gestión Estratégica de Talento Humano</c:v>
                </c:pt>
                <c:pt idx="17">
                  <c:v>Gestión Financiera</c:v>
                </c:pt>
                <c:pt idx="18">
                  <c:v>Gestión Jurídica</c:v>
                </c:pt>
                <c:pt idx="19">
                  <c:v>Gestión, Administración y Soporte de infraestructura y Recursos tecnológicos</c:v>
                </c:pt>
                <c:pt idx="20">
                  <c:v>Internacionalización de Bogotá</c:v>
                </c:pt>
              </c:strCache>
            </c:strRef>
          </c:cat>
          <c:val>
            <c:numRef>
              <c:f>Materialización!$B$5:$B$26</c:f>
              <c:numCache>
                <c:formatCode>General</c:formatCode>
                <c:ptCount val="21"/>
              </c:numCache>
            </c:numRef>
          </c:val>
          <c:extLst>
            <c:ext xmlns:c16="http://schemas.microsoft.com/office/drawing/2014/chart" uri="{C3380CC4-5D6E-409C-BE32-E72D297353CC}">
              <c16:uniqueId val="{00000000-F0E5-4029-918B-27D272FB2AF1}"/>
            </c:ext>
          </c:extLst>
        </c:ser>
        <c:ser>
          <c:idx val="1"/>
          <c:order val="1"/>
          <c:tx>
            <c:strRef>
              <c:f>Materialización!$C$3:$C$4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Materialización!$A$5:$A$26</c:f>
              <c:strCache>
                <c:ptCount val="21"/>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Seguridad y Salud en el Trabajo</c:v>
                </c:pt>
                <c:pt idx="13">
                  <c:v>Gestión de Servicios Administrativos</c:v>
                </c:pt>
                <c:pt idx="14">
                  <c:v>Gestión del Sistema Distrital de Servicio a la Ciudadanía</c:v>
                </c:pt>
                <c:pt idx="15">
                  <c:v>Gestión Documental Interna</c:v>
                </c:pt>
                <c:pt idx="16">
                  <c:v>Gestión Estratégica de Talento Humano</c:v>
                </c:pt>
                <c:pt idx="17">
                  <c:v>Gestión Financiera</c:v>
                </c:pt>
                <c:pt idx="18">
                  <c:v>Gestión Jurídica</c:v>
                </c:pt>
                <c:pt idx="19">
                  <c:v>Gestión, Administración y Soporte de infraestructura y Recursos tecnológicos</c:v>
                </c:pt>
                <c:pt idx="20">
                  <c:v>Internacionalización de Bogotá</c:v>
                </c:pt>
              </c:strCache>
            </c:strRef>
          </c:cat>
          <c:val>
            <c:numRef>
              <c:f>Materialización!$C$5:$C$26</c:f>
              <c:numCache>
                <c:formatCode>General</c:formatCode>
                <c:ptCount val="21"/>
                <c:pt idx="9">
                  <c:v>4</c:v>
                </c:pt>
                <c:pt idx="13">
                  <c:v>1</c:v>
                </c:pt>
                <c:pt idx="15">
                  <c:v>4</c:v>
                </c:pt>
                <c:pt idx="16">
                  <c:v>1</c:v>
                </c:pt>
              </c:numCache>
            </c:numRef>
          </c:val>
          <c:extLst>
            <c:ext xmlns:c16="http://schemas.microsoft.com/office/drawing/2014/chart" uri="{C3380CC4-5D6E-409C-BE32-E72D297353CC}">
              <c16:uniqueId val="{00000000-A2ED-4A3E-8000-57707C8A455B}"/>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0.10375724088822465"/>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Corrupción).xlsx]Materialización!TablaDinámica11</c:name>
    <c:fmtId val="2"/>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percentStacked"/>
        <c:varyColors val="0"/>
        <c:ser>
          <c:idx val="0"/>
          <c:order val="0"/>
          <c:tx>
            <c:strRef>
              <c:f>Materialización!$B$46:$B$47</c:f>
              <c:strCache>
                <c:ptCount val="1"/>
                <c:pt idx="0">
                  <c:v>Gestión de procesos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Materialización!$A$48:$A$52</c:f>
              <c:strCache>
                <c:ptCount val="4"/>
                <c:pt idx="0">
                  <c:v>Fortalecimiento de la Administración y la Gestión Pública Distrital</c:v>
                </c:pt>
                <c:pt idx="1">
                  <c:v>Gestión de Servicios Administrativos</c:v>
                </c:pt>
                <c:pt idx="2">
                  <c:v>Gestión Documental Interna</c:v>
                </c:pt>
                <c:pt idx="3">
                  <c:v>Gestión Estratégica de Talento Humano</c:v>
                </c:pt>
              </c:strCache>
            </c:strRef>
          </c:cat>
          <c:val>
            <c:numRef>
              <c:f>Materialización!$B$48:$B$52</c:f>
              <c:numCache>
                <c:formatCode>General</c:formatCode>
                <c:ptCount val="4"/>
                <c:pt idx="0">
                  <c:v>1</c:v>
                </c:pt>
                <c:pt idx="1">
                  <c:v>1</c:v>
                </c:pt>
                <c:pt idx="2">
                  <c:v>1</c:v>
                </c:pt>
                <c:pt idx="3">
                  <c:v>2</c:v>
                </c:pt>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Actualización!$A$5:$A$18</c:f>
              <c:strCache>
                <c:ptCount val="13"/>
                <c:pt idx="0">
                  <c:v>Asesoría Técnica y Proyectos en Materia TIC</c:v>
                </c:pt>
                <c:pt idx="1">
                  <c:v>Comunicación Pública</c:v>
                </c:pt>
                <c:pt idx="2">
                  <c:v>Control Disciplinario</c:v>
                </c:pt>
                <c:pt idx="3">
                  <c:v>Direccionamiento Estratégico</c:v>
                </c:pt>
                <c:pt idx="4">
                  <c:v>Elaboración de Impresos y Registro Distrital</c:v>
                </c:pt>
                <c:pt idx="5">
                  <c:v>Estrategia de Tecnologías de la Información y las Comunicaciones</c:v>
                </c:pt>
                <c:pt idx="6">
                  <c:v>Evaluación del Sistema de Control Interno</c:v>
                </c:pt>
                <c:pt idx="7">
                  <c:v>Gestión de Recursos Físicos</c:v>
                </c:pt>
                <c:pt idx="8">
                  <c:v>Gestión de Servicios Administrativos</c:v>
                </c:pt>
                <c:pt idx="9">
                  <c:v>Gestión del Sistema Distrital de Servicio a la Ciudadanía</c:v>
                </c:pt>
                <c:pt idx="10">
                  <c:v>Gestión Documental Interna</c:v>
                </c:pt>
                <c:pt idx="11">
                  <c:v>Gestión Financiera</c:v>
                </c:pt>
                <c:pt idx="12">
                  <c:v>Gestión, Administración y Soporte de infraestructura y Recursos tecnológicos</c:v>
                </c:pt>
              </c:strCache>
            </c:strRef>
          </c:cat>
          <c:val>
            <c:numRef>
              <c:f>Actualización!$B$5:$B$18</c:f>
              <c:numCache>
                <c:formatCode>General</c:formatCode>
                <c:ptCount val="13"/>
                <c:pt idx="0">
                  <c:v>1</c:v>
                </c:pt>
                <c:pt idx="1">
                  <c:v>1</c:v>
                </c:pt>
                <c:pt idx="2">
                  <c:v>1</c:v>
                </c:pt>
                <c:pt idx="4">
                  <c:v>2</c:v>
                </c:pt>
                <c:pt idx="5">
                  <c:v>1</c:v>
                </c:pt>
                <c:pt idx="8">
                  <c:v>1</c:v>
                </c:pt>
                <c:pt idx="9">
                  <c:v>1</c:v>
                </c:pt>
                <c:pt idx="12">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Actualización!$A$5:$A$18</c:f>
              <c:strCache>
                <c:ptCount val="13"/>
                <c:pt idx="0">
                  <c:v>Asesoría Técnica y Proyectos en Materia TIC</c:v>
                </c:pt>
                <c:pt idx="1">
                  <c:v>Comunicación Pública</c:v>
                </c:pt>
                <c:pt idx="2">
                  <c:v>Control Disciplinario</c:v>
                </c:pt>
                <c:pt idx="3">
                  <c:v>Direccionamiento Estratégico</c:v>
                </c:pt>
                <c:pt idx="4">
                  <c:v>Elaboración de Impresos y Registro Distrital</c:v>
                </c:pt>
                <c:pt idx="5">
                  <c:v>Estrategia de Tecnologías de la Información y las Comunicaciones</c:v>
                </c:pt>
                <c:pt idx="6">
                  <c:v>Evaluación del Sistema de Control Interno</c:v>
                </c:pt>
                <c:pt idx="7">
                  <c:v>Gestión de Recursos Físicos</c:v>
                </c:pt>
                <c:pt idx="8">
                  <c:v>Gestión de Servicios Administrativos</c:v>
                </c:pt>
                <c:pt idx="9">
                  <c:v>Gestión del Sistema Distrital de Servicio a la Ciudadanía</c:v>
                </c:pt>
                <c:pt idx="10">
                  <c:v>Gestión Documental Interna</c:v>
                </c:pt>
                <c:pt idx="11">
                  <c:v>Gestión Financiera</c:v>
                </c:pt>
                <c:pt idx="12">
                  <c:v>Gestión, Administración y Soporte de infraestructura y Recursos tecnológicos</c:v>
                </c:pt>
              </c:strCache>
            </c:strRef>
          </c:cat>
          <c:val>
            <c:numRef>
              <c:f>Actualización!$C$5:$C$18</c:f>
              <c:numCache>
                <c:formatCode>General</c:formatCode>
                <c:ptCount val="13"/>
                <c:pt idx="1">
                  <c:v>5</c:v>
                </c:pt>
                <c:pt idx="2">
                  <c:v>3</c:v>
                </c:pt>
                <c:pt idx="3">
                  <c:v>3</c:v>
                </c:pt>
                <c:pt idx="4">
                  <c:v>3</c:v>
                </c:pt>
                <c:pt idx="5">
                  <c:v>3</c:v>
                </c:pt>
                <c:pt idx="6">
                  <c:v>2</c:v>
                </c:pt>
                <c:pt idx="7">
                  <c:v>1</c:v>
                </c:pt>
                <c:pt idx="8">
                  <c:v>4</c:v>
                </c:pt>
                <c:pt idx="9">
                  <c:v>1</c:v>
                </c:pt>
                <c:pt idx="10">
                  <c:v>5</c:v>
                </c:pt>
                <c:pt idx="11">
                  <c:v>3</c:v>
                </c:pt>
                <c:pt idx="12">
                  <c:v>1</c:v>
                </c:pt>
              </c:numCache>
            </c:numRef>
          </c:val>
          <c:extLst>
            <c:ext xmlns:c16="http://schemas.microsoft.com/office/drawing/2014/chart" uri="{C3380CC4-5D6E-409C-BE32-E72D297353CC}">
              <c16:uniqueId val="{00000002-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0902928403949964"/>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Corrupción).xlsx]Actualización!TablaDinámica11</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tx2">
              <a:lumMod val="40000"/>
              <a:lumOff val="6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Actualización!$A$41:$A$54</c:f>
              <c:strCache>
                <c:ptCount val="13"/>
                <c:pt idx="0">
                  <c:v>Asesoría Técnica y Proyectos en Materia TIC</c:v>
                </c:pt>
                <c:pt idx="1">
                  <c:v>Comunicación Pública</c:v>
                </c:pt>
                <c:pt idx="2">
                  <c:v>Control Disciplinario</c:v>
                </c:pt>
                <c:pt idx="3">
                  <c:v>Direccionamiento Estratégico</c:v>
                </c:pt>
                <c:pt idx="4">
                  <c:v>Elaboración de Impresos y Registro Distrital</c:v>
                </c:pt>
                <c:pt idx="5">
                  <c:v>Estrategia de Tecnologías de la Información y las Comunicaciones</c:v>
                </c:pt>
                <c:pt idx="6">
                  <c:v>Evaluación del Sistema de Control Interno</c:v>
                </c:pt>
                <c:pt idx="7">
                  <c:v>Gestión de Recursos Físicos</c:v>
                </c:pt>
                <c:pt idx="8">
                  <c:v>Gestión de Servicios Administrativos</c:v>
                </c:pt>
                <c:pt idx="9">
                  <c:v>Gestión del Sistema Distrital de Servicio a la Ciudadanía</c:v>
                </c:pt>
                <c:pt idx="10">
                  <c:v>Gestión Documental Interna</c:v>
                </c:pt>
                <c:pt idx="11">
                  <c:v>Gestión Financiera</c:v>
                </c:pt>
                <c:pt idx="12">
                  <c:v>Gestión, Administración y Soporte de infraestructura y Recursos tecnológicos</c:v>
                </c:pt>
              </c:strCache>
            </c:strRef>
          </c:cat>
          <c:val>
            <c:numRef>
              <c:f>Actualización!$B$41:$B$54</c:f>
              <c:numCache>
                <c:formatCode>General</c:formatCode>
                <c:ptCount val="13"/>
                <c:pt idx="0">
                  <c:v>1</c:v>
                </c:pt>
                <c:pt idx="1">
                  <c:v>1</c:v>
                </c:pt>
                <c:pt idx="2">
                  <c:v>1</c:v>
                </c:pt>
                <c:pt idx="4">
                  <c:v>2</c:v>
                </c:pt>
                <c:pt idx="5">
                  <c:v>1</c:v>
                </c:pt>
                <c:pt idx="8">
                  <c:v>1</c:v>
                </c:pt>
                <c:pt idx="9">
                  <c:v>1</c:v>
                </c:pt>
                <c:pt idx="12">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Actualización!$A$41:$A$54</c:f>
              <c:strCache>
                <c:ptCount val="13"/>
                <c:pt idx="0">
                  <c:v>Asesoría Técnica y Proyectos en Materia TIC</c:v>
                </c:pt>
                <c:pt idx="1">
                  <c:v>Comunicación Pública</c:v>
                </c:pt>
                <c:pt idx="2">
                  <c:v>Control Disciplinario</c:v>
                </c:pt>
                <c:pt idx="3">
                  <c:v>Direccionamiento Estratégico</c:v>
                </c:pt>
                <c:pt idx="4">
                  <c:v>Elaboración de Impresos y Registro Distrital</c:v>
                </c:pt>
                <c:pt idx="5">
                  <c:v>Estrategia de Tecnologías de la Información y las Comunicaciones</c:v>
                </c:pt>
                <c:pt idx="6">
                  <c:v>Evaluación del Sistema de Control Interno</c:v>
                </c:pt>
                <c:pt idx="7">
                  <c:v>Gestión de Recursos Físicos</c:v>
                </c:pt>
                <c:pt idx="8">
                  <c:v>Gestión de Servicios Administrativos</c:v>
                </c:pt>
                <c:pt idx="9">
                  <c:v>Gestión del Sistema Distrital de Servicio a la Ciudadanía</c:v>
                </c:pt>
                <c:pt idx="10">
                  <c:v>Gestión Documental Interna</c:v>
                </c:pt>
                <c:pt idx="11">
                  <c:v>Gestión Financiera</c:v>
                </c:pt>
                <c:pt idx="12">
                  <c:v>Gestión, Administración y Soporte de infraestructura y Recursos tecnológicos</c:v>
                </c:pt>
              </c:strCache>
            </c:strRef>
          </c:cat>
          <c:val>
            <c:numRef>
              <c:f>Actualización!$C$41:$C$54</c:f>
              <c:numCache>
                <c:formatCode>General</c:formatCode>
                <c:ptCount val="13"/>
                <c:pt idx="1">
                  <c:v>5</c:v>
                </c:pt>
                <c:pt idx="2">
                  <c:v>3</c:v>
                </c:pt>
                <c:pt idx="3">
                  <c:v>3</c:v>
                </c:pt>
                <c:pt idx="4">
                  <c:v>3</c:v>
                </c:pt>
                <c:pt idx="5">
                  <c:v>3</c:v>
                </c:pt>
                <c:pt idx="6">
                  <c:v>2</c:v>
                </c:pt>
                <c:pt idx="7">
                  <c:v>1</c:v>
                </c:pt>
                <c:pt idx="8">
                  <c:v>4</c:v>
                </c:pt>
                <c:pt idx="9">
                  <c:v>1</c:v>
                </c:pt>
                <c:pt idx="10">
                  <c:v>5</c:v>
                </c:pt>
                <c:pt idx="11">
                  <c:v>3</c:v>
                </c:pt>
                <c:pt idx="12">
                  <c:v>1</c:v>
                </c:pt>
              </c:numCache>
            </c:numRef>
          </c:val>
          <c:extLst>
            <c:ext xmlns:c16="http://schemas.microsoft.com/office/drawing/2014/chart" uri="{C3380CC4-5D6E-409C-BE32-E72D297353CC}">
              <c16:uniqueId val="{00000000-4F05-49B5-9771-C940F3C7F9AC}"/>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30</xdr:row>
      <xdr:rowOff>23381</xdr:rowOff>
    </xdr:from>
    <xdr:to>
      <xdr:col>12</xdr:col>
      <xdr:colOff>505344</xdr:colOff>
      <xdr:row>41</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3985.465098379631" createdVersion="6" refreshedVersion="6" minRefreshableVersion="3" recordCount="140">
  <cacheSource type="worksheet">
    <worksheetSource ref="A10:BB150" sheet="Consolidado"/>
  </cacheSource>
  <cacheFields count="54">
    <cacheField name="Proceso" numFmtId="0">
      <sharedItems count="21">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Recursos Físicos"/>
        <s v="Gestión del Sistema Distrital de Servicio a la Ciudadanía"/>
        <s v="Gestión de la Función Archivística y del Patrimonio Documental del Distrito Capital"/>
        <s v="Gestión de Seguridad y Salud en el Trabajo"/>
        <s v="Gestión de Servicios Administrativos"/>
        <s v="Gestión Documental Interna"/>
        <s v="Gestión Estratégica de Talento Humano"/>
        <s v="Gestión Financiera"/>
        <s v="Gestión Jurídica"/>
        <s v="Gestión, Administración y Soporte de infraestructura y Recursos tecnológicos"/>
        <s v="Internacionalización de Bogotá"/>
      </sharedItems>
    </cacheField>
    <cacheField name="Vigencia" numFmtId="0">
      <sharedItems containsSemiMixedTypes="0" containsString="0" containsNumber="1" containsInteger="1" minValue="2020" maxValue="2020"/>
    </cacheField>
    <cacheField name="Fuente del riesgo monitoreado" numFmtId="0">
      <sharedItems/>
    </cacheField>
    <cacheField name="Ciclo" numFmtId="0">
      <sharedItems/>
    </cacheField>
    <cacheField name="Debilidades" numFmtId="0">
      <sharedItems longText="1"/>
    </cacheField>
    <cacheField name="Oportunidades" numFmtId="0">
      <sharedItems longText="1"/>
    </cacheField>
    <cacheField name="Fortalezas" numFmtId="0">
      <sharedItems longText="1"/>
    </cacheField>
    <cacheField name="Amenazas" numFmtId="0">
      <sharedItems/>
    </cacheField>
    <cacheField name="Fuente de riesgo (Tratamiento)" numFmtId="0">
      <sharedItems count="3">
        <s v="Corrupción"/>
        <s v="-"/>
        <s v="Gestión de procesos"/>
      </sharedItems>
    </cacheField>
    <cacheField name="Riesgos asociados (Tratamiento)" numFmtId="0">
      <sharedItems/>
    </cacheField>
    <cacheField name="Opción de manejo del riesgo (Tratamiento)" numFmtId="0">
      <sharedItems/>
    </cacheField>
    <cacheField name="Acciones definidas (Tratamiento)" numFmtId="0">
      <sharedItems containsBlank="1" longText="1"/>
    </cacheField>
    <cacheField name="Código de la acción (Aplicativo_SIG_Tratamiento)" numFmtId="0">
      <sharedItems containsMixedTypes="1" containsNumber="1" containsInteger="1" minValue="1" maxValue="49"/>
    </cacheField>
    <cacheField name="Tipo de acción (Tratamiento)" numFmtId="0">
      <sharedItems/>
    </cacheField>
    <cacheField name="Estado de la acción (Tratamiento)" numFmtId="0">
      <sharedItems count="4">
        <s v="Abierta"/>
        <s v="-"/>
        <s v="Cerrada"/>
        <s v="Reprogramada"/>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Date="1" containsMixedTypes="1" minDate="2019-08-17T00:00:00" maxDate="2021-05-19T00:00:00"/>
    </cacheField>
    <cacheField name="Fuente de riesgo (Acciones_Materialización)" numFmtId="0">
      <sharedItems count="2">
        <s v="-"/>
        <s v="Gestión de procesos"/>
      </sharedItems>
    </cacheField>
    <cacheField name="Riesgos asociados (Acciones_Materialización)" numFmtId="0">
      <sharedItems longText="1"/>
    </cacheField>
    <cacheField name="Opción de manejo del riesgo (Acciones_Materialización)" numFmtId="0">
      <sharedItems/>
    </cacheField>
    <cacheField name="Acciones definidas (Acciones_Materialización)" numFmtId="0">
      <sharedItems containsBlank="1"/>
    </cacheField>
    <cacheField name="Código de la acción (Aplicativo_SIG_Materialización)" numFmtId="0">
      <sharedItems containsMixedTypes="1" containsNumber="1" containsInteger="1" minValue="2" maxValue="39"/>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ontainsDate="1" containsMixedTypes="1" minDate="2020-03-13T00:00:00" maxDate="2020-08-01T00:00:00"/>
    </cacheField>
    <cacheField name="Fuente de riesgo (Efecto_Materialización)" numFmtId="0">
      <sharedItems count="2">
        <s v="-"/>
        <s v="Gestión de procesos"/>
      </sharedItems>
    </cacheField>
    <cacheField name="Riesgos asociados (Efecto_Materialización)" numFmtId="0">
      <sharedItems longText="1"/>
    </cacheField>
    <cacheField name="Indicador(es) de la gestión del proceso" numFmtId="0">
      <sharedItems count="2">
        <s v="-"/>
        <s v="X"/>
      </sharedItems>
    </cacheField>
    <cacheField name="Auditoría interna" numFmtId="0">
      <sharedItems count="1">
        <s v="-"/>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4" longText="1">
        <s v="-"/>
        <s v="Desde el Despacho de la señora Alcaldesa se informó a la Subdirectora de Servicios Administrativos."/>
        <s v="Reclamación  a Servicios Postales Nacionales con radicado 2-2020-2581 (31 ene-2020) dado que la comunicación no había llegado al destinatario"/>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sharedItems>
    </cacheField>
    <cacheField name="Número de veces que se presentó o detectó la materialización durante el ciclo de monitoreo" numFmtId="0">
      <sharedItems containsMixedTypes="1" containsNumber="1" containsInteger="1" minValue="1" maxValue="2"/>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cacheField>
    <cacheField name="Fuente de riesgo (Nuevos)" numFmtId="0">
      <sharedItems/>
    </cacheField>
    <cacheField name="Nuevos riesgos según las categorías dispuestas" numFmtId="0">
      <sharedItems longText="1"/>
    </cacheField>
    <cacheField name="Escenario en que se detectó la necesidad de identificación" numFmtId="0">
      <sharedItems longText="1"/>
    </cacheField>
    <cacheField name="Fuente de riesgo (Actualización)" numFmtId="0">
      <sharedItems/>
    </cacheField>
    <cacheField name="Riesgos asociados (Actualización)" numFmtId="0">
      <sharedItems/>
    </cacheField>
    <cacheField name="Cambios más significativos"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rcos" refreshedDate="43985.506986805558" createdVersion="6" refreshedVersion="6" minRefreshableVersion="3" recordCount="140">
  <cacheSource type="worksheet">
    <worksheetSource ref="A10:CS150" sheet="Consolidado"/>
  </cacheSource>
  <cacheFields count="97">
    <cacheField name="Proceso" numFmtId="0">
      <sharedItems count="21">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Recursos Físicos"/>
        <s v="Gestión del Sistema Distrital de Servicio a la Ciudadanía"/>
        <s v="Gestión de la Función Archivística y del Patrimonio Documental del Distrito Capital"/>
        <s v="Gestión de Seguridad y Salud en el Trabajo"/>
        <s v="Gestión de Servicios Administrativos"/>
        <s v="Gestión Documental Interna"/>
        <s v="Gestión Estratégica de Talento Humano"/>
        <s v="Gestión Financiera"/>
        <s v="Gestión Jurídica"/>
        <s v="Gestión, Administración y Soporte de infraestructura y Recursos tecnológicos"/>
        <s v="Internacionalización de Bogotá"/>
      </sharedItems>
    </cacheField>
    <cacheField name="Vigencia" numFmtId="0">
      <sharedItems containsSemiMixedTypes="0" containsString="0" containsNumber="1" containsInteger="1" minValue="2020" maxValue="2020"/>
    </cacheField>
    <cacheField name="Fuente del riesgo monitoreado" numFmtId="0">
      <sharedItems/>
    </cacheField>
    <cacheField name="Ciclo" numFmtId="0">
      <sharedItems/>
    </cacheField>
    <cacheField name="Debilidades" numFmtId="0">
      <sharedItems longText="1"/>
    </cacheField>
    <cacheField name="Oportunidades" numFmtId="0">
      <sharedItems longText="1"/>
    </cacheField>
    <cacheField name="Fortalezas" numFmtId="0">
      <sharedItems longText="1"/>
    </cacheField>
    <cacheField name="Amenazas" numFmtId="0">
      <sharedItems/>
    </cacheField>
    <cacheField name="Fuente de riesgo (Tratamiento)" numFmtId="0">
      <sharedItems count="3">
        <s v="Corrupción"/>
        <s v="-"/>
        <s v="Gestión de procesos"/>
      </sharedItems>
    </cacheField>
    <cacheField name="Riesgos asociados (Tratamiento)" numFmtId="0">
      <sharedItems/>
    </cacheField>
    <cacheField name="Opción de manejo del riesgo (Tratamiento)" numFmtId="0">
      <sharedItems/>
    </cacheField>
    <cacheField name="Acciones definidas (Tratamiento)" numFmtId="0">
      <sharedItems containsBlank="1" longText="1"/>
    </cacheField>
    <cacheField name="Código de la acción (Aplicativo_SIG_Tratamiento)" numFmtId="0">
      <sharedItems containsMixedTypes="1" containsNumber="1" containsInteger="1" minValue="1" maxValue="49"/>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Date="1" containsMixedTypes="1" minDate="2019-08-17T00:00:00" maxDate="2021-05-19T00:00:00"/>
    </cacheField>
    <cacheField name="Fuente de riesgo (Acciones_Materialización)" numFmtId="0">
      <sharedItems count="2">
        <s v="-"/>
        <s v="Gestión de procesos"/>
      </sharedItems>
    </cacheField>
    <cacheField name="Riesgos asociados (Acciones_Materialización)" numFmtId="0">
      <sharedItems longText="1"/>
    </cacheField>
    <cacheField name="Opción de manejo del riesgo (Acciones_Materialización)" numFmtId="0">
      <sharedItems/>
    </cacheField>
    <cacheField name="Acciones definidas (Acciones_Materialización)" numFmtId="0">
      <sharedItems containsBlank="1"/>
    </cacheField>
    <cacheField name="Código de la acción (Aplicativo_SIG_Materialización)" numFmtId="0">
      <sharedItems containsMixedTypes="1" containsNumber="1" containsInteger="1" minValue="2" maxValue="39"/>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ontainsDate="1" containsMixedTypes="1" minDate="2020-03-13T00:00:00" maxDate="2020-08-01T00:00:00"/>
    </cacheField>
    <cacheField name="Fuente de riesgo (Efecto_Materialización)" numFmtId="0">
      <sharedItems count="2">
        <s v="-"/>
        <s v="Gestión de procesos"/>
      </sharedItems>
    </cacheField>
    <cacheField name="Riesgos asociados (Efecto_Materialización)" numFmtId="0">
      <sharedItems longText="1"/>
    </cacheField>
    <cacheField name="Indicador(es) de la gestión del proces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longText="1"/>
    </cacheField>
    <cacheField name="Número de veces que se presentó o detectó la materialización durante el ciclo de monitoreo" numFmtId="0">
      <sharedItems containsMixedTypes="1" containsNumber="1" containsInteger="1" minValue="1" maxValue="2"/>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cacheField>
    <cacheField name="Fuente de riesgo (Nuevos)" numFmtId="0">
      <sharedItems/>
    </cacheField>
    <cacheField name="Nuevos riesgos según las categorías dispuestas" numFmtId="0">
      <sharedItems longText="1"/>
    </cacheField>
    <cacheField name="Escenario en que se detectó la necesidad de identificación" numFmtId="0">
      <sharedItems longText="1"/>
    </cacheField>
    <cacheField name="Fuente de riesgo (Actualización)" numFmtId="0">
      <sharedItems count="3">
        <s v="Corrupción"/>
        <s v="-"/>
        <s v="Gestión de procesos"/>
      </sharedItems>
    </cacheField>
    <cacheField name="Riesgos asociados (Actualización)" numFmtId="0">
      <sharedItems/>
    </cacheField>
    <cacheField name="Cambios más significativos" numFmtId="0">
      <sharedItems longText="1"/>
    </cacheField>
    <cacheField name="Fuente de riesgo 1 (Ejecución de controles)" numFmtId="0">
      <sharedItems/>
    </cacheField>
    <cacheField name="Riesgos de corrupción (Ejecución de controles)" numFmtId="0">
      <sharedItems/>
    </cacheField>
    <cacheField name="Actividades de control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numFmtId="0">
      <sharedItems/>
    </cacheField>
    <cacheField name="Riesgos de corrupción (Ejecución de controles)2" numFmtId="0">
      <sharedItems/>
    </cacheField>
    <cacheField name="Actividades de control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numFmtId="0">
      <sharedItems/>
    </cacheField>
    <cacheField name="Riesgos de corrupción (Ejecución de controles)3" numFmtId="0">
      <sharedItems/>
    </cacheField>
    <cacheField name="Actividades de control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numFmtId="0">
      <sharedItems/>
    </cacheField>
    <cacheField name="Riesgos de corrupción (Ejecución de controles)4" numFmtId="0">
      <sharedItems/>
    </cacheField>
    <cacheField name="Actividades de control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numFmtId="0">
      <sharedItems/>
    </cacheField>
    <cacheField name="Riesgos de corrupción (Ejecución de controles)5" numFmtId="0">
      <sharedItems/>
    </cacheField>
    <cacheField name="Actividades de control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numFmtId="0">
      <sharedItems/>
    </cacheField>
    <cacheField name="Riesgos de corrupción (Ejecución de controles)6" numFmtId="0">
      <sharedItems/>
    </cacheField>
    <cacheField name="Actividades de control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numFmtId="0">
      <sharedItems/>
    </cacheField>
    <cacheField name="Riesgos de corrupción (Ejecución de controles)7" numFmtId="0">
      <sharedItems/>
    </cacheField>
    <cacheField name="Actividades de control (Ejecución)7" numFmtId="0">
      <sharedItems/>
    </cacheField>
    <cacheField name="Descripción de la ejecución en el periodo de corte7" numFmtId="0">
      <sharedItems/>
    </cacheField>
    <cacheField name="Evidencias(s) de la ejecución7" numFmtId="0">
      <sharedItems/>
    </cacheField>
    <cacheField name="Vacías para borrar si=0" numFmtId="0">
      <sharedItems containsSemiMixedTypes="0" containsString="0" containsNumber="1" containsInteger="1" minValue="87" maxValue="89"/>
    </cacheField>
    <cacheField name="Para borrar si=1" numFmtId="0">
      <sharedItems containsSemiMixedTypes="0" containsString="0" containsNumber="1" containsInteger="1" minValue="0" maxValue="0"/>
    </cacheField>
    <cacheField name="Modificar la calificación de probabilidad" numFmtId="0">
      <sharedItems containsBlank="1" count="2">
        <m/>
        <s v="X"/>
      </sharedItems>
    </cacheField>
    <cacheField name="Actualizar el plan de contingencia" numFmtId="0">
      <sharedItems containsBlank="1" count="2">
        <m/>
        <s v="X"/>
      </sharedItems>
    </cacheField>
    <cacheField name="Ajustar la definición o calificación de las actividades de control" numFmtId="0">
      <sharedItems containsBlank="1" count="2">
        <m/>
        <s v="X"/>
      </sharedItems>
    </cacheField>
    <cacheField name="Modificar o definir las actividades de tratamiento" numFmtId="0">
      <sharedItems containsBlank="1" count="2">
        <s v="X"/>
        <m/>
      </sharedItems>
    </cacheField>
    <cacheField name="Ajustar la identificación" numFmtId="0">
      <sharedItems containsBlank="1" count="2">
        <m/>
        <s v="X"/>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0">
  <r>
    <x v="0"/>
    <n v="2020"/>
    <s v="GESTIÓN DE PROCESOS y CORRUPCIÓN"/>
    <s v="1 Cuatrimestre y 2 Bimestre"/>
    <s v="-"/>
    <s v="-"/>
    <s v="-"/>
    <s v="-"/>
    <x v="0"/>
    <s v="Decisiones ajustadas a intereses propios o de terceros en la aprobación de ejecución de Proyectos  en materia de: Infraestructura,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0"/>
    <s v="A la fecha no se cuenta con seguimiento parcial de la actividad."/>
    <s v="Sí"/>
    <d v="2020-06-30T00:00:00"/>
    <x v="0"/>
    <s v="-"/>
    <s v="-"/>
    <m/>
    <s v="-"/>
    <s v="-"/>
    <s v="-"/>
    <s v="-"/>
    <s v="-"/>
    <s v="-"/>
    <s v="-"/>
    <x v="0"/>
    <s v="-"/>
    <x v="0"/>
    <x v="0"/>
    <x v="0"/>
    <x v="0"/>
    <x v="0"/>
    <x v="0"/>
    <x v="0"/>
    <x v="0"/>
    <x v="0"/>
    <x v="0"/>
    <x v="0"/>
    <x v="0"/>
    <x v="0"/>
    <s v="-"/>
    <s v="-"/>
    <s v="-"/>
    <s v="-"/>
    <s v="-"/>
    <s v="-"/>
    <s v="-"/>
    <s v="Corrupción"/>
    <s v="Decisiones ajustadas a intereses propios o de terceros en la aprobación de ejecución de Proyectos  en materia de: Infraestructura, Economía Digital, Gobierno y Ciudadano Digital  para obtener dádivas o beneficios"/>
    <s v="Realizar el seguimiento parcial de las actividades 1 y2 de la acción preventiva No. 2 de 2020."/>
  </r>
  <r>
    <x v="0"/>
    <n v="2020"/>
    <s v="GESTIÓN DE PROCESOS y CORRUPCIÓN"/>
    <s v="1 Cuatrimestre y 2 Bimestre"/>
    <s v="-"/>
    <s v="-"/>
    <s v="-"/>
    <s v="-"/>
    <x v="0"/>
    <s v="Decisiones ajustadas a intereses propios o de terceros en la aprobación de ejecución de Proyectos  en materia de: Infraestructura, Economía Digital, Gobierno y Ciudadano Digital  para obtener dádivas o beneficios"/>
    <s v="Reducir"/>
    <s v="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_x000a_(Actividad.# 2 Acción Preventiva #1)"/>
    <n v="1"/>
    <s v="Preventiva"/>
    <x v="0"/>
    <s v="A la fecha no se cuenta con seguimiento parcial de la actividad."/>
    <s v="Sí"/>
    <d v="2020-06-30T00:00:00"/>
    <x v="0"/>
    <s v="-"/>
    <s v="-"/>
    <m/>
    <s v="-"/>
    <s v="-"/>
    <s v="-"/>
    <s v="-"/>
    <s v="-"/>
    <s v="-"/>
    <s v="-"/>
    <x v="0"/>
    <s v="-"/>
    <x v="0"/>
    <x v="0"/>
    <x v="0"/>
    <x v="0"/>
    <x v="0"/>
    <x v="0"/>
    <x v="0"/>
    <x v="0"/>
    <x v="0"/>
    <x v="0"/>
    <x v="0"/>
    <x v="0"/>
    <x v="0"/>
    <s v="-"/>
    <s v="-"/>
    <s v="-"/>
    <s v="-"/>
    <s v="-"/>
    <s v="-"/>
    <s v="-"/>
    <s v="-"/>
    <s v="-"/>
    <s v="-"/>
  </r>
  <r>
    <x v="0"/>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0"/>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
    <n v="2020"/>
    <s v="GESTIÓN DE PROCESOS y CORRUPCIÓN"/>
    <s v="1 Cuatrimestre y 2 Bimestre"/>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s v="-"/>
    <s v="Preventiva"/>
    <x v="0"/>
    <s v="Para los meses de marzo y abril debido a la emergencia las socializaciones se dieron mediante correo electrónico a las coordinadoras de cada uno de los Centros de Atención, de igual manera se adjunta la matriz de revisión de ayudas de los cuatro meses donde se clasifica por CLAV, PAV y UM."/>
    <s v="Sí"/>
    <d v="2020-12-31T00:00:00"/>
    <x v="0"/>
    <s v="-"/>
    <s v="-"/>
    <m/>
    <s v="-"/>
    <s v="-"/>
    <s v="-"/>
    <s v="-"/>
    <s v="-"/>
    <s v="-"/>
    <s v="-"/>
    <x v="0"/>
    <s v="-"/>
    <x v="0"/>
    <x v="0"/>
    <x v="0"/>
    <x v="0"/>
    <x v="0"/>
    <x v="0"/>
    <x v="0"/>
    <x v="0"/>
    <x v="0"/>
    <x v="0"/>
    <x v="0"/>
    <x v="0"/>
    <x v="0"/>
    <s v="-"/>
    <s v="-"/>
    <s v="-"/>
    <s v="-"/>
    <s v="-"/>
    <s v="-"/>
    <s v="-"/>
    <s v="-"/>
    <s v="-"/>
    <s v="-"/>
  </r>
  <r>
    <x v="1"/>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2"/>
    <n v="2020"/>
    <s v="GESTIÓN DE PROCESOS y CORRUPCIÓN"/>
    <s v="1 Cuatrimestre y 2 Bimestre"/>
    <s v="-"/>
    <s v="-"/>
    <s v="-"/>
    <s v="-"/>
    <x v="1"/>
    <s v="-"/>
    <s v="-"/>
    <m/>
    <s v="-"/>
    <s v="-"/>
    <x v="1"/>
    <s v="-"/>
    <s v="-"/>
    <s v="-"/>
    <x v="0"/>
    <s v="-"/>
    <s v="-"/>
    <m/>
    <s v="-"/>
    <s v="-"/>
    <s v="-"/>
    <s v="-"/>
    <s v="-"/>
    <s v="-"/>
    <s v="-"/>
    <x v="0"/>
    <s v="-"/>
    <x v="0"/>
    <x v="0"/>
    <x v="0"/>
    <x v="0"/>
    <x v="0"/>
    <x v="0"/>
    <x v="0"/>
    <x v="0"/>
    <x v="0"/>
    <x v="0"/>
    <x v="0"/>
    <x v="0"/>
    <x v="0"/>
    <s v="-"/>
    <s v="-"/>
    <s v="-"/>
    <s v="-"/>
    <s v="Corrupción"/>
    <s v="Se identificarán el(los) riego(s) en temas de corrupción según las orientaciones del líder del proceso de Comunicación Pública, atendiendo la metodología institucional y las categorías dispuestas."/>
    <s v="Observación descrita en el informe de auditoría interna de calidad 2019 al proceso de Comunicación Pública."/>
    <s v="Corrupción"/>
    <s v="-"/>
    <s v="Se identificarán el(los) riego(s) en temas de corrupción según las orientaciones del líder del proceso de Comunicación Pública, atendiendo la metodología institucional y las categorías dispuestas."/>
  </r>
  <r>
    <x v="2"/>
    <n v="2020"/>
    <s v="GESTIÓN DE PROCESOS y CORRUPCIÓN"/>
    <s v="1 Cuatrimestre y 2 Bimestre"/>
    <s v="-"/>
    <s v="-"/>
    <s v="-"/>
    <s v="-"/>
    <x v="1"/>
    <s v="-"/>
    <s v="-"/>
    <m/>
    <s v="-"/>
    <s v="-"/>
    <x v="1"/>
    <s v="-"/>
    <s v="-"/>
    <s v="-"/>
    <x v="0"/>
    <s v="-"/>
    <s v="-"/>
    <m/>
    <s v="-"/>
    <s v="-"/>
    <s v="-"/>
    <s v="-"/>
    <s v="-"/>
    <s v="-"/>
    <s v="-"/>
    <x v="0"/>
    <s v="-"/>
    <x v="0"/>
    <x v="0"/>
    <x v="0"/>
    <x v="0"/>
    <x v="0"/>
    <x v="0"/>
    <x v="0"/>
    <x v="0"/>
    <x v="0"/>
    <x v="0"/>
    <x v="0"/>
    <x v="0"/>
    <x v="0"/>
    <s v="-"/>
    <s v="-"/>
    <s v="-"/>
    <s v="-"/>
    <s v="Gestión de procesos"/>
    <s v="Se establecerá(n) en el marco de la aplicación del procedimiento 4204000-PR-359 “Publicación de Información en los portales y micro sitios web de la Secretaría General."/>
    <s v="Oportunidad de mejora establecida según el informe de la auditoría interna de gestión, realizada por la Oficina de Control Interno al proceso de Comunicación pública  y proyecto de inversión, durante febrero y marzo de 2020."/>
    <s v="Gestión de procesos"/>
    <s v="-"/>
    <s v="- Se identificarán el(los) riego(s) en temas de gestión según las orientaciones del líder del proceso de Comunicación Pública, atendiendo el procedimiento 4204000-PR-359 “Publicación de Información en los portales y micro sitios web de la Secretaría General._x000a_'- Se indicará dentro de las actividades de control la fecha para conocer los delegados asignados por las diferentes áreas de la entidad encargados de llevar a cabo la publicación de información en los respectivos portales y micro sitios."/>
  </r>
  <r>
    <x v="2"/>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Omisión en la formulación del plan de comunicaciones para la divulgación de campañas y piezas comunicacionales"/>
    <s v="´- Se ajustará la periodicidad en que se aplicará la actividad de control relacionada con &quot;El procedimiento PR-368 Comunicación Corporativa, indica que el(la) Asesor(a) del Secretario General en temas de Comunicaciones, autorizado(a) por el Secretario General, anualmente verifica que las necesidades de comunicación por parte de las dependencias hayan sido remitidas según la solicitud previa. La(s) fuente(s) de información utilizadas es(son) las comunicaciones escritas recibidas de las dependencias. En caso de evidenciar observaciones, desviaciones o diferencias, se comunican a la dependencia interesada, y de no recibir respuesta o aclaraciones para temas que requieran ser ampliados, se reitera la solicitud. Queda como evidencia las comunicaciones escritas.&quot;_x000a_- Se incluirá(n) actividad(es) de control detectiva(s) frente al riesgo, propias del proceso de Comunicación Pública."/>
  </r>
  <r>
    <x v="2"/>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Decisiones erróneas o no acertadas en la información divulgada a la ciudadanía a través de plataformas digitales"/>
    <s v="Se incluirá(n) actividad(es) de control detectiva(s) frente al riesgo, propias del proceso de Comunicación Pública."/>
  </r>
  <r>
    <x v="2"/>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Errores (fallas o deficiencias) al momento de elaborar la campaña o pieza comunicacional solicitada"/>
    <s v="Se incluirá(n) actividad(es) de control detectiva(s) frente al riesgo, propias del proceso de Comunicación Pública"/>
  </r>
  <r>
    <x v="2"/>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Incumplimiento parcial de compromisos para la divulgación de campañas e información relacionada con la gestión de la administración distrital, mediante relaciones estratégicas comunicacionales"/>
    <s v="Actualizar la ficha del riesgo identificado de acuerdo con las orientaciones de la nueva Administración frente a la aplicación del procedimiento Relaciones Estratégicas Comunicacionales 414000-PR-366"/>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x v="0"/>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09-30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Adelantar el flujo documental en el Sistema Integrado de Gestión a fin se realicen las revisiones y aprobaciones de los procedimientos modificados"/>
    <n v="5"/>
    <s v="De mejora"/>
    <x v="0"/>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x v="0"/>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Adelantar un acompañamiento previo a la apertura del proceso de selección pública de oferentes a las dependencias  con el fin de revisar en el componente financiero y jurídico los documentos de estructuración  de dicho proceso."/>
    <n v="5"/>
    <s v="Preventiva"/>
    <x v="0"/>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Verificar a través de los Comités de Contratación la necesidad de contratar bienes, servicios u obras y que los mismos sean procesos objetivos y ajustados a la normativa vigente"/>
    <n v="5"/>
    <s v="Preventiva"/>
    <x v="0"/>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0-12-31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supervisión de los contratos o convenio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x v="0"/>
    <s v="Se adelantó socialización el día 08/04/2020 mediante la plataforma Teams, (lo anterior atendiendo a las medidas del gobierno Nacional y sobre el estado de emergencia y confinamiento obligatorio). En tal sentido se realizó la invitación vía memorando 3-2020-8798 y se agendaron un total de 106 servidores públicos, los cuales se conectaron en promedio 90 como consta en la grabación que soporta la evidencia de esta. En dicha socialización se trataron temas relevantes de acuerdo al Manual de Contratación referente al cargue de informes en la plataforma SECOP por parte de los contratistas, la respectiva verificación de las evidencias por parte del supervisor. Así mismo la importancia de las garantías contractuales frente a los posibles incumplimientos y por último la gestión física del expediente contractual"/>
    <s v="Sí"/>
    <d v="2020-10-31T00:00:00"/>
    <x v="0"/>
    <s v="-"/>
    <s v="-"/>
    <m/>
    <s v="-"/>
    <s v="-"/>
    <s v="-"/>
    <s v="-"/>
    <s v="-"/>
    <s v="-"/>
    <s v="-"/>
    <x v="0"/>
    <s v="-"/>
    <x v="0"/>
    <x v="0"/>
    <x v="0"/>
    <x v="0"/>
    <x v="0"/>
    <x v="0"/>
    <x v="0"/>
    <x v="0"/>
    <x v="0"/>
    <x v="0"/>
    <x v="0"/>
    <x v="0"/>
    <x v="0"/>
    <s v="-"/>
    <s v="-"/>
    <s v="-"/>
    <s v="-"/>
    <s v="-"/>
    <s v="-"/>
    <s v="-"/>
    <s v="-"/>
    <s v="-"/>
    <s v="-"/>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x v="0"/>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s v="Sí"/>
    <d v="2020-09-30T00:00:00"/>
    <x v="0"/>
    <s v="-"/>
    <s v="-"/>
    <m/>
    <s v="-"/>
    <s v="-"/>
    <s v="-"/>
    <s v="-"/>
    <s v="-"/>
    <s v="-"/>
    <s v="-"/>
    <x v="0"/>
    <s v="-"/>
    <x v="0"/>
    <x v="0"/>
    <x v="0"/>
    <x v="0"/>
    <x v="0"/>
    <x v="0"/>
    <x v="0"/>
    <x v="0"/>
    <x v="0"/>
    <x v="0"/>
    <x v="0"/>
    <x v="0"/>
    <x v="0"/>
    <s v="-"/>
    <s v="-"/>
    <s v="-"/>
    <s v="-"/>
    <s v="-"/>
    <s v="-"/>
    <s v="-"/>
    <s v="-"/>
    <s v="-"/>
    <s v="-"/>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delantar el flujo documental en el Sistema Integrado de Gestión a fin se realicen las revisiones y aprobaciones de los procedimientos modificados"/>
    <n v="5"/>
    <s v="De mejora"/>
    <x v="0"/>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s v="-"/>
    <s v="-"/>
    <s v="-"/>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x v="0"/>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s v="-"/>
    <s v="-"/>
    <s v="-"/>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delantar un acompañamiento previo a la apertura del proceso de selección pública de oferentes a las dependencias  con el fin de revisar en el componente financiero y jurídico los documentos de estructuración  de dicho proceso."/>
    <n v="5"/>
    <s v="Preventiva"/>
    <x v="0"/>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x v="0"/>
    <x v="0"/>
    <x v="0"/>
    <x v="0"/>
    <x v="0"/>
    <x v="0"/>
    <x v="0"/>
    <x v="0"/>
    <x v="0"/>
    <x v="0"/>
    <x v="0"/>
    <x v="0"/>
    <x v="0"/>
    <s v="-"/>
    <s v="-"/>
    <s v="-"/>
    <s v="-"/>
    <s v="-"/>
    <s v="-"/>
    <s v="-"/>
    <s v="-"/>
    <s v="-"/>
    <s v="-"/>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Verificar a través de los Comités de Contratación la necesidad de contratar bienes, servicios u obras y que los mismos sean procesos objetivos y ajustados a la normativa vigente"/>
    <n v="5"/>
    <s v="Preventiva"/>
    <x v="0"/>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0-12-31T00:00:00"/>
    <x v="0"/>
    <s v="-"/>
    <s v="-"/>
    <m/>
    <s v="-"/>
    <s v="-"/>
    <s v="-"/>
    <s v="-"/>
    <s v="-"/>
    <s v="-"/>
    <s v="-"/>
    <x v="0"/>
    <s v="-"/>
    <x v="0"/>
    <x v="0"/>
    <x v="0"/>
    <x v="0"/>
    <x v="0"/>
    <x v="0"/>
    <x v="0"/>
    <x v="0"/>
    <x v="0"/>
    <x v="0"/>
    <x v="0"/>
    <x v="0"/>
    <x v="0"/>
    <s v="-"/>
    <s v="-"/>
    <s v="-"/>
    <s v="-"/>
    <s v="-"/>
    <s v="-"/>
    <s v="-"/>
    <s v="-"/>
    <s v="-"/>
    <s v="-"/>
  </r>
  <r>
    <x v="3"/>
    <n v="2020"/>
    <s v="GESTIÓN DE PROCESOS y CORRUPCIÓN"/>
    <s v="1 Cuatrimestre y 2 Bimestre"/>
    <s v="-"/>
    <s v="-"/>
    <s v="-"/>
    <s v="-"/>
    <x v="0"/>
    <s v="Realización de cobros indebidos durante la ejecución del contrato con el propósito de no evidenciar un posible incumplimiento de las obligaciones contractuale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x v="0"/>
    <s v="Se adelantó socialización el día 08/04/2020 mediante la plataforma Teams, (lo anterior atendiendo a las medidas del gobierno Nacional y sobre el estado de emergencia y confinamiento obligatorio). En tal sentido se realizó la invitación vía memorando 3-2020-8798 y se agendaron un total de 106 servidores públicos, los cuales se conectaron en promedio 90 como consta en la grabación que soporta la evidencia de esta. En dicha socialización se trataron temas relevantes de acuerdo al Manual de Contratación referente al cargue de informes en la plataforma SECOP por parte de los contratistas, la respectiva verificación de las evidencias por parte del supervisor. Así mismo la importancia de las garantías contractuales frente a los posibles incumplimientos y por último la gestión física del expediente contractual"/>
    <s v="Sí"/>
    <d v="2020-10-31T00:00:00"/>
    <x v="0"/>
    <s v="-"/>
    <s v="-"/>
    <m/>
    <s v="-"/>
    <s v="-"/>
    <s v="-"/>
    <s v="-"/>
    <s v="-"/>
    <s v="-"/>
    <s v="-"/>
    <x v="0"/>
    <s v="-"/>
    <x v="0"/>
    <x v="0"/>
    <x v="0"/>
    <x v="0"/>
    <x v="0"/>
    <x v="0"/>
    <x v="0"/>
    <x v="0"/>
    <x v="0"/>
    <x v="0"/>
    <x v="0"/>
    <x v="0"/>
    <x v="0"/>
    <s v="-"/>
    <s v="-"/>
    <s v="-"/>
    <s v="-"/>
    <s v="-"/>
    <s v="-"/>
    <s v="-"/>
    <s v="-"/>
    <s v="-"/>
    <s v="-"/>
  </r>
  <r>
    <x v="3"/>
    <n v="2020"/>
    <s v="GESTIÓN DE PROCESOS y CORRUPCIÓN"/>
    <s v="1 Cuatrimestre y 2 Bimestre"/>
    <s v="-"/>
    <s v="-"/>
    <s v="-"/>
    <s v="-"/>
    <x v="2"/>
    <s v="Supervisión inapropiada para adelantar el proceso de liquidación de los contratos o convenios que así lo requieran"/>
    <s v="Reducir"/>
    <s v="Generar requerimientos trimestrales a las dependencias con el fin de realizar seguimiento a la liquidación de los contratos en los tiempos establecidos por la norma."/>
    <n v="7"/>
    <s v="Preventiva"/>
    <x v="0"/>
    <s v="Se generó un requerimiento en el mes de febrero de 2020, a fin de detectar liquidaciones que las dependencias tienen pendientes. Así mismo se recordó el plazo de liquidación estipulado en la norma. No se materializó el riesgo"/>
    <s v="Sí"/>
    <d v="2020-11-30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verificación de los requisitos de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x v="0"/>
    <s v="Se adelantó una revisión aleatoria del 10% de los memorandos que se radicaron a la Subdirección Financiera referente a la solicitud de Registro Presupuestal. Se verificó que fueron consistentes con las condiciones presupuestales que se estipularon en el contrato, convenio o aceptación de oferta. En tal sentido se adjunta documento de muestra y se concluye que no se materializa el riesgo."/>
    <s v="Sí"/>
    <d v="2020-12-15T00:00:00"/>
    <x v="0"/>
    <s v="-"/>
    <s v="-"/>
    <m/>
    <s v="-"/>
    <s v="-"/>
    <s v="-"/>
    <s v="-"/>
    <s v="-"/>
    <s v="-"/>
    <s v="-"/>
    <x v="0"/>
    <s v="-"/>
    <x v="0"/>
    <x v="0"/>
    <x v="0"/>
    <x v="0"/>
    <x v="0"/>
    <x v="0"/>
    <x v="0"/>
    <x v="0"/>
    <x v="0"/>
    <x v="0"/>
    <x v="0"/>
    <x v="0"/>
    <x v="0"/>
    <s v="-"/>
    <s v="-"/>
    <s v="-"/>
    <s v="-"/>
    <s v="-"/>
    <s v="-"/>
    <s v="-"/>
    <s v="-"/>
    <s v="-"/>
    <s v="-"/>
  </r>
  <r>
    <x v="3"/>
    <n v="2020"/>
    <s v="GESTIÓN DE PROCESOS y CORRUPCIÓN"/>
    <s v="1 Cuatrimestre y 2 Bimestre"/>
    <s v="-"/>
    <s v="-"/>
    <s v="-"/>
    <s v="-"/>
    <x v="2"/>
    <s v="Errores (fallas o deficiencias) en la verificación de los requisitos de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x v="0"/>
    <s v="Se realizó una revisión aleatoria del 10% de los memorandos que se radicaron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tal sentido no se materializó el riesgo."/>
    <s v="Sí"/>
    <d v="2020-12-15T00:00:00"/>
    <x v="0"/>
    <s v="-"/>
    <s v="-"/>
    <m/>
    <s v="-"/>
    <s v="-"/>
    <s v="-"/>
    <s v="-"/>
    <s v="-"/>
    <s v="-"/>
    <s v="-"/>
    <x v="0"/>
    <s v="-"/>
    <x v="0"/>
    <x v="0"/>
    <x v="0"/>
    <x v="0"/>
    <x v="0"/>
    <x v="0"/>
    <x v="0"/>
    <x v="0"/>
    <x v="0"/>
    <x v="0"/>
    <x v="0"/>
    <x v="0"/>
    <x v="0"/>
    <s v="-"/>
    <s v="-"/>
    <s v="-"/>
    <s v="-"/>
    <s v="-"/>
    <s v="-"/>
    <s v="-"/>
    <s v="-"/>
    <s v="-"/>
    <s v="-"/>
  </r>
  <r>
    <x v="4"/>
    <n v="2020"/>
    <s v="GESTIÓN DE PROCESOS y CORRUPCIÓN"/>
    <s v="1 Cuatrimestre y 2 Bimestre"/>
    <s v="-"/>
    <s v="-"/>
    <s v="-"/>
    <s v="Incluir: Respuesta inoportuna a los requerimientos efectuados por la OCID a las entidades administrativas, de vigilancia y control."/>
    <x v="0"/>
    <s v="Decisiones ajustadas a intereses propios o de terceros al evaluar y tramitar el caso puesto en conocimiento de la OCID, que genere la configuración y decreto de la prescripción y/o caducidad en beneficio de un tercero"/>
    <s v="Reducir"/>
    <s v="Realizar actividades mensuales de divulgación a todos los funcionarios de la Secretaría General, relacionadas con temas de cumplimiento de deberes y extralimitación en el ejercicio de las funciones."/>
    <s v="-"/>
    <s v="Preventiva"/>
    <x v="0"/>
    <s v="Según el mapa de riesgos se tiene previsto iniciar esta acción el 4 de mayo."/>
    <s v="Sí"/>
    <d v="2020-08-31T00:00:00"/>
    <x v="0"/>
    <s v="-"/>
    <s v="-"/>
    <m/>
    <s v="-"/>
    <s v="-"/>
    <s v="-"/>
    <s v="-"/>
    <s v="-"/>
    <s v="-"/>
    <s v="-"/>
    <x v="0"/>
    <s v="-"/>
    <x v="0"/>
    <x v="0"/>
    <x v="0"/>
    <x v="0"/>
    <x v="0"/>
    <x v="0"/>
    <x v="0"/>
    <x v="0"/>
    <x v="0"/>
    <x v="0"/>
    <x v="0"/>
    <x v="0"/>
    <x v="0"/>
    <s v="-"/>
    <s v="-"/>
    <s v="-"/>
    <s v="-"/>
    <s v="-"/>
    <s v="-"/>
    <s v="-"/>
    <s v="Gestión de procesos"/>
    <s v="Errores (fallas o deficiencias) en la conformación del expediente disciplinario"/>
    <s v="Se incluirá(n) actividad(es) de control detectiva(s) propias del proceso  frente al riesgo. _x000a_Se suprime el control detectivo relacionado con las auditorías de gestión en atención a que este proceso no está directamente relacionado en el Plan Anual de Auditorías vigente. "/>
  </r>
  <r>
    <x v="4"/>
    <n v="2020"/>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Realizar una actividad de sensibilización a los funcionarios que atienden público en la Red CADE y los Centros de Atención a Víctimas, relacionada con temas de incursión en las prohibiciones previstas en el Código Único Disciplinario."/>
    <s v="-"/>
    <s v="Preventiva"/>
    <x v="0"/>
    <s v="Según el mapa de riesgos se tiene previsto iniciar esta acción el 1 de junio."/>
    <s v="Sí"/>
    <d v="2020-07-31T00:00:00"/>
    <x v="0"/>
    <s v="-"/>
    <s v="-"/>
    <m/>
    <s v="-"/>
    <s v="-"/>
    <s v="-"/>
    <s v="-"/>
    <s v="-"/>
    <s v="-"/>
    <s v="-"/>
    <x v="0"/>
    <s v="-"/>
    <x v="0"/>
    <x v="0"/>
    <x v="0"/>
    <x v="0"/>
    <x v="0"/>
    <x v="0"/>
    <x v="0"/>
    <x v="0"/>
    <x v="0"/>
    <x v="0"/>
    <x v="0"/>
    <x v="0"/>
    <x v="0"/>
    <s v="-"/>
    <s v="-"/>
    <s v="-"/>
    <s v="-"/>
    <s v="-"/>
    <s v="-"/>
    <s v="-"/>
    <s v="Corrupción"/>
    <s v="Decisiones ajustadas a intereses propios o de terceros al evaluar y tramitar el caso puesto en conocimiento de la OCID, que genere la configuración y decreto de la prescripción y/o caducidad en beneficio de un tercero"/>
    <s v="Se incluirá(n) actividad(es) de control detectiva(s) propias del proceso  frente al riesgo._x000a_Se suprime el control detectivo relacionado con las auditorías de gestión en atención a que este proceso no está directamente relacionado en el Plan Anual de Auditorías vigente. _x000a_Incluir: la amenaza de requerimientos a externos. "/>
  </r>
  <r>
    <x v="4"/>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Incumplimiento legal ante la revelación de información reservada en el desarrollo de las etapas de indagación preliminar e investigación disciplinaria"/>
    <s v="Se incluirá(n) actividad(es) de control detectiva(s) propias del proceso  frente al riesgo._x000a_Se suprime el control detectivo relacionado con las auditorías de gestión en atención a que este proceso no está directamente relacionado en el Plan Anual de Auditorías vigente. "/>
  </r>
  <r>
    <x v="4"/>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Errores (fallas o deficiencias) en el trámite del proceso verbal"/>
    <s v="Se suprime el control detectivo relacionado con las auditorías de gestión en atención a que este proceso no está directamente relacionado en el Plan Anual de Auditorías vigente. "/>
  </r>
  <r>
    <x v="5"/>
    <n v="2020"/>
    <s v="GESTIÓN DE PROCESOS y CORRUPCIÓN"/>
    <s v="1 Cuatrimestre y 2 Bimestre"/>
    <s v="Suprimir: Algunas actividades del proceso se deben ajustar para mejorar en cuanto al cumplimiento de sus objetivos."/>
    <s v="Ajustar: &quot;Sugerir a la DDDI involucrar o tener más en cuenta a los grupos de interés en la definición de la normativa aplicada en el proceso de Direccionamiento Estratégico.&quot; por &quot;Un trabajo coordinado y armónico con DDDI para implementación de lineamientos distritales en temas aplicados al proceso de manera que la Secretaría General sea un referente en el Distrito&quot;."/>
    <s v="-"/>
    <s v="-"/>
    <x v="2"/>
    <s v="Decisiones erróneas o no acertadas en la formulación y actualización de la planeación institucional"/>
    <s v="Reducir"/>
    <s v="AP 17: Revisar el procedimiento El procedimiento 2210111-PR-182 &quot;Formulación de la Planeación Institucional&quot; para identificar ajustes de acuerdo con el mapa de riesgos del proceso."/>
    <n v="17"/>
    <s v="Preventiva"/>
    <x v="2"/>
    <s v="Se adjuntan procedimientos trabajados los cuales se encuentran aprobados y publicados"/>
    <s v="Sí"/>
    <d v="2020-01-07T00:00:00"/>
    <x v="0"/>
    <s v="-"/>
    <s v="-"/>
    <m/>
    <s v="-"/>
    <s v="-"/>
    <s v="-"/>
    <s v="-"/>
    <s v="-"/>
    <s v="-"/>
    <s v="-"/>
    <x v="0"/>
    <s v="-"/>
    <x v="0"/>
    <x v="0"/>
    <x v="0"/>
    <x v="0"/>
    <x v="0"/>
    <x v="0"/>
    <x v="0"/>
    <x v="0"/>
    <x v="0"/>
    <x v="0"/>
    <x v="0"/>
    <x v="0"/>
    <x v="0"/>
    <s v="-"/>
    <s v="-"/>
    <s v="-"/>
    <s v="-"/>
    <s v="-"/>
    <s v="-"/>
    <s v="-"/>
    <s v="Gestión de procesos"/>
    <s v="Decisiones erróneas o no acertadas en la formulación y actualización de la planeación institucional"/>
    <s v="Ajustar la actividad clave con base en la actualización de la caracterización del proceso Direccionamiento Estratégico._x000a_Revisar la categoría del riesgo y el evento teniendo en cuenta el cambio en la actividad clave._x000a_Revisar las causas internas y externas así como los de conformidad con los cambios realizados en la matriz DOFA que refleja el contexto actual del proceso y la implementación de las acciones de tratamiento._x000a_Revisar el análisis y valoración de la probabilidad antes de controles teniendo en cuenta la frecuencia en la que se ha presentado en el tiempo y el ajuste a las actividades del proceso._x000a_Ajustar el análisis del impacto considerando los efectos y las perspectivas de impacto._x000a_Revaluar  las actividades de control preventivo y detectivo definidas en los procedimientos Formulación de la Planeación Institucional (2210111-PR-182) y Monitoreo a los Planes Institucionales (2210111-PR-183), respecto a los cambios y nuevas directrices definidas en la oficina._x000a_Revisar el Plan de contingencia validando si las actividades definidas en caso de que el riesgo se presente son adecuadas a los cambios y las nuevas directrices de la oficina."/>
  </r>
  <r>
    <x v="5"/>
    <n v="2020"/>
    <s v="GESTIÓN DE PROCESOS y CORRUPCIÓN"/>
    <s v="1 Cuatrimestre y 2 Bimestre"/>
    <s v="Suprimir: No se acude constantemente a los procedimientos y demás documentos asociados, cuándo se tienen dudas sobre cómo realizar las actividades del proceso."/>
    <s v="Suprimir &quot;Más y mejor información de los procesos, productos y servicios que ofrece el proceso. Renovación en los productos y servicios que ofrece el proceso&quot; considerando los ajuste realizados en las metodologías e instrumentos que maneja el proceso durante 2019."/>
    <s v="-"/>
    <s v="-"/>
    <x v="2"/>
    <s v="Decisiones erróneas o no acertadas en la formulación y actualización de la planeación institucional"/>
    <s v="Reducir"/>
    <s v="AP 17: Fortalecer la descripción de los controles relacionados con El procedimiento 2210111-PR-182 &quot;Formulación de la Planeación Institucional&quot; y realizar ajustes que se hayan identificado."/>
    <n v="17"/>
    <s v="Preventiva"/>
    <x v="2"/>
    <s v="Se adjuntan procedimientos trabajados los cuales se encuentran aprobados y publicados"/>
    <s v="Sí"/>
    <d v="2020-01-07T00:00:00"/>
    <x v="0"/>
    <s v="-"/>
    <s v="-"/>
    <m/>
    <s v="-"/>
    <s v="-"/>
    <s v="-"/>
    <s v="-"/>
    <s v="-"/>
    <s v="-"/>
    <s v="-"/>
    <x v="0"/>
    <s v="-"/>
    <x v="0"/>
    <x v="0"/>
    <x v="0"/>
    <x v="0"/>
    <x v="0"/>
    <x v="0"/>
    <x v="0"/>
    <x v="0"/>
    <x v="0"/>
    <x v="0"/>
    <x v="0"/>
    <x v="0"/>
    <x v="0"/>
    <s v="-"/>
    <s v="-"/>
    <s v="-"/>
    <s v="-"/>
    <s v="-"/>
    <s v="-"/>
    <s v="-"/>
    <s v="Gestión de procesos"/>
    <s v="Decisiones erróneas o no acertadas en la elaboración y ejecución del plan de mantenimiento del sistema de gestión de calidad"/>
    <s v="Ajustar la actividad clave con base en la actualización de la caracterización del proceso Direccionamiento Estratégico._x000a_Revisar la categoría del riesgo y el evento teniendo en cuenta el ajuste en la actividad clave del proceso_x000a_Revisar el análisis de las causas internas y externas, así como los efectos que se presentarían con la materialización del riesgo de conformidad con los cambios realizados en la matriz DOFA que define el contexto actual del proceso y la implementación de las acciones de tratamiento._x000a_Ajustar la valoración de la probabilidad con relación a la frecuencia en la que se ha presentado el riesgo en el tiempo y el ajuste en la denominación del riesgo._x000a_Ajustar la valoración del impacto, considerando los ajustes en los efectos y las perspectivas de impacto._x000a_Revisar las actividades de control preventivo y detectivo y el plan de contingencia, de conformidad con las actualizaciones de los procedimientos, en particular el 2210111-PR-196 incluido en la acción de mejora 27."/>
  </r>
  <r>
    <x v="5"/>
    <n v="2020"/>
    <s v="GESTIÓN DE PROCESOS y CORRUPCIÓN"/>
    <s v="1 Cuatrimestre y 2 Bimestre"/>
    <s v="-"/>
    <s v="Suprimir &quot;Mejorar la forma como se obtienen lo productos o se prestan los servicios&quot; considerando los ajuste realizados en las metodologías e instrumentos que maneja el proceso durante 2019."/>
    <s v="-"/>
    <s v="-"/>
    <x v="2"/>
    <s v="Decisiones erróneas o no acertadas en la formulación y actualización de la planeación institucional"/>
    <s v="Reducir"/>
    <s v="AP 17: Realizar el trámite documental en el aplicativo SIG."/>
    <n v="17"/>
    <s v="Preventiva"/>
    <x v="2"/>
    <s v="Se adjuntan procedimientos trabajados los cuales se encuentran aprobados y publicados"/>
    <s v="Sí"/>
    <d v="2020-01-07T00:00:00"/>
    <x v="0"/>
    <s v="-"/>
    <s v="-"/>
    <m/>
    <s v="-"/>
    <s v="-"/>
    <s v="-"/>
    <s v="-"/>
    <s v="-"/>
    <s v="-"/>
    <s v="-"/>
    <x v="0"/>
    <s v="-"/>
    <x v="0"/>
    <x v="0"/>
    <x v="0"/>
    <x v="0"/>
    <x v="0"/>
    <x v="0"/>
    <x v="0"/>
    <x v="0"/>
    <x v="0"/>
    <x v="0"/>
    <x v="0"/>
    <x v="0"/>
    <x v="0"/>
    <s v="-"/>
    <s v="-"/>
    <s v="-"/>
    <s v="-"/>
    <s v="-"/>
    <s v="-"/>
    <s v="-"/>
    <s v="Gestión de procesos"/>
    <s v="Incumplimiento parcial de compromisos en la ejecución de la planeación institucional"/>
    <s v="Ajustar la actividad clave de acuerdo a la actualización de la caracterización del Proceso Direccionamiento Estratégico._x000a_Ajustar el nombre del riesgo teniendo en cuenta el cambio de la actividad clave._x000a_Revisar las causas internas y externas, así como los efectos, de conformidad con los cambios realizados en la matriz DOFA que define el contexto actual del proceso y la implementación de las acciones de tratamiento._x000a_Revisar las actividades de control preventivo y detectivo, definidos en los procedimientos Formulación de la planeación institucional (2210111-PR-182) y Monitoreo a los planes institucionales (2210111-PR-183), y su calificación de acuerdo con las últimas versiones y las nuevas directrices de la oficina._x000a_Validar el plan de contingencia de acuerdo con los ajustes del riego y las nuevas directrices de la oficina."/>
  </r>
  <r>
    <x v="5"/>
    <n v="2020"/>
    <s v="GESTIÓN DE PROCESOS y CORRUPCIÓN"/>
    <s v="1 Cuatrimestre y 2 Bimestre"/>
    <s v="-"/>
    <s v="Suprimir &quot;Incluir en la documentación del proceso los nuevos productos o servicios&quot;, teniendo en cuenta que la caracterización del proceso se ajustó respecto a la actualización de procedimientos, metodologías e instrumentos."/>
    <s v="-"/>
    <s v="-"/>
    <x v="2"/>
    <s v="Decisiones erróneas o no acertadas en la formulación y actualización de la planeación institucional"/>
    <s v="Reducir"/>
    <s v="AP 17: Divulgar y socializar el procedimiento actualizado."/>
    <n v="17"/>
    <s v="Preventiva"/>
    <x v="3"/>
    <s v="Se realizó solicitud de reprogramación (pendiente formalizar la reprogramación en el aplicativo SIG); se realizó socialización del procedimiento actualizado a los profesionales de la Oficina Asesora de Planeación el día 4 de mayo de 2020  (pendiente formalizar el cierre en el aplicativo SIG)"/>
    <s v="Sí"/>
    <d v="2020-05-04T00:00:00"/>
    <x v="0"/>
    <s v="-"/>
    <s v="-"/>
    <m/>
    <s v="-"/>
    <s v="-"/>
    <s v="-"/>
    <s v="-"/>
    <s v="-"/>
    <s v="-"/>
    <s v="-"/>
    <x v="0"/>
    <s v="-"/>
    <x v="0"/>
    <x v="0"/>
    <x v="0"/>
    <x v="0"/>
    <x v="0"/>
    <x v="0"/>
    <x v="0"/>
    <x v="0"/>
    <x v="0"/>
    <x v="0"/>
    <x v="0"/>
    <x v="0"/>
    <x v="0"/>
    <s v="-"/>
    <s v="-"/>
    <s v="-"/>
    <s v="-"/>
    <s v="-"/>
    <s v="-"/>
    <s v="-"/>
    <s v="-"/>
    <s v="-"/>
    <s v="-"/>
  </r>
  <r>
    <x v="6"/>
    <n v="2020"/>
    <s v="GESTIÓN DE PROCESOS y CORRUPCIÓN"/>
    <s v="1 Cuatrimestre y 2 Bimestre"/>
    <s v="Suprimir &quot;La normatividad se encuentra implementada parcialmente para el proceso&quot;, por tanto en la vigencia 2019 se expidió la nueva guía para solicitar impresos y publicaciones, la cual fue socializada mediante la Circular No. 001 del 19 de septiembre de 2019. Así mismo, en virtud de la Resolución No. 427 del 25 de julio de 2019, se ordenó a la Subdirección de Imprenta Distrital la utilización de insumos que se encuentren en el inventario de la entidad, para la elaboración de trabajos de impresión y publicaciones oficiales que requieran las entidades y organismos del Distrito Capital."/>
    <s v="Suprimir: Analizar la viabilidad de implementar soluciones flexibles o existentes en el mercado como soporte tecnológico del proceso."/>
    <s v="Incluir: Se garantizan condiciones seguras para el personal, visitantes y maquinaria de la Imprenta Distrital, con ocasión del reforzamiento estructural, adecuaciones de redes hidrosanitarias y la instalación de un sistema de detección y extinción de incendios de su edificio sede, catalogado como Bien de Interés Cultural."/>
    <s v="Incluir: Incumplimiento por parte de las entidades y organismos del Distrito Capital, las disposiciones del Decreto No. 054 de 2008, que determina que todos los trabajos de impresión oficial deben ser realizados por la Imprenta Distrital."/>
    <x v="2"/>
    <s v="Errores (fallas o deficiencias) en productos elaborados (impresos)"/>
    <s v="Reducir"/>
    <s v="AP 21: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
    <n v="21"/>
    <s v="Preventiva"/>
    <x v="2"/>
    <s v="Se publicó el procedimiento en el aplicativo SIG bajo la solicitud 442 de 2019."/>
    <s v="Sí"/>
    <d v="2019-11-18T00:00:00"/>
    <x v="0"/>
    <s v="-"/>
    <s v="-"/>
    <m/>
    <s v="-"/>
    <s v="-"/>
    <s v="-"/>
    <s v="-"/>
    <s v="-"/>
    <s v="-"/>
    <s v="-"/>
    <x v="0"/>
    <s v="-"/>
    <x v="0"/>
    <x v="0"/>
    <x v="0"/>
    <x v="0"/>
    <x v="0"/>
    <x v="0"/>
    <x v="0"/>
    <x v="0"/>
    <x v="0"/>
    <x v="0"/>
    <x v="0"/>
    <x v="0"/>
    <x v="0"/>
    <s v="-"/>
    <s v="-"/>
    <s v="-"/>
    <s v="-"/>
    <s v="Gestión de procesos"/>
    <s v="Interrupciones en la elaboración de impresos"/>
    <s v="Teniendo que se programó la suspensión de actividades de producción de artes graficas con el fin de adelantar la obra de reforzamiento estructural en la sede de la Subdirección de Imprenta Distrital y que el restablecimiento de las operaciones ha tomado mas tiempo del previsto se ve la necesidad de documentar un riesgo en el sentido de contener los efectos que se generan. "/>
    <s v="Gestión de procesos"/>
    <s v="Errores (fallas o deficiencias) en productos elaborados (impresos)"/>
    <s v="Se revisara y actualizara de mapa de riesgos según el reporte de monitoreo efectuado a corte 31 de diciembre de 2019 y 30 de abril de 2020. Se ampliara información en plan de contingencia y se ajustara evidencias para el análisis de probabilidad por frecuencia antes del análisis de controles."/>
  </r>
  <r>
    <x v="6"/>
    <n v="2020"/>
    <s v="GESTIÓN DE PROCESOS y CORRUPCIÓN"/>
    <s v="1 Cuatrimestre y 2 Bimestre"/>
    <s v="Suprimir: &quot;Los productos y/o servicios ofrecidos por el proceso se encuentran normalizados o estandarizados de manera parcial&quot;, por tanto en la vigencia 2019 se actualizaron los procedimientos asociados al Proceso de Impresión oficial y Registro Distrital."/>
    <s v="Suprimir: Tener mayor agilidad en la atención de inquietudes y con respuestas claras. Entregar productos o prestar los servicios de manera oportuna, es decir, en el momento requerido."/>
    <s v="Incluir: Se cuenta con una guía actualizada para solicitar impresos y publicaciones."/>
    <s v="Incluir: &quot;Cambio de personal operativo sin habilidades y destrezas en el manejo de maquinaria y equipos de pre-impresión, impresión y terminados&quot;, con ocasión de la convocatoria pública No. 821 de 2018."/>
    <x v="2"/>
    <s v="Errores (fallas o deficiencias) en productos elaborados (impresos)"/>
    <s v="Reducir"/>
    <s v="AP 21: Ajustar el procedimiento en la actividad número 7, con el fin de modificar las tareas y aclarar qué se realiza en caso que el profesional encuentre alguna observación o desviación en el estado de la maquinaria; así mismo, con el fin de incluir nuevas evidencias de la ejecución del control."/>
    <n v="21"/>
    <s v="Preventiva"/>
    <x v="2"/>
    <s v="Se publicó el procedimiento en el aplicativo SIG bajo la solicitud 442 de 2019."/>
    <s v="Sí"/>
    <d v="2019-11-18T00:00:00"/>
    <x v="0"/>
    <s v="-"/>
    <s v="-"/>
    <m/>
    <s v="-"/>
    <s v="-"/>
    <s v="-"/>
    <s v="-"/>
    <s v="-"/>
    <s v="-"/>
    <s v="-"/>
    <x v="0"/>
    <s v="-"/>
    <x v="0"/>
    <x v="0"/>
    <x v="0"/>
    <x v="0"/>
    <x v="0"/>
    <x v="0"/>
    <x v="0"/>
    <x v="0"/>
    <x v="0"/>
    <x v="0"/>
    <x v="0"/>
    <x v="0"/>
    <x v="0"/>
    <s v="-"/>
    <s v="-"/>
    <s v="-"/>
    <s v="-"/>
    <s v="-"/>
    <s v="-"/>
    <s v="-"/>
    <s v="Gestión de procesos"/>
    <s v="Incumplimiento total de compromisos con la elaboración de los impresos de acuerdo con las características técnicas requeridas"/>
    <s v="Se revisará y actualizará el mapa de riesgos según el reporte de monitoreo efectuado a corte 31 de diciembre de 2019 y 30 de abril de 2020. Se Incluirán actividades para el fortalecimiento de controles y acciones posteriores y de tratamiento del riesgo."/>
  </r>
  <r>
    <x v="6"/>
    <n v="2020"/>
    <s v="GESTIÓN DE PROCESOS y CORRUPCIÓN"/>
    <s v="1 Cuatrimestre y 2 Bimestre"/>
    <s v="Suprimir &quot;Algunas actividades y tareas específicas del proceso se deben revisar y ajustar con el propósito de simplificar, detallar su descripción e identificar cuellos de botella, en cumplimiento con el objetivo del proceso&quot;, por tanto esta revisión fue efectuada en la vigencia 2019, logrando como producto la Nueva Guía para solicitar impresos y publicaciones."/>
    <s v="Suprimir: Más y mejor información de los procesos, productos y servicios que ofrece el proceso."/>
    <s v="Incluir: Se cuenta con reglamentación que permite la utilización de insumos que se encuentren en el inventario de la entidad, para la elaboración de trabajos de impresión y publicaciones oficiales que requieran las entidades y organismos del Distrito Capital, disminuyendo la sobreocupación de bodegas, evitando el desperdicio y haciendo más eficiente el uso de los recursos disponibles."/>
    <s v="-"/>
    <x v="2"/>
    <s v="Errores (fallas o deficiencias) en productos elaborados (impresos)"/>
    <s v="Reducir"/>
    <s v="AP 21: Realizar la revisión integral de las demás actividades del procedimiento y de ser necesario, ajustar las actividades pertinentes, junto con los soportes de ejecución de dichas actividades"/>
    <n v="21"/>
    <s v="Preventiva"/>
    <x v="2"/>
    <s v="Se publicó el procedimiento en el aplicativo SIG bajo la solicitud 442 de 2019."/>
    <s v="Sí"/>
    <d v="2019-11-18T00:00:00"/>
    <x v="0"/>
    <s v="-"/>
    <s v="-"/>
    <m/>
    <s v="-"/>
    <s v="-"/>
    <s v="-"/>
    <s v="-"/>
    <s v="-"/>
    <s v="-"/>
    <s v="-"/>
    <x v="0"/>
    <s v="-"/>
    <x v="0"/>
    <x v="0"/>
    <x v="0"/>
    <x v="0"/>
    <x v="0"/>
    <x v="0"/>
    <x v="0"/>
    <x v="0"/>
    <x v="0"/>
    <x v="0"/>
    <x v="0"/>
    <x v="0"/>
    <x v="0"/>
    <s v="-"/>
    <s v="-"/>
    <s v="-"/>
    <s v="-"/>
    <s v="-"/>
    <s v="-"/>
    <s v="-"/>
    <s v="Gestión de procesos"/>
    <s v="Incumplimiento legal con la publicación oportuna e íntegra de los actos administrativos (Registro Distrital)"/>
    <s v="Se revisará y actualizará el mapa de riesgos según el reporte de monitoreo efectuado a corte 31 de diciembre de 2019 y 30 de abril de 2020.  "/>
  </r>
  <r>
    <x v="6"/>
    <n v="2020"/>
    <s v="GESTIÓN DE PROCESOS y CORRUPCIÓN"/>
    <s v="1 Cuatrimestre y 2 Bimestre"/>
    <s v="Incluir: Personal insuficiente, profesional y operativo, para atender las demandas de impresión oficial por parte de las entidades y organismos del Distrito Capital."/>
    <s v="Suprimir: Mejorar la forma como se obtienen lo productos o se prestan los servicios."/>
    <s v="Modificar: &quot;Conocimiento de las responsabilidades y funciones a cargo del proceso&quot;, por &quot; Conocimiento de las competencias asignadas a la dependencia, de las funciones y del proceso&quot;."/>
    <s v="-"/>
    <x v="2"/>
    <s v="Errores (fallas o deficiencias) en productos elaborados (impresos)"/>
    <s v="Reducir"/>
    <s v="AP 21: Formalizar la actualización del procedimiento en el aplicativo del SIG"/>
    <n v="21"/>
    <s v="Preventiva"/>
    <x v="2"/>
    <s v="Se publicó el procedimiento en el aplicativo SIG bajo la solicitud 442 de 2019."/>
    <s v="Sí"/>
    <d v="2019-11-18T00:00:00"/>
    <x v="0"/>
    <s v="-"/>
    <s v="-"/>
    <m/>
    <s v="-"/>
    <s v="-"/>
    <s v="-"/>
    <s v="-"/>
    <s v="-"/>
    <s v="-"/>
    <s v="-"/>
    <x v="0"/>
    <s v="-"/>
    <x v="0"/>
    <x v="0"/>
    <x v="0"/>
    <x v="0"/>
    <x v="0"/>
    <x v="0"/>
    <x v="0"/>
    <x v="0"/>
    <x v="0"/>
    <x v="0"/>
    <x v="0"/>
    <x v="0"/>
    <x v="0"/>
    <s v="-"/>
    <s v="-"/>
    <s v="-"/>
    <s v="-"/>
    <s v="-"/>
    <s v="-"/>
    <s v="-"/>
    <s v="Corrupción"/>
    <s v="Desvío de recursos físicos o económicos durante la recepción y almacenamiento de insumos, repuestos y/o sobrantes que se pueden reciclar y producto terminado, con el fin de obtener dádivas o beneficio a nombre propio"/>
    <s v="Se revisará y actualizará el mapa de riesgos según el reporte de monitoreo efectuado a corte 31 de diciembre de 2019 y 30 de abril de 2020. Se identificaran las perspectivas del impacto y se definirán las acciones de tratamiento para el año 2020 y 2021."/>
  </r>
  <r>
    <x v="6"/>
    <n v="2020"/>
    <s v="GESTIÓN DE PROCESOS y CORRUPCIÓN"/>
    <s v="1 Cuatrimestre y 2 Bimestre"/>
    <s v="Incluir: Necesidad de equipos de pre-prensa para efectuar la reposición de maquinaria obsoleta tecnológicamente."/>
    <s v="Suprimir: Incluir en la documentación del proceso los nuevos productos o servicios"/>
    <s v="Incluir: Se cuenta con un equipamiento industrial actualizado y las herramientas informáticas para garantizar una gestión eficiente en el proceso."/>
    <s v="-"/>
    <x v="2"/>
    <s v="Errores (fallas o deficiencias) en productos elaborados (impresos)"/>
    <s v="Reducir"/>
    <s v="AP 21: Socializar y divulgar la actualización del procedimiento y los soportes de ejecución de las actividades."/>
    <n v="21"/>
    <s v="Preventiva"/>
    <x v="2"/>
    <s v="Se realiza la socialización respectiva."/>
    <s v="Sí"/>
    <d v="2019-12-16T00:00:00"/>
    <x v="0"/>
    <s v="-"/>
    <s v="-"/>
    <m/>
    <s v="-"/>
    <s v="-"/>
    <s v="-"/>
    <s v="-"/>
    <s v="-"/>
    <s v="-"/>
    <s v="-"/>
    <x v="0"/>
    <s v="-"/>
    <x v="0"/>
    <x v="0"/>
    <x v="0"/>
    <x v="0"/>
    <x v="0"/>
    <x v="0"/>
    <x v="0"/>
    <x v="0"/>
    <x v="0"/>
    <x v="0"/>
    <x v="0"/>
    <x v="0"/>
    <x v="0"/>
    <s v="-"/>
    <s v="-"/>
    <s v="-"/>
    <s v="-"/>
    <s v="-"/>
    <s v="-"/>
    <s v="-"/>
    <s v="Corrupción"/>
    <s v="Desvío de recursos físicos o económicos para la elaboración de trabajos de artes gráficas dirigidos a personas u organismos que no hacen parte de la Administración Distrital, con el fin de obtener dádivas o beneficio a nombre propio"/>
    <s v="Se revisará y actualizará el mapa de riesgos según el reporte de monitoreo efectuado a corte 31 de diciembre de 2019 y 30 de abril de 2020. Se identificaran las perspectivas del impacto y se definirán las acciones de tratamiento para el año 2020 y 2021."/>
  </r>
  <r>
    <x v="6"/>
    <n v="2020"/>
    <s v="GESTIÓN DE PROCESOS y CORRUPCIÓN"/>
    <s v="1 Cuatrimestre y 2 Bimestre"/>
    <s v="Incluir: Bajo nivel de gestión del software EMLAZE, como herramienta para el seguimiento de la producción de la Imprenta Distrital."/>
    <s v="Incluir: Existencia de un amplio mercado institucional que demanda comunicación gráfica, que no utiliza la Imprenta Distrital en el 100% de sus necesidades."/>
    <s v="Incluir: Se dispone de un personal operativo con habilidades y destrezas adecuadas y recientemente capacitado."/>
    <s v="-"/>
    <x v="2"/>
    <s v="Incumplimiento total de compromisos con la elaboración de los impresos de acuerdo con las características técnicas requeridas."/>
    <s v="Reducir"/>
    <s v="Asegurar adecuada implementación del Software Emlaze para controlar la producción._x000a_Capacitación a funcionarios en el manejo e importancia del aplicativo."/>
    <s v="-"/>
    <s v="Preventiva"/>
    <x v="0"/>
    <s v="No iniciada, pendiente incluir en el aplicativo"/>
    <s v="Sí"/>
    <d v="2020-12-30T00:00:00"/>
    <x v="0"/>
    <s v="-"/>
    <s v="-"/>
    <m/>
    <s v="-"/>
    <s v="-"/>
    <s v="-"/>
    <s v="-"/>
    <s v="-"/>
    <s v="-"/>
    <s v="-"/>
    <x v="0"/>
    <s v="-"/>
    <x v="0"/>
    <x v="0"/>
    <x v="0"/>
    <x v="0"/>
    <x v="0"/>
    <x v="0"/>
    <x v="0"/>
    <x v="0"/>
    <x v="0"/>
    <x v="0"/>
    <x v="0"/>
    <x v="0"/>
    <x v="0"/>
    <s v="-"/>
    <s v="-"/>
    <s v="-"/>
    <s v="-"/>
    <s v="-"/>
    <s v="-"/>
    <s v="-"/>
    <s v="-"/>
    <s v="-"/>
    <s v="-"/>
  </r>
  <r>
    <x v="6"/>
    <n v="2020"/>
    <s v="GESTIÓN DE PROCESOS y CORRUPCIÓN"/>
    <s v="1 Cuatrimestre y 2 Bimestre"/>
    <s v="Incluir: La Imprenta Distrital no goza funcionalmente de la competencia para dictar políticas públicas de impresión oficial y comunicación gráfica."/>
    <s v="Incluir: Nuevas tecnología de impresión digital existentes en el mercado"/>
    <s v="-"/>
    <s v="-"/>
    <x v="2"/>
    <s v="Incumplimiento total de compromisos con la elaboración de los impresos de acuerdo con las características técnicas requeridas."/>
    <s v="Reducir"/>
    <s v="Implementar la programación de la producción por medio del Software Emlaze con el fin de establecer fechas de entrega."/>
    <s v="-"/>
    <s v="Preventiva"/>
    <x v="0"/>
    <s v="No iniciada, pendiente incluir en el aplicativo"/>
    <s v="Sí"/>
    <d v="2021-05-18T00:00:00"/>
    <x v="0"/>
    <s v="-"/>
    <s v="-"/>
    <m/>
    <s v="-"/>
    <s v="-"/>
    <s v="-"/>
    <s v="-"/>
    <s v="-"/>
    <s v="-"/>
    <s v="-"/>
    <x v="0"/>
    <s v="-"/>
    <x v="0"/>
    <x v="0"/>
    <x v="0"/>
    <x v="0"/>
    <x v="0"/>
    <x v="0"/>
    <x v="0"/>
    <x v="0"/>
    <x v="0"/>
    <x v="0"/>
    <x v="0"/>
    <x v="0"/>
    <x v="0"/>
    <s v="-"/>
    <s v="-"/>
    <s v="-"/>
    <s v="-"/>
    <s v="-"/>
    <s v="-"/>
    <s v="-"/>
    <s v="-"/>
    <s v="-"/>
    <s v="-"/>
  </r>
  <r>
    <x v="6"/>
    <n v="2020"/>
    <s v="GESTIÓN DE PROCESOS y CORRUPCIÓN"/>
    <s v="1 Cuatrimestre y 2 Bimestre"/>
    <s v="-"/>
    <s v="Incluir: Disposición en el mercado mundial de Tecnologías limpias e insumos amigables con el medio ambiente."/>
    <s v="-"/>
    <s v="-"/>
    <x v="2"/>
    <s v="Incumplimiento total de compromisos con la elaboración de los impresos de acuerdo con las características técnicas requeridas."/>
    <s v="Reducir"/>
    <s v="Implementar notificaciones por correo electrónico al cliente cuando se identifica anticipadamente que no se va a poder cumplir con la fecha inicial pactada de entrega o las cantidades requeridas."/>
    <s v="-"/>
    <s v="Preventiva"/>
    <x v="0"/>
    <s v="No iniciada, pendiente incluir en el aplicativo"/>
    <s v="Sí"/>
    <d v="2020-09-12T00:00:00"/>
    <x v="0"/>
    <s v="-"/>
    <s v="-"/>
    <m/>
    <s v="-"/>
    <s v="-"/>
    <s v="-"/>
    <s v="-"/>
    <s v="-"/>
    <s v="-"/>
    <s v="-"/>
    <x v="0"/>
    <s v="-"/>
    <x v="0"/>
    <x v="0"/>
    <x v="0"/>
    <x v="0"/>
    <x v="0"/>
    <x v="0"/>
    <x v="0"/>
    <x v="0"/>
    <x v="0"/>
    <x v="0"/>
    <x v="0"/>
    <x v="0"/>
    <x v="0"/>
    <s v="-"/>
    <s v="-"/>
    <s v="-"/>
    <s v="-"/>
    <s v="-"/>
    <s v="-"/>
    <s v="-"/>
    <s v="-"/>
    <s v="-"/>
    <s v="-"/>
  </r>
  <r>
    <x v="6"/>
    <n v="2020"/>
    <s v="GESTIÓN DE PROCESOS y CORRUPCIÓN"/>
    <s v="1 Cuatrimestre y 2 Bimestre"/>
    <s v="-"/>
    <s v="incluir: Incorporación de la Imprenta Distrital dentro del circuito turístico de la Localidad de San Cristóbal."/>
    <s v="-"/>
    <s v="-"/>
    <x v="2"/>
    <s v="Incumplimiento legal con la publicación oportuna e íntegra de los actos administrativos (Registro Distrital)"/>
    <s v="Reducir"/>
    <s v="Socializar con las entidades del Distrito que solicitan la publicación de actos administrativos todas las condiciones que se requieren para realizarlo de manera oportuna."/>
    <s v="-"/>
    <s v="Preventiva"/>
    <x v="0"/>
    <s v="No iniciada, pendiente incluir en el aplicativo"/>
    <s v="Sí"/>
    <d v="2020-07-21T00:00:00"/>
    <x v="0"/>
    <s v="-"/>
    <s v="-"/>
    <m/>
    <s v="-"/>
    <s v="-"/>
    <s v="-"/>
    <s v="-"/>
    <s v="-"/>
    <s v="-"/>
    <s v="-"/>
    <x v="0"/>
    <s v="-"/>
    <x v="0"/>
    <x v="0"/>
    <x v="0"/>
    <x v="0"/>
    <x v="0"/>
    <x v="0"/>
    <x v="0"/>
    <x v="0"/>
    <x v="0"/>
    <x v="0"/>
    <x v="0"/>
    <x v="0"/>
    <x v="0"/>
    <s v="-"/>
    <s v="-"/>
    <s v="-"/>
    <s v="-"/>
    <s v="-"/>
    <s v="-"/>
    <s v="-"/>
    <s v="-"/>
    <s v="-"/>
    <s v="-"/>
  </r>
  <r>
    <x v="6"/>
    <n v="2020"/>
    <s v="GESTIÓN DE PROCESOS y CORRUPCIÓN"/>
    <s v="1 Cuatrimestre y 2 Bimestre"/>
    <s v="-"/>
    <s v="Incluir: Desarrollo de proyectos intersectoriales en materia de cultura y memoria histórica."/>
    <s v="-"/>
    <s v="-"/>
    <x v="2"/>
    <s v="Incumplimiento legal con la publicación oportuna e íntegra de los actos administrativos (Registro Distrital)"/>
    <s v="Reducir"/>
    <s v="Actualización del trámite Publicación de actos administrativos en SUIT y Guía de Trámites y socialización con usuarios internos."/>
    <s v="-"/>
    <s v="Preventiva"/>
    <x v="0"/>
    <s v="No iniciada, pendiente incluir en el aplicativo"/>
    <s v="Sí"/>
    <d v="2020-09-12T00:00:00"/>
    <x v="0"/>
    <s v="-"/>
    <s v="-"/>
    <m/>
    <s v="-"/>
    <s v="-"/>
    <s v="-"/>
    <s v="-"/>
    <s v="-"/>
    <s v="-"/>
    <s v="-"/>
    <x v="0"/>
    <s v="-"/>
    <x v="0"/>
    <x v="0"/>
    <x v="0"/>
    <x v="0"/>
    <x v="0"/>
    <x v="0"/>
    <x v="0"/>
    <x v="0"/>
    <x v="0"/>
    <x v="0"/>
    <x v="0"/>
    <x v="0"/>
    <x v="0"/>
    <s v="-"/>
    <s v="-"/>
    <s v="-"/>
    <s v="-"/>
    <s v="-"/>
    <s v="-"/>
    <s v="-"/>
    <s v="-"/>
    <s v="-"/>
    <s v="-"/>
  </r>
  <r>
    <x v="6"/>
    <n v="2020"/>
    <s v="GESTIÓN DE PROCESOS y CORRUPCIÓN"/>
    <s v="1 Cuatrimestre y 2 Bimestre"/>
    <s v="-"/>
    <s v="-"/>
    <s v="-"/>
    <s v="-"/>
    <x v="0"/>
    <s v="Desvío de recursos físicos o económicos durante la recepción y almacenamiento de insumos, repuestos y/o sobrantes que se pueden reciclar y producto terminado, con el fin de obtener dádivas o beneficio a nombre propio"/>
    <s v="Reducir"/>
    <s v="Implementar control de inventario por medio de un formato de ingreso y salidas de insumos de entidades Distritales y formalizarlo dentro del SIG. _x000a_Actualizar el Procedimiento 2213300- PR-215 e incluir el formato de control de insumos."/>
    <s v="-"/>
    <s v="Preventiva"/>
    <x v="0"/>
    <s v="No iniciada, pendiente incluir en el aplicativo"/>
    <s v="Sí"/>
    <d v="2020-09-07T00:00:00"/>
    <x v="0"/>
    <s v="-"/>
    <s v="-"/>
    <m/>
    <s v="-"/>
    <s v="-"/>
    <s v="-"/>
    <s v="-"/>
    <s v="-"/>
    <s v="-"/>
    <s v="-"/>
    <x v="0"/>
    <s v="-"/>
    <x v="0"/>
    <x v="0"/>
    <x v="0"/>
    <x v="0"/>
    <x v="0"/>
    <x v="0"/>
    <x v="0"/>
    <x v="0"/>
    <x v="0"/>
    <x v="0"/>
    <x v="0"/>
    <x v="0"/>
    <x v="0"/>
    <s v="-"/>
    <s v="-"/>
    <s v="-"/>
    <s v="-"/>
    <s v="-"/>
    <s v="-"/>
    <s v="-"/>
    <s v="-"/>
    <s v="-"/>
    <s v="-"/>
  </r>
  <r>
    <x v="6"/>
    <n v="2020"/>
    <s v="GESTIÓN DE PROCESOS y CORRUPCIÓN"/>
    <s v="1 Cuatrimestre y 2 Bimestre"/>
    <s v="-"/>
    <s v="-"/>
    <s v="-"/>
    <s v="-"/>
    <x v="0"/>
    <s v="Desvío de recursos físicos o económicos durante la recepción y almacenamiento de insumos, repuestos y/o sobrantes que se pueden reciclar y producto terminado, con el fin de obtener dádivas o beneficio a nombre propio"/>
    <s v="Reducir"/>
    <s v="Realizar cargue de ingresos y salidas de insumos en el sistema SAE y formalizarlo dentro del SIG. Implementar utilización del SAE asegurando el ingreso controlado de los insumos."/>
    <s v="-"/>
    <s v="Preventiva"/>
    <x v="0"/>
    <s v="No iniciada, pendiente incluir en el aplicativo"/>
    <s v="Sí"/>
    <d v="2021-05-17T00:00:00"/>
    <x v="0"/>
    <s v="-"/>
    <s v="-"/>
    <m/>
    <s v="-"/>
    <s v="-"/>
    <s v="-"/>
    <s v="-"/>
    <s v="-"/>
    <s v="-"/>
    <s v="-"/>
    <x v="0"/>
    <s v="-"/>
    <x v="0"/>
    <x v="0"/>
    <x v="0"/>
    <x v="0"/>
    <x v="0"/>
    <x v="0"/>
    <x v="0"/>
    <x v="0"/>
    <x v="0"/>
    <x v="0"/>
    <x v="0"/>
    <x v="0"/>
    <x v="0"/>
    <s v="-"/>
    <s v="-"/>
    <s v="-"/>
    <s v="-"/>
    <s v="-"/>
    <s v="-"/>
    <s v="-"/>
    <s v="-"/>
    <s v="-"/>
    <s v="-"/>
  </r>
  <r>
    <x v="6"/>
    <n v="2020"/>
    <s v="GESTIÓN DE PROCESOS y CORRUPCIÓN"/>
    <s v="1 Cuatrimestre y 2 Bimestre"/>
    <s v="-"/>
    <s v="-"/>
    <s v="-"/>
    <s v="-"/>
    <x v="0"/>
    <s v="Desvío de recursos físicos o económicos durante la recepción y almacenamiento de insumos, repuestos y/o sobrantes que se pueden reciclar y producto terminado, con el fin de obtener dádivas o beneficio a nombre propio"/>
    <s v="Reducir"/>
    <s v="Reportar mensualmente disposición final de residuos peligrosos en el formato 4233100-FT-1037 generados por el proceso productivo y formalizarlo dentro del SIG. Incluir la referencia en el Procedimiento 2213300 PR-215"/>
    <s v="-"/>
    <s v="Preventiva"/>
    <x v="0"/>
    <s v="No iniciada, pendiente incluir en el aplicativo"/>
    <s v="Sí"/>
    <d v="2021-05-17T00:00:00"/>
    <x v="0"/>
    <s v="-"/>
    <s v="-"/>
    <m/>
    <s v="-"/>
    <s v="-"/>
    <s v="-"/>
    <s v="-"/>
    <s v="-"/>
    <s v="-"/>
    <s v="-"/>
    <x v="0"/>
    <s v="-"/>
    <x v="0"/>
    <x v="0"/>
    <x v="0"/>
    <x v="0"/>
    <x v="0"/>
    <x v="0"/>
    <x v="0"/>
    <x v="0"/>
    <x v="0"/>
    <x v="0"/>
    <x v="0"/>
    <x v="0"/>
    <x v="0"/>
    <s v="-"/>
    <s v="-"/>
    <s v="-"/>
    <s v="-"/>
    <s v="-"/>
    <s v="-"/>
    <s v="-"/>
    <s v="-"/>
    <s v="-"/>
    <s v="-"/>
  </r>
  <r>
    <x v="6"/>
    <n v="2020"/>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segurar adecuada implementación del Software Emlaze para controlar la producción._x000a_Capacitación a funcionarios en el manejo e importancia del aplicativo. Contratar el Software Emlaze por horas para recibir capacitaciones en el manejo de la herramienta."/>
    <s v="-"/>
    <s v="Preventiva"/>
    <x v="0"/>
    <s v="No iniciada, pendiente incluir en el aplicativo"/>
    <s v="Sí"/>
    <d v="2020-12-30T00:00:00"/>
    <x v="0"/>
    <s v="-"/>
    <s v="-"/>
    <m/>
    <s v="-"/>
    <s v="-"/>
    <s v="-"/>
    <s v="-"/>
    <s v="-"/>
    <s v="-"/>
    <s v="-"/>
    <x v="0"/>
    <s v="-"/>
    <x v="0"/>
    <x v="0"/>
    <x v="0"/>
    <x v="0"/>
    <x v="0"/>
    <x v="0"/>
    <x v="0"/>
    <x v="0"/>
    <x v="0"/>
    <x v="0"/>
    <x v="0"/>
    <x v="0"/>
    <x v="0"/>
    <s v="-"/>
    <s v="-"/>
    <s v="-"/>
    <s v="-"/>
    <s v="-"/>
    <s v="-"/>
    <s v="-"/>
    <s v="-"/>
    <s v="-"/>
    <s v="-"/>
  </r>
  <r>
    <x v="6"/>
    <n v="2020"/>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Verificar reportes de los contadores de las máquinas de impresión y hacer un comparativo con los trabajos de las entidades Distritales solicitados. Se descargará reporte de contadores de máquinas de impresión para comparar con ordenes de producción."/>
    <s v="-"/>
    <s v="Preventiva"/>
    <x v="0"/>
    <s v="No iniciada, pendiente incluir en el aplicativo"/>
    <s v="Sí"/>
    <d v="2021-05-18T00:00:00"/>
    <x v="0"/>
    <s v="-"/>
    <s v="-"/>
    <m/>
    <s v="-"/>
    <s v="-"/>
    <s v="-"/>
    <s v="-"/>
    <s v="-"/>
    <s v="-"/>
    <s v="-"/>
    <x v="0"/>
    <s v="-"/>
    <x v="0"/>
    <x v="0"/>
    <x v="0"/>
    <x v="0"/>
    <x v="0"/>
    <x v="0"/>
    <x v="0"/>
    <x v="0"/>
    <x v="0"/>
    <x v="0"/>
    <x v="0"/>
    <x v="0"/>
    <x v="0"/>
    <s v="-"/>
    <s v="-"/>
    <s v="-"/>
    <s v="-"/>
    <s v="-"/>
    <s v="-"/>
    <s v="-"/>
    <s v="-"/>
    <s v="-"/>
    <s v="-"/>
  </r>
  <r>
    <x v="7"/>
    <n v="2020"/>
    <s v="GESTIÓN DE PROCESOS y CORRUPCIÓN"/>
    <s v="1 Cuatrimestre y 2 Bimestre"/>
    <s v="-"/>
    <s v="-"/>
    <s v="-"/>
    <s v="-"/>
    <x v="2"/>
    <s v="Decisiones erróneas o no acertadas en la formulación del Plan Estratégico de Tecnologías de la Información y las Comunicaciones "/>
    <s v="Reducir"/>
    <s v="AM #02 (Actividad 1): Formalizar los registros de seguimiento a proyectos con componente TI y el del levantamiento de proyectos con componente TI articulándolo con activos de información."/>
    <n v="2"/>
    <s v="De mejora"/>
    <x v="0"/>
    <s v="No se ha efectuado seguimiento parcial a la ejecución de la actividad."/>
    <s v="Sí"/>
    <d v="2020-07-31T00:00:00"/>
    <x v="0"/>
    <s v="-"/>
    <s v="-"/>
    <m/>
    <s v="-"/>
    <s v="-"/>
    <s v="-"/>
    <s v="-"/>
    <s v="-"/>
    <s v="-"/>
    <s v="-"/>
    <x v="0"/>
    <s v="-"/>
    <x v="0"/>
    <x v="0"/>
    <x v="0"/>
    <x v="0"/>
    <x v="0"/>
    <x v="0"/>
    <x v="0"/>
    <x v="0"/>
    <x v="0"/>
    <x v="0"/>
    <x v="0"/>
    <x v="0"/>
    <x v="0"/>
    <s v="-"/>
    <s v="-"/>
    <s v="-"/>
    <s v="-"/>
    <s v="-"/>
    <s v="-"/>
    <s v="-"/>
    <s v="Gestión de procesos"/>
    <s v="Decisiones erróneas o no acertadas en la formulación del Plan Estratégico de Tecnologías de la Información y las Comunicaciones "/>
    <s v="Se requiere realizar gestión o seguimiento parcial frente  a la ejecución de la actividad 1  y 2 de la AM#02 -2020."/>
  </r>
  <r>
    <x v="7"/>
    <n v="2020"/>
    <s v="GESTIÓN DE PROCESOS y CORRUPCIÓN"/>
    <s v="1 Cuatrimestre y 2 Bimestre"/>
    <s v="-"/>
    <s v="-"/>
    <s v="-"/>
    <s v="-"/>
    <x v="2"/>
    <s v="Decisiones erróneas o no acertadas en la formulación del Plan Estratégico de Tecnologías de la Información y las Comunicaciones "/>
    <s v="Reducir"/>
    <s v="AM #02 (Actividad 2):Fortalecer los procedimientos PR-187 y PR-116 con base en las metodologías y lineamientos nacionales y distritales vigentes."/>
    <n v="2"/>
    <s v="De mejora"/>
    <x v="0"/>
    <s v="No se ha efectuado seguimiento parcial a la ejecución de la actividad."/>
    <s v="Sí"/>
    <d v="2020-07-31T00:00:00"/>
    <x v="0"/>
    <s v="-"/>
    <s v="-"/>
    <m/>
    <s v="-"/>
    <s v="-"/>
    <s v="-"/>
    <s v="-"/>
    <s v="-"/>
    <s v="-"/>
    <s v="-"/>
    <x v="0"/>
    <s v="-"/>
    <x v="0"/>
    <x v="0"/>
    <x v="0"/>
    <x v="0"/>
    <x v="0"/>
    <x v="0"/>
    <x v="0"/>
    <x v="0"/>
    <x v="0"/>
    <x v="0"/>
    <x v="0"/>
    <x v="0"/>
    <x v="0"/>
    <s v="-"/>
    <s v="-"/>
    <s v="-"/>
    <s v="-"/>
    <s v="-"/>
    <s v="-"/>
    <s v="-"/>
    <s v="Gestión de procesos"/>
    <s v="Omisión en la verificación del registro de activos de información"/>
    <s v="Se requiere realizar gestión o seguimiento parcial frente  a la ejecución de la actividad 2 de la AM#02 -2020."/>
  </r>
  <r>
    <x v="7"/>
    <n v="2020"/>
    <s v="GESTIÓN DE PROCESOS y CORRUPCIÓN"/>
    <s v="1 Cuatrimestre y 2 Bimestre"/>
    <s v="-"/>
    <s v="-"/>
    <s v="-"/>
    <s v="-"/>
    <x v="2"/>
    <s v="Omisión en la verificación del registro de activos de información"/>
    <s v="Reducir"/>
    <s v="AM #02 (Actividad 2):Fortalecer los procedimientos PR-187 y PR-116 con base en las metodologías y lineamientos nacionales y distritales vigentes."/>
    <n v="2"/>
    <s v="De mejora"/>
    <x v="0"/>
    <s v="No se ha efectuado seguimiento parcial a la ejecución de la actividad."/>
    <s v="Sí"/>
    <d v="2020-07-31T00:00:00"/>
    <x v="0"/>
    <s v="-"/>
    <s v="-"/>
    <m/>
    <s v="-"/>
    <s v="-"/>
    <s v="-"/>
    <s v="-"/>
    <s v="-"/>
    <s v="-"/>
    <s v="-"/>
    <x v="0"/>
    <s v="-"/>
    <x v="0"/>
    <x v="0"/>
    <x v="0"/>
    <x v="0"/>
    <x v="0"/>
    <x v="0"/>
    <x v="0"/>
    <x v="0"/>
    <x v="0"/>
    <x v="0"/>
    <x v="0"/>
    <x v="0"/>
    <x v="0"/>
    <s v="-"/>
    <s v="-"/>
    <s v="-"/>
    <s v="-"/>
    <s v="-"/>
    <s v="-"/>
    <s v="-"/>
    <s v="Gestión de procesos"/>
    <s v="Omisión en el seguimiento y retroalimentación a los avances de proyectos de alto componente TIC definidos en el PETI"/>
    <s v="Se requiere realizar gestión o seguimiento parcial frente  a la ejecución de la actividad 1  y 2 de la AM#02 -2020."/>
  </r>
  <r>
    <x v="7"/>
    <n v="2020"/>
    <s v="GESTIÓN DE PROCESOS y CORRUPCIÓN"/>
    <s v="1 Cuatrimestre y 2 Bimestre"/>
    <s v="-"/>
    <s v="-"/>
    <s v="-"/>
    <s v="-"/>
    <x v="2"/>
    <s v="Omisión en el seguimiento y retroalimentación a los avances de proyectos de alto componente TIC definidos en el PETI"/>
    <s v="Reducir"/>
    <s v="AM #02 (Actividad 1): Formalizar los registros de seguimiento a proyectos con componente TI y el del levantamiento de proyectos con componente TI articulándolo con activos de información."/>
    <n v="2"/>
    <s v="De mejora"/>
    <x v="0"/>
    <s v="No se ha efectuado seguimiento parcial a la ejecución de la actividad."/>
    <s v="Sí"/>
    <d v="2020-07-31T00:00:00"/>
    <x v="0"/>
    <s v="-"/>
    <s v="-"/>
    <m/>
    <s v="-"/>
    <s v="-"/>
    <s v="-"/>
    <s v="-"/>
    <s v="-"/>
    <s v="-"/>
    <s v="-"/>
    <x v="0"/>
    <s v="-"/>
    <x v="0"/>
    <x v="0"/>
    <x v="0"/>
    <x v="0"/>
    <x v="0"/>
    <x v="0"/>
    <x v="0"/>
    <x v="0"/>
    <x v="0"/>
    <x v="0"/>
    <x v="0"/>
    <x v="0"/>
    <x v="0"/>
    <s v="-"/>
    <s v="-"/>
    <s v="-"/>
    <s v="-"/>
    <s v="-"/>
    <s v="-"/>
    <s v="-"/>
    <s v="Corrupción"/>
    <s v="Decisiones ajustadas a intereses propios o de terceros al formular el plan Estratégico de Tecnologías de la Información y las Comunicaciones con el fin de obtener un beneficio al que no halla lugar"/>
    <s v="Se requiere realizar gestión o seguimiento parcial frente  a la ejecución de la actividad 1  y 2 de la AM#02 -2020."/>
  </r>
  <r>
    <x v="7"/>
    <n v="2020"/>
    <s v="GESTIÓN DE PROCESOS y CORRUPCIÓN"/>
    <s v="1 Cuatrimestre y 2 Bimestre"/>
    <s v="-"/>
    <s v="-"/>
    <s v="-"/>
    <s v="-"/>
    <x v="2"/>
    <s v="Omisión en el seguimiento y retroalimentación a los avances de proyectos de alto componente TIC definidos en el PETI"/>
    <s v="Reducir"/>
    <s v="AM #02 (Actividad 2):Fortalecer los procedimientos PR-187 y PR-116 con base en las metodologías y lineamientos nacionales y distritales vigentes."/>
    <n v="2"/>
    <s v="De mejora"/>
    <x v="0"/>
    <s v="No se ha efectuado seguimiento parcial a la ejecución de la actividad."/>
    <s v="Sí"/>
    <d v="2020-07-31T00:00:00"/>
    <x v="0"/>
    <s v="-"/>
    <s v="-"/>
    <m/>
    <s v="-"/>
    <s v="-"/>
    <s v="-"/>
    <s v="-"/>
    <s v="-"/>
    <s v="-"/>
    <s v="-"/>
    <x v="0"/>
    <s v="-"/>
    <x v="0"/>
    <x v="0"/>
    <x v="0"/>
    <x v="0"/>
    <x v="0"/>
    <x v="0"/>
    <x v="0"/>
    <x v="0"/>
    <x v="0"/>
    <x v="0"/>
    <x v="0"/>
    <x v="0"/>
    <x v="0"/>
    <s v="-"/>
    <s v="-"/>
    <s v="-"/>
    <s v="-"/>
    <s v="-"/>
    <s v="-"/>
    <s v="-"/>
    <s v="-"/>
    <s v="-"/>
    <s v="-"/>
  </r>
  <r>
    <x v="7"/>
    <n v="2020"/>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lla lugar"/>
    <s v="Reducir"/>
    <s v="AM #02 (Actividad 1): Formalizar los registros de seguimiento a proyectos con componente TI y el del levantamiento de proyectos con componente TI articulándolo con activos de información."/>
    <n v="2"/>
    <s v="De mejora"/>
    <x v="0"/>
    <s v="No se ha efectuado seguimiento parcial a la ejecución de la actividad."/>
    <s v="Sí"/>
    <d v="2020-07-31T00:00:00"/>
    <x v="0"/>
    <s v="-"/>
    <s v="-"/>
    <m/>
    <s v="-"/>
    <s v="-"/>
    <s v="-"/>
    <s v="-"/>
    <s v="-"/>
    <s v="-"/>
    <s v="-"/>
    <x v="0"/>
    <s v="-"/>
    <x v="0"/>
    <x v="0"/>
    <x v="0"/>
    <x v="0"/>
    <x v="0"/>
    <x v="0"/>
    <x v="0"/>
    <x v="0"/>
    <x v="0"/>
    <x v="0"/>
    <x v="0"/>
    <x v="0"/>
    <x v="0"/>
    <s v="-"/>
    <s v="-"/>
    <s v="-"/>
    <s v="-"/>
    <s v="-"/>
    <s v="-"/>
    <s v="-"/>
    <s v="-"/>
    <s v="-"/>
    <s v="-"/>
  </r>
  <r>
    <x v="7"/>
    <n v="2020"/>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lla lugar"/>
    <s v="Reducir"/>
    <s v="AM #02 (Actividad 2):Fortalecer los procedimientos PR-187 y PR-116 con base en las metodologías y lineamientos nacionales y distritales vigentes."/>
    <n v="2"/>
    <s v="De mejora"/>
    <x v="0"/>
    <s v="No se ha efectuado seguimiento parcial a la ejecución de la actividad."/>
    <s v="Sí"/>
    <d v="2020-07-31T00:00:00"/>
    <x v="0"/>
    <s v="-"/>
    <s v="-"/>
    <m/>
    <s v="-"/>
    <s v="-"/>
    <s v="-"/>
    <s v="-"/>
    <s v="-"/>
    <s v="-"/>
    <s v="-"/>
    <x v="0"/>
    <s v="-"/>
    <x v="0"/>
    <x v="0"/>
    <x v="0"/>
    <x v="0"/>
    <x v="0"/>
    <x v="0"/>
    <x v="0"/>
    <x v="0"/>
    <x v="0"/>
    <x v="0"/>
    <x v="0"/>
    <x v="0"/>
    <x v="0"/>
    <s v="-"/>
    <s v="-"/>
    <s v="-"/>
    <s v="-"/>
    <s v="-"/>
    <s v="-"/>
    <s v="-"/>
    <s v="-"/>
    <s v="-"/>
    <s v="-"/>
  </r>
  <r>
    <x v="8"/>
    <n v="2020"/>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 24. Documentar como actividad de control la renovación anual del compromiso de cumplimiento del código de ética. "/>
    <n v="24"/>
    <s v="Preventiva"/>
    <x v="2"/>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x v="0"/>
    <x v="0"/>
    <x v="0"/>
    <x v="0"/>
    <x v="0"/>
    <x v="0"/>
    <x v="0"/>
    <x v="0"/>
    <x v="0"/>
    <x v="0"/>
    <x v="0"/>
    <x v="0"/>
    <x v="0"/>
    <s v="-"/>
    <s v="-"/>
    <s v="-"/>
    <s v="-"/>
    <s v="-"/>
    <s v="-"/>
    <s v="-"/>
    <s v="Gestión de procesos"/>
    <s v="Decisiones ajustadas a intereses propios o de terceros al omitir la comunicación de hechos irregulares conocidos por la Oficina de Control Interno, para obtener beneficios a los que no haya lugar"/>
    <s v="Actualizar la(s) actividad(es) de control relacionadas con el procedimiento de Auditorías Internas de Gestión PR-006, respecto a los temas del código de ética."/>
  </r>
  <r>
    <x v="8"/>
    <n v="2020"/>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 24. Documentar en el procedimiento de auditorias internas de gestión la verificación de los programas de auditoria respecto a lo establecido en el Código de Ética del Auditor."/>
    <n v="24"/>
    <s v="Preventiva"/>
    <x v="2"/>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x v="0"/>
    <x v="0"/>
    <x v="0"/>
    <x v="0"/>
    <x v="0"/>
    <x v="0"/>
    <x v="0"/>
    <x v="0"/>
    <x v="0"/>
    <x v="0"/>
    <x v="0"/>
    <x v="0"/>
    <x v="0"/>
    <s v="-"/>
    <s v="-"/>
    <s v="-"/>
    <s v="-"/>
    <s v="-"/>
    <s v="-"/>
    <s v="-"/>
    <s v="Gestión de procesos"/>
    <s v="Uso indebido de información privilegiada con el fin de favorecer intereses indebidos o ajenos al cumplimiento de la función de la Oficina de Control Interno, para obtener beneficios a que no halla lugar"/>
    <s v="Actualizar la(s) actividad(es) de control relacionadas con el procedimiento de Auditorías Internas de Gestión PR-006, respecto a los temas del código de ética."/>
  </r>
  <r>
    <x v="8"/>
    <n v="2020"/>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Solicitar a cada auditor interno al inicio de cada auditoria la manifestación de no estar incurso en conflicto de interés."/>
    <s v="-"/>
    <s v="Preventiva"/>
    <x v="0"/>
    <s v="Teniendo en cuenta la actualización del procedimiento de auditorías internas de gestión, realizada el pasado 24/04/2020,  se incluyó en el numeral de Condiciones Generales que al inicio de cada auditoria  se manifieste por el Auditor Interno no estar incurso en conflicto de interés para el desarrollo del trabajo asignado._x000a__x000a_De acuerdo a lo anterior las auditorias que se asignen e inicien  en el mes de mayo cumplirán con este criterio._x000a_"/>
    <s v="Sí"/>
    <d v="2020-12-31T00:00:00"/>
    <x v="0"/>
    <s v="-"/>
    <s v="-"/>
    <m/>
    <s v="-"/>
    <s v="-"/>
    <s v="-"/>
    <s v="-"/>
    <s v="-"/>
    <s v="-"/>
    <s v="-"/>
    <x v="0"/>
    <s v="-"/>
    <x v="0"/>
    <x v="0"/>
    <x v="0"/>
    <x v="0"/>
    <x v="0"/>
    <x v="0"/>
    <x v="0"/>
    <x v="0"/>
    <x v="0"/>
    <x v="0"/>
    <x v="0"/>
    <x v="0"/>
    <x v="0"/>
    <s v="-"/>
    <s v="-"/>
    <s v="-"/>
    <s v="-"/>
    <s v="-"/>
    <s v="-"/>
    <s v="-"/>
    <s v="-"/>
    <s v="-"/>
    <s v="-"/>
  </r>
  <r>
    <x v="8"/>
    <n v="2020"/>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 24. Documentar como actividad de control la renovación anual del compromiso de cumplimiento del código de ética. "/>
    <n v="24"/>
    <s v="Preventiva"/>
    <x v="2"/>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x v="0"/>
    <x v="0"/>
    <x v="0"/>
    <x v="0"/>
    <x v="0"/>
    <x v="0"/>
    <x v="0"/>
    <x v="0"/>
    <x v="0"/>
    <x v="0"/>
    <x v="0"/>
    <x v="0"/>
    <x v="0"/>
    <s v="-"/>
    <s v="-"/>
    <s v="-"/>
    <s v="-"/>
    <s v="-"/>
    <s v="-"/>
    <s v="-"/>
    <s v="-"/>
    <s v="-"/>
    <s v="-"/>
  </r>
  <r>
    <x v="8"/>
    <n v="2020"/>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 24. Documentar en el procedimiento de auditorias internas de gestión la verificación de los programas de auditoria respecto a lo establecido en el Código de Ética del Auditor."/>
    <n v="24"/>
    <s v="Preventiva"/>
    <x v="2"/>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x v="0"/>
    <x v="0"/>
    <x v="0"/>
    <x v="0"/>
    <x v="0"/>
    <x v="0"/>
    <x v="0"/>
    <x v="0"/>
    <x v="0"/>
    <x v="0"/>
    <x v="0"/>
    <x v="0"/>
    <x v="0"/>
    <s v="-"/>
    <s v="-"/>
    <s v="-"/>
    <s v="-"/>
    <s v="-"/>
    <s v="-"/>
    <s v="-"/>
    <s v="-"/>
    <s v="-"/>
    <s v="-"/>
  </r>
  <r>
    <x v="8"/>
    <n v="2020"/>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Solicitar a cada auditor interno al inicio de cada auditoria la manifestación de no estar incurso en conflicto de interés."/>
    <s v="-"/>
    <s v="Preventiva"/>
    <x v="0"/>
    <s v="Teniendo en cuenta la actualización del procedimiento de auditorías internas de gestión, realizada el pasado 24/04/2020,  se incluyó en el numeral de Condiciones Generales que al inicio de cada auditoria  se manifieste por el Auditor Interno no estar incurso en conflicto de interés para el desarrollo del trabajo asignado._x000a__x000a_De acuerdo a lo anterior las auditorias que se asignen e inicien  en el mes de mayo cumplirán con este criterio._x000a_"/>
    <s v="Sí"/>
    <d v="2020-12-31T00:00:00"/>
    <x v="0"/>
    <s v="-"/>
    <s v="-"/>
    <m/>
    <s v="-"/>
    <s v="-"/>
    <s v="-"/>
    <s v="-"/>
    <s v="-"/>
    <s v="-"/>
    <s v="-"/>
    <x v="0"/>
    <s v="-"/>
    <x v="0"/>
    <x v="0"/>
    <x v="0"/>
    <x v="0"/>
    <x v="0"/>
    <x v="0"/>
    <x v="0"/>
    <x v="0"/>
    <x v="0"/>
    <x v="0"/>
    <x v="0"/>
    <x v="0"/>
    <x v="0"/>
    <s v="-"/>
    <s v="-"/>
    <s v="-"/>
    <s v="-"/>
    <s v="-"/>
    <s v="-"/>
    <s v="-"/>
    <s v="-"/>
    <s v="-"/>
    <s v="-"/>
  </r>
  <r>
    <x v="9"/>
    <n v="2020"/>
    <s v="GESTIÓN DE PROCESOS y CORRUPCIÓN"/>
    <s v="1 Cuatrimestre y 2 Bimestre"/>
    <s v="-"/>
    <s v="-"/>
    <s v="-"/>
    <s v="-"/>
    <x v="2"/>
    <s v="Errores (fallas o deficiencias) al desarrollar y ejecutar los cursos y/o diplomados de formación"/>
    <s v="Reducir"/>
    <s v="Ajustar la periodicidad para realizar seguimiento con el fin de  identificar el avance, las observaciones, desviaciones o diferencias en el desarrollo."/>
    <s v="-"/>
    <s v="Preventiva"/>
    <x v="0"/>
    <s v="Se definió la elaboración de una guía para el seguimiento de las acciones adelantadas para el cumplimiento de las metas de la Dirección Distrital de Desarrollo Institucional, en dicha guía se indican los espacios donde se reportara la información, su periodicidad y las  estrategias para impulsar el cumplimiento de las metas."/>
    <s v="Sí"/>
    <d v="2020-08-30T00:00:00"/>
    <x v="1"/>
    <s v="Errores (fallas o deficiencias) al desarrollar y ejecutar los cursos y/o diplomados de formación"/>
    <s v="Reducir"/>
    <s v="Durante el primer trimestre 2020, se realizará un proceso de análisis para identificar las acciones a realizar.  "/>
    <s v="-"/>
    <s v="-"/>
    <s v="-"/>
    <s v="En reunión de subcomité de autocontrol de la Subdirección Técnica de Desarrollo Institucional se definió la elaboración de una guía protocolo para realizar seguimiento al cumplimiento de las metas de la Dirección Distrital de Desarrollo Institucional."/>
    <s v="No"/>
    <s v="No"/>
    <s v="-"/>
    <x v="1"/>
    <s v="Errores (fallas o deficiencias) al desarrollar y ejecutar los cursos y/o diplomados de formación"/>
    <x v="1"/>
    <x v="0"/>
    <x v="0"/>
    <x v="0"/>
    <x v="0"/>
    <x v="0"/>
    <x v="0"/>
    <x v="0"/>
    <x v="0"/>
    <x v="0"/>
    <x v="0"/>
    <x v="0"/>
    <x v="0"/>
    <n v="1"/>
    <s v="-"/>
    <s v="-"/>
    <s v="-"/>
    <s v="Gestión de procesos"/>
    <s v="En auditoría realizado por la Oficina de Control Interno al proceso Fortalecimiento de la administración y la gestión distrital pública, se identificó la Oportunidad de mejora Nro. 1 relacionada con la identificación de 3 riesgos asociados al proceso: Falta de compromiso al desarrollo de los procesos de formación por parte de los estudiantes (deserción académica),  Inoportunidad en el cargue de la información académica en la plataforma, y No disponibilidad de los contenidos académicos en la plataforma. _x000a__x000a_A partir de lo anterior, el 17 de abril de 2020 se realizó reunión de revisión de la oportunidad de mejora cuyos resultados reflejaron que no se actualizará el mapa de riesgos del proceso. Se anexa la evidencia de la reunión."/>
    <s v="Informe de auditoria interna al proceso Fortalecimiento de la administración y la gestión distrital pública."/>
    <s v="-"/>
    <s v="-"/>
    <s v="-"/>
  </r>
  <r>
    <x v="9"/>
    <n v="2020"/>
    <s v="GESTIÓN DE PROCESOS y CORRUPCIÓN"/>
    <s v="1 Cuatrimestre y 2 Bimestre"/>
    <s v="-"/>
    <s v="-"/>
    <s v="-"/>
    <s v="-"/>
    <x v="1"/>
    <s v="-"/>
    <s v="-"/>
    <m/>
    <s v="-"/>
    <s v="-"/>
    <x v="1"/>
    <s v="-"/>
    <s v="-"/>
    <s v="-"/>
    <x v="1"/>
    <s v="Errores (fallas o deficiencias) al desarrollar y ejecutar los cursos y/o diplomados de formación"/>
    <s v="Reducir"/>
    <s v="Se reporta a la Dirección de Contratos el incumplimiento de las obligaciones "/>
    <s v="-"/>
    <s v="-"/>
    <s v="-"/>
    <s v="Esta acción no se aplico en razón a que el incumplimiento de la meta no fue derivada de la ejecución de un contrato o proceso contractual"/>
    <s v="Sí"/>
    <s v="Sí"/>
    <s v="-"/>
    <x v="0"/>
    <s v="-"/>
    <x v="0"/>
    <x v="0"/>
    <x v="0"/>
    <x v="0"/>
    <x v="0"/>
    <x v="0"/>
    <x v="0"/>
    <x v="0"/>
    <x v="0"/>
    <x v="0"/>
    <x v="0"/>
    <x v="0"/>
    <x v="0"/>
    <s v="-"/>
    <s v="-"/>
    <s v="-"/>
    <s v="-"/>
    <s v="-"/>
    <s v="-"/>
    <s v="-"/>
    <s v="-"/>
    <s v="-"/>
    <s v="-"/>
  </r>
  <r>
    <x v="9"/>
    <n v="2020"/>
    <s v="GESTIÓN DE PROCESOS y CORRUPCIÓN"/>
    <s v="1 Cuatrimestre y 2 Bimestre"/>
    <s v="-"/>
    <s v="-"/>
    <s v="-"/>
    <s v="-"/>
    <x v="1"/>
    <s v="-"/>
    <s v="-"/>
    <m/>
    <s v="-"/>
    <s v="-"/>
    <x v="1"/>
    <s v="-"/>
    <s v="-"/>
    <s v="-"/>
    <x v="1"/>
    <s v="Errores (fallas o deficiencias) al desarrollar y ejecutar los cursos y/o diplomados de formación"/>
    <s v="Reducir"/>
    <s v="Reprograma las fechas  para dar ejecución del curso y/o diplomados  de formación "/>
    <s v="-"/>
    <s v="-"/>
    <s v="-"/>
    <s v="Con el seguimiento que se realizará con la guía protocolo se puede identificar el momento adecuado para reprogramar las fechas de ejecución y en la elaborada para la vigencia 2020 se incluye la programación de los formados faltantes en la vigencia 2019"/>
    <s v="Sí"/>
    <s v="No"/>
    <s v="-"/>
    <x v="0"/>
    <s v="-"/>
    <x v="0"/>
    <x v="0"/>
    <x v="0"/>
    <x v="0"/>
    <x v="0"/>
    <x v="0"/>
    <x v="0"/>
    <x v="0"/>
    <x v="0"/>
    <x v="0"/>
    <x v="0"/>
    <x v="0"/>
    <x v="0"/>
    <s v="-"/>
    <s v="-"/>
    <s v="-"/>
    <s v="-"/>
    <s v="-"/>
    <s v="-"/>
    <s v="-"/>
    <s v="-"/>
    <s v="-"/>
    <s v="-"/>
  </r>
  <r>
    <x v="9"/>
    <n v="2020"/>
    <s v="GESTIÓN DE PROCESOS y CORRUPCIÓN"/>
    <s v="1 Cuatrimestre y 2 Bimestre"/>
    <s v="-"/>
    <s v="-"/>
    <s v="-"/>
    <s v="-"/>
    <x v="1"/>
    <s v="-"/>
    <s v="-"/>
    <m/>
    <s v="-"/>
    <s v="-"/>
    <x v="1"/>
    <s v="-"/>
    <s v="-"/>
    <s v="-"/>
    <x v="1"/>
    <s v="Errores (fallas o deficiencias) al desarrollar y ejecutar los cursos y/o diplomados de formación"/>
    <s v="Reducir"/>
    <s v="Ajustar los errores identificados en el desarrollo de cursos de formación"/>
    <s v="-"/>
    <s v="-"/>
    <s v="-"/>
    <s v="En la guía protocolo se ajusta la periodicidad de oferta de los cursos en razón al cumplimiento de las metas de la DDDI."/>
    <s v="Sí"/>
    <s v="No"/>
    <s v="-"/>
    <x v="0"/>
    <s v="-"/>
    <x v="0"/>
    <x v="0"/>
    <x v="0"/>
    <x v="0"/>
    <x v="0"/>
    <x v="0"/>
    <x v="0"/>
    <x v="0"/>
    <x v="0"/>
    <x v="0"/>
    <x v="0"/>
    <x v="0"/>
    <x v="0"/>
    <s v="-"/>
    <s v="-"/>
    <s v="-"/>
    <s v="-"/>
    <s v="-"/>
    <s v="-"/>
    <s v="-"/>
    <s v="-"/>
    <s v="-"/>
    <s v="-"/>
  </r>
  <r>
    <x v="10"/>
    <n v="2020"/>
    <s v="GESTIÓN DE PROCESOS y CORRUPCIÓN"/>
    <s v="1 Cuatrimestre y 2 Bimestre"/>
    <s v="-"/>
    <s v="-"/>
    <s v="-"/>
    <s v="-"/>
    <x v="2"/>
    <s v="Errores (fallas o deficiencias) en  el ingreso, suministro y baja  de bienes de consumo, consumo controlado y devolutivo de los inventarios de la entidad"/>
    <s v="Reducir"/>
    <s v="AC # 36 (Actividad 1) Realizar un diagnóstico de los procedimientos PR-148, PR-236 y PR-235 en cuanto a que actividades y tareas se deben realizar para su cumplimiento; así como los registros requeridos que dan cuenta de la gestión del mismo."/>
    <n v="36"/>
    <s v="Correctiva"/>
    <x v="2"/>
    <s v="Se Realizó envió de memorando 3-2020-7853 con las evidencias de cierre de la acción el pasado 17 de marzo de 2020, hacia la Oficina Asesora de Planeación.  "/>
    <s v="Sí"/>
    <d v="2020-04-30T00:00:00"/>
    <x v="0"/>
    <s v="-"/>
    <s v="-"/>
    <m/>
    <s v="-"/>
    <s v="-"/>
    <s v="-"/>
    <s v="-"/>
    <s v="-"/>
    <s v="-"/>
    <s v="-"/>
    <x v="0"/>
    <s v="-"/>
    <x v="0"/>
    <x v="0"/>
    <x v="0"/>
    <x v="0"/>
    <x v="0"/>
    <x v="0"/>
    <x v="0"/>
    <x v="0"/>
    <x v="0"/>
    <x v="0"/>
    <x v="0"/>
    <x v="0"/>
    <x v="0"/>
    <s v="-"/>
    <s v="-"/>
    <s v="-"/>
    <s v="-"/>
    <s v="-"/>
    <s v="-"/>
    <s v="-"/>
    <s v="Gestión de procesos"/>
    <s v="Errores (fallas o deficiencias) en  el ingreso, suministro y baja  de bienes de consumo, consumo controlado y devolutivo de los inventarios de la entidad"/>
    <s v="Por medio del comité de autocontrol de la Subsecretaria Corporativa se solicito que este riesgo se actualizara como riesgo corrupción. "/>
  </r>
  <r>
    <x v="10"/>
    <n v="2020"/>
    <s v="GESTIÓN DE PROCESOS y CORRUPCIÓN"/>
    <s v="1 Cuatrimestre y 2 Bimestre"/>
    <s v="-"/>
    <s v="-"/>
    <s v="-"/>
    <s v="-"/>
    <x v="2"/>
    <s v="Errores (fallas o deficiencias) en  el ingreso, suministro y baja  de bienes de consumo, consumo controlado y devolutivo de los inventarios de la entidad"/>
    <s v="Reducir"/>
    <s v="Ap#5 (actividad 1): Coordinar con las dependencias la participación de la Subdirección de Servicios Administrativos en los comités de autocontrol para divulgar los procedimientos y lineamientos del Proceso de Gestión de Recursos Físicos."/>
    <n v="5"/>
    <s v="Preventiva"/>
    <x v="2"/>
    <s v="Se realiza participación en el Subcomité de autocontrol de la Dirección Talento Humano, Dirección , Administrativa y Financiera con el fin de divulgar los cambios efectuados al proceso de gestión de recursos físicos y resaltar la importancia de la administración de inventarios por parte de cada servidor o contratista. "/>
    <s v="Sí"/>
    <d v="2019-12-31T00:00:00"/>
    <x v="0"/>
    <s v="-"/>
    <s v="-"/>
    <m/>
    <s v="-"/>
    <s v="-"/>
    <s v="-"/>
    <s v="-"/>
    <s v="-"/>
    <s v="-"/>
    <s v="-"/>
    <x v="0"/>
    <s v="-"/>
    <x v="0"/>
    <x v="0"/>
    <x v="0"/>
    <x v="0"/>
    <x v="0"/>
    <x v="0"/>
    <x v="0"/>
    <x v="0"/>
    <x v="0"/>
    <x v="0"/>
    <x v="0"/>
    <x v="0"/>
    <x v="0"/>
    <s v="-"/>
    <s v="-"/>
    <s v="-"/>
    <s v="-"/>
    <s v="-"/>
    <s v="-"/>
    <s v="-"/>
    <s v="-"/>
    <s v="-"/>
    <s v="-"/>
  </r>
  <r>
    <x v="10"/>
    <n v="2020"/>
    <s v="GESTIÓN DE PROCESOS y CORRUPCIÓN"/>
    <s v="1 Cuatrimestre y 2 Bimestre"/>
    <s v="-"/>
    <s v="-"/>
    <s v="-"/>
    <s v="-"/>
    <x v="0"/>
    <s v="Desvío de recursos físicos o económicos durante el seguimiento y control de la información de los bienes de propiedad de la entidad"/>
    <s v="Reducir"/>
    <s v="AC # 6 Actividad 1. Realizar la propuesta de ajuste a los procedimientos conforme a las observaciones del informe de auditoría interna de calidad."/>
    <n v="6"/>
    <s v="Correctiva"/>
    <x v="2"/>
    <s v="Se Realizó envió de memorando 3-2020-7853 con las evidencias de cierre de la acción el pasado 17 de marzo de 2020, hacia la Oficina Asesora de Planeación._x000a__x000a_Se realiza reunión para revisar los hallazgos derivados de la auditoria interna de calidad frente a los procedimientos PR-233 y PR-236, con el fin de analizar la posible propuesta de modificación a los procedimientos citados. Se realizó reunión con la OTIC el día 2 de abril con el fin de articular la información del PR-148 de esta Subdirección y la información de la OTIC relacionada con el PR- 106 de la OTIC."/>
    <s v="Sí"/>
    <d v="2020-03-31T00:00:00"/>
    <x v="0"/>
    <s v="-"/>
    <s v="-"/>
    <m/>
    <s v="-"/>
    <s v="-"/>
    <s v="-"/>
    <s v="-"/>
    <s v="-"/>
    <s v="-"/>
    <s v="-"/>
    <x v="0"/>
    <s v="-"/>
    <x v="0"/>
    <x v="0"/>
    <x v="0"/>
    <x v="0"/>
    <x v="0"/>
    <x v="0"/>
    <x v="0"/>
    <x v="0"/>
    <x v="0"/>
    <x v="0"/>
    <x v="0"/>
    <x v="0"/>
    <x v="0"/>
    <s v="-"/>
    <s v="-"/>
    <s v="-"/>
    <s v="-"/>
    <s v="-"/>
    <s v="-"/>
    <s v="-"/>
    <s v="-"/>
    <s v="-"/>
    <s v="-"/>
  </r>
  <r>
    <x v="10"/>
    <n v="2020"/>
    <s v="GESTIÓN DE PROCESOS y CORRUPCIÓN"/>
    <s v="1 Cuatrimestre y 2 Bimestre"/>
    <s v="-"/>
    <s v="-"/>
    <s v="-"/>
    <s v="-"/>
    <x v="0"/>
    <s v="Desvío de recursos físicos o económicos durante el seguimiento y control de la información de los bienes de propiedad de la entidad"/>
    <s v="Reducir"/>
    <s v="AP # 3 Actividad 1. Realizar revisión aleatoria en sitio hacia los elementos que han sido objeto de &quot;salidas&quot; dentro de la Subdirección de Servicios Administrativos sobre la información ingresada, con el fin de verificar la calidad de la información"/>
    <n v="3"/>
    <s v="Preventiva"/>
    <x v="0"/>
    <s v="Acción tiene como periodicidad de cumplimiento semestral, es decir este periodo no corresponde remitir evidencias de cumplimiento."/>
    <s v="Sí"/>
    <d v="2020-12-31T00:00:00"/>
    <x v="0"/>
    <s v="-"/>
    <s v="-"/>
    <m/>
    <s v="-"/>
    <s v="-"/>
    <s v="-"/>
    <s v="-"/>
    <s v="-"/>
    <s v="-"/>
    <s v="-"/>
    <x v="0"/>
    <s v="-"/>
    <x v="0"/>
    <x v="0"/>
    <x v="0"/>
    <x v="0"/>
    <x v="0"/>
    <x v="0"/>
    <x v="0"/>
    <x v="0"/>
    <x v="0"/>
    <x v="0"/>
    <x v="0"/>
    <x v="0"/>
    <x v="0"/>
    <s v="-"/>
    <s v="-"/>
    <s v="-"/>
    <s v="-"/>
    <s v="-"/>
    <s v="-"/>
    <s v="-"/>
    <s v="-"/>
    <s v="-"/>
    <s v="-"/>
  </r>
  <r>
    <x v="10"/>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1"/>
    <n v="2020"/>
    <s v="GESTIÓN DE PROCESOS y CORRUPCIÓN"/>
    <s v="1 Cuatrimestre y 2 Bimestre"/>
    <s v="-"/>
    <s v="-"/>
    <s v="-"/>
    <s v="-"/>
    <x v="0"/>
    <s v="Realización de cobros indebidos durante la prestación del servicio  en el canal presencial dispuesto para el servicio a la Ciudadanía"/>
    <s v="Reducir"/>
    <s v="Realizar sensibilización sobre el código de integridad a los servidores del canal presencial Red CADE"/>
    <n v="9"/>
    <s v="Preventiva"/>
    <x v="0"/>
    <s v="Durante el mes de abril, y teniendo en cuenta que el Gobierno Nacional a través del Decreto 457 del 22 de marzo ordenó el aislamiento preventivo obligatorio en todo el territorio de la República de Colombia, a partir del 25 de marzo hasta el 13 de abril, medida que se encuentra prorrogada hasta el día 11 de mayo de 2020, se desarrollaron actividades a través de trabajo en casa, frente al tema puntual del Código de Integridad. Por parte del equipo de los gestores de integridad, se realizó la planeación de la actividad para socializar de manera creativa con todos los servidores de la RED CADE el código de Integridad del servidor público distrital (Decreto 118 del 27 de febrero de 2018). Dicha actividad fue presentada a la Dirección el 16 de abril de 2020 y aprobada en la misma fecha. Mediante correo electrónico del 21 de abril de 2020, la Dirección del Sistema Distrital de Servicio a la Ciudadanía, se envió a los informadores de la RED CADE, la cartilla que contiene el código de integridad, el Decreto 118 de 2018, Decreto 1499 de 2017, la Resolución 262 de 2018 expedida por la Alcaldía Mayor de Bogotá, con el propósito de socializar el código de integridad y solicitar como trabajo en casa, el análisis y envío de situaciones en las cuales ellos en el desarrollo de sus funciones, ponen en práctica la realización de los valores de la casa contenidos en el código de integridad."/>
    <s v="Sí"/>
    <d v="2020-09-30T00:00:00"/>
    <x v="0"/>
    <s v="-"/>
    <s v="-"/>
    <m/>
    <s v="-"/>
    <s v="-"/>
    <s v="-"/>
    <s v="-"/>
    <s v="-"/>
    <s v="-"/>
    <s v="-"/>
    <x v="0"/>
    <s v="-"/>
    <x v="0"/>
    <x v="0"/>
    <x v="0"/>
    <x v="0"/>
    <x v="0"/>
    <x v="0"/>
    <x v="0"/>
    <x v="0"/>
    <x v="0"/>
    <x v="0"/>
    <x v="0"/>
    <x v="0"/>
    <x v="0"/>
    <s v="-"/>
    <s v="-"/>
    <s v="-"/>
    <s v="-"/>
    <s v="-"/>
    <s v="-"/>
    <s v="-"/>
    <s v="Corrupción"/>
    <s v="Realización de cobros indebidos durante la prestación del servicio  en el canal presencial dispuesto para el servicio a la Ciudadanía"/>
    <s v="Ajuste en el diseño de las actividades de control del riesgo, establecidas en el procedimiento Administración del Modelo Multicanal de Servicio a la Ciudadanía 2212300-PR-036"/>
  </r>
  <r>
    <x v="11"/>
    <n v="2020"/>
    <s v="GESTIÓN DE PROCESOS y CORRUPCIÓN"/>
    <s v="1 Cuatrimestre y 2 Bimestre"/>
    <s v="-"/>
    <s v="-"/>
    <s v="-"/>
    <s v="-"/>
    <x v="0"/>
    <s v="Decisiones ajustadas a intereses propios o de terceros durante  los monitoreos realizados en los puntos de atención en beneficio propio o de terceros_x0009__x0009_"/>
    <s v="Reducir"/>
    <s v="Realizar sensibilización sobre el código de integridad a los servidores de la Dirección Distrital de Calidad del Servicio."/>
    <n v="11"/>
    <s v="Preventiva"/>
    <x v="0"/>
    <s v="El 5 de mayo se remitió correo electrónico a todos los servidores de la Dirección Distrital de Calidad del Servicio, mediante el cual se socializó la cartilla de Gestión de Integridad."/>
    <s v="Sí"/>
    <d v="2020-09-30T00:00:00"/>
    <x v="0"/>
    <s v="-"/>
    <s v="-"/>
    <m/>
    <s v="-"/>
    <s v="-"/>
    <s v="-"/>
    <s v="-"/>
    <s v="-"/>
    <s v="-"/>
    <s v="-"/>
    <x v="0"/>
    <s v="-"/>
    <x v="0"/>
    <x v="0"/>
    <x v="0"/>
    <x v="0"/>
    <x v="0"/>
    <x v="0"/>
    <x v="0"/>
    <x v="0"/>
    <x v="0"/>
    <x v="0"/>
    <x v="0"/>
    <x v="0"/>
    <x v="0"/>
    <s v="-"/>
    <s v="-"/>
    <s v="-"/>
    <s v="-"/>
    <s v="-"/>
    <s v="-"/>
    <s v="-"/>
    <s v="Gestión de procesos"/>
    <s v="Errores (fallas o deficiencias) en el diseño y estructuración de los medios de interacción ciudadana"/>
    <s v="Ajuste en el diseño de las actividades de control del riesgo, establecidas en los procedimientos"/>
  </r>
  <r>
    <x v="11"/>
    <n v="2020"/>
    <s v="GESTIÓN DE PROCESOS y CORRUPCIÓN"/>
    <s v="1 Cuatrimestre y 2 Bimestre"/>
    <s v="-"/>
    <s v="-"/>
    <s v="-"/>
    <s v="-"/>
    <x v="2"/>
    <s v="Incumplimiento total de compromisos en la cualificación a los servidores públicos con funciones de IVC en la programación, gestión y/o disponibilidad de los recursos necesarios para su desarrollo"/>
    <s v="Reducir"/>
    <s v="Estructurar y formalizar el control en el procedimiento &quot;Gestión, seguimiento y coordinación del Sistema Unificado Distrital de Inspección, Vigilancia y Control&quot;, "/>
    <n v="10"/>
    <s v="Preventiva"/>
    <x v="0"/>
    <s v="Durante los meses de marzo y abril de 2020: En Subcomité de Autocontrol del 26 de marzo de 2020, se informa al equipo de la dependencia la acción que se tomará para formalizar el control identificado en el procedimiento PR-310 &quot;Gestión, seguimiento y coordinación del Sistema Unificado Distrital de Inspección, Vigilancia y Control&quot;. En reunión realizada el día 8 de abril de 2020, se realizó un trabajo conjunto con los servidores de la dependencia para revisar y proyectar la propuesta de estructura y redacción del control que se requiere documentar En Subcomité de Autocontrol del 17 de abril de 2020, se informa al equipo de la dependencia que la acción se presentó, pero aún no se ha recibido aprobación para realizar las solicitudes y empezar a gestionar dichos cambios y se programa mesa de trabajo para la revisión de los documentos a modificar."/>
    <s v="Sí"/>
    <d v="2020-09-01T00:00:00"/>
    <x v="0"/>
    <s v="-"/>
    <s v="-"/>
    <m/>
    <s v="-"/>
    <s v="-"/>
    <s v="-"/>
    <s v="-"/>
    <s v="-"/>
    <s v="-"/>
    <s v="-"/>
    <x v="0"/>
    <s v="-"/>
    <x v="0"/>
    <x v="0"/>
    <x v="0"/>
    <x v="0"/>
    <x v="0"/>
    <x v="0"/>
    <x v="0"/>
    <x v="0"/>
    <x v="0"/>
    <x v="0"/>
    <x v="0"/>
    <x v="0"/>
    <x v="0"/>
    <s v="-"/>
    <s v="-"/>
    <s v="-"/>
    <s v="-"/>
    <s v="-"/>
    <s v="-"/>
    <s v="-"/>
    <s v="-"/>
    <s v="-"/>
    <s v="-"/>
  </r>
  <r>
    <x v="12"/>
    <n v="2020"/>
    <s v="GESTIÓN DE PROCESOS y CORRUPCIÓN"/>
    <s v="1 Cuatrimestre y 2 Bimestre"/>
    <s v="-"/>
    <s v="-"/>
    <s v="-"/>
    <s v="-"/>
    <x v="2"/>
    <s v="Errores (fallas o deficiencias) en  la gestión de la función archivística"/>
    <s v="Evitar"/>
    <s v="Realizar mensualment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n v="14"/>
    <s v="Preventiva"/>
    <x v="0"/>
    <s v="Al 6 de may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2"/>
    <s v="Errores (fallas o deficiencias) en  la gestión de la función archivística"/>
    <s v="Evitar"/>
    <s v="Realizar la planeación de las actividades realizadas por la Subdirección del Sistema Distrital de Archivos de acuerdo a los Procedimientos PR: 293, 294 y 257, con el fin de realizar el seguimiento pertinente a las actividades programadas por la SSDA."/>
    <n v="14"/>
    <s v="Preventiva"/>
    <x v="0"/>
    <s v="Se realizo la planeación de los  procedimientos PR: 293;294;Y 257 y se ha realizado el seguimiento a los planes de trabajo en el comité de autocontrol del mes de Abril."/>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2"/>
    <s v="Errores (fallas o deficiencias) en  la gestión de la función archivística"/>
    <s v="Evitar"/>
    <s v="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s v="-"/>
    <s v="Preventiva"/>
    <x v="0"/>
    <s v="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2"/>
    <s v="Errores (fallas o deficiencias) en la gestión del patrimonio documental del Distrito"/>
    <s v="Evitar"/>
    <s v="Realizar una jornada de sensibilización en el primer semestre de 2020 a cargo del área de conservación y dirigida a los funcionarios de la Subdirección Técnica sobre el Sistema Integrado de Conservación, la cual incluye el tema de manipulación adecuada de la documentación para la ejecución de los procesos técnicos, con el fin de fortalecer la inducción del recurso humano en el puesto de trabajo para el procesamiento técnico del acervo documental del Archivo de Bogotá. "/>
    <n v="15"/>
    <s v="Preventiva"/>
    <x v="0"/>
    <s v="No se han realizado actividades respecto a esta acción"/>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2"/>
    <s v="Errores (fallas o deficiencias) en la gestión del patrimonio documental del Distrito"/>
    <s v="Evitar"/>
    <s v="Realizar una reunión en el primer semestre de 2020, con la Subdirección Técnica del Archivo de Bogotá y la Oficina de Tecnologías Información y Comunicación - OTIC, con base en el levantamiento previo de requerimientos tecnológicos que presentan inconvenientes para el normal desarrollo de las actividades de los procedimientos de la gestión del patrimonio, con el objetivo de generar estrategias conjuntas que permitan mejorar el servicio."/>
    <n v="15"/>
    <s v="Preventiva"/>
    <x v="0"/>
    <s v="No se han realizado actividades respecto a esta acción"/>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Evitar"/>
    <s v="Realizar la centralización inicial de la Información y el back up mensual de los datos suministrados por los diferentes líderes de proceso en una carpeta “one drive” compartida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
    <n v="15"/>
    <s v="Preventiva"/>
    <x v="0"/>
    <s v="No se han realizado actividades respecto a esta acción"/>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
    <n v="16"/>
    <s v="Preventiva"/>
    <x v="0"/>
    <s v="se realizo mediante el comité de autocontrol del 4 de abril del 2020 el seguimiento de la gestión documental por parte del gestor de archivos de la dependencia, donde quede plasmado el estado y el trámite de la documentación, con el objetivo de tener expedientes formados en correspondencia con los trámites que soportan. "/>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
    <n v="16"/>
    <s v="Preventiva"/>
    <x v="0"/>
    <s v="No se han realizado actividades respecto a esta acción"/>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n v="16"/>
    <s v="Preventiva"/>
    <x v="0"/>
    <s v="Al 6 de may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s v="Sí"/>
    <d v="2019-08-17T00:00:00"/>
    <x v="0"/>
    <s v="-"/>
    <s v="-"/>
    <m/>
    <s v="-"/>
    <s v="-"/>
    <s v="-"/>
    <s v="-"/>
    <s v="-"/>
    <s v="-"/>
    <s v="-"/>
    <x v="0"/>
    <s v="-"/>
    <x v="0"/>
    <x v="0"/>
    <x v="0"/>
    <x v="0"/>
    <x v="0"/>
    <x v="0"/>
    <x v="0"/>
    <x v="0"/>
    <x v="0"/>
    <x v="0"/>
    <x v="0"/>
    <x v="0"/>
    <x v="0"/>
    <s v="-"/>
    <s v="-"/>
    <s v="-"/>
    <s v="-"/>
    <s v="-"/>
    <s v="-"/>
    <s v="-"/>
    <s v="-"/>
    <s v="-"/>
    <s v="-"/>
  </r>
  <r>
    <x v="12"/>
    <n v="2020"/>
    <s v="GESTIÓN DE PROCESOS y CORRUPCIÓN"/>
    <s v="1 Cuatrimestre y 2 Bimestre"/>
    <s v="-"/>
    <s v="-"/>
    <s v="-"/>
    <s v="-"/>
    <x v="0"/>
    <s v="Decisiones ajustadas a intereses propios o de terceros con  la modificación y/o ocultamiento de datos para la emisión de conceptos técnicos e informes de la Subdirección del Sistema Distrital de Archivos a cambio de dadivas"/>
    <s v="Reducir"/>
    <s v="Ajustar el procedimiento PR : 299 Seguimiento al cumplimiento de la normatividad archivística en las entidades del distrito capital, con el propósito de fortalecer los controles y las actividades establecidos._x0009__x0009__x0009__x0009__x0009__x0009__x0009__x0009__x0009__x0009__x0009__x0009__x0009_"/>
    <n v="17"/>
    <s v="Preventiva"/>
    <x v="0"/>
    <s v="Se realizaron mesas de trabajo internas que tuvieron como resultado la elaboración de una versión borrador para la actualización del procedimiento  PR:299 &quot;seguimiento al cumplimiento de la normatividad archivística en las entidades del distrito capital&quot; trabajada con el equipo técnico a cargo."/>
    <s v="Sí"/>
    <d v="2019-08-17T00:00:00"/>
    <x v="0"/>
    <s v="-"/>
    <s v="-"/>
    <m/>
    <s v="-"/>
    <s v="-"/>
    <s v="-"/>
    <s v="-"/>
    <s v="-"/>
    <s v="-"/>
    <s v="-"/>
    <x v="0"/>
    <s v="-"/>
    <x v="0"/>
    <x v="0"/>
    <x v="0"/>
    <x v="0"/>
    <x v="0"/>
    <x v="0"/>
    <x v="0"/>
    <x v="0"/>
    <x v="0"/>
    <x v="0"/>
    <x v="0"/>
    <x v="0"/>
    <x v="0"/>
    <s v="-"/>
    <s v="-"/>
    <s v="-"/>
    <s v="-"/>
    <s v="-"/>
    <s v="-"/>
    <s v="-"/>
    <s v="-"/>
    <s v="-"/>
    <s v="-"/>
  </r>
  <r>
    <x v="13"/>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4"/>
    <n v="2020"/>
    <s v="GESTIÓN DE PROCESOS y CORRUPCIÓN"/>
    <s v="1 Cuatrimestre y 2 Bimestre"/>
    <s v="Se modificó la tercera debilidad de &quot;La supervisión de los contratos pertenecientes al proceso requieren mayor control&quot; a &quot;Fortalecer las actividades de apoyo a la supervisión&quot;."/>
    <s v="-"/>
    <s v="-"/>
    <s v="Se elimina la tercera amenaza: Demora por parte de los entes de control en materia ambiental en la atención de los trámites y requerimientos de la Secretaría General. "/>
    <x v="2"/>
    <s v="Decisiones erróneas o no acertadas en  la formulación del PIGA y su plan de acción"/>
    <s v="Reducir"/>
    <s v="AC#34 (Actividad 1):  Realizar un diagnóstico de cada uno de los procedimientos en cuanto a que actividades y tareas se deben realizar para su cumplimiento; así como los registros requeridos que dan cuenta de la gestión del mismo."/>
    <n v="34"/>
    <s v="Correctiva"/>
    <x v="3"/>
    <s v="El procedimiento se envió a la OAP bajo radicado  No. 3-2020- 10048, el mismo se publicó el 30 de abril de 2020. "/>
    <s v="Sí"/>
    <d v="2020-07-31T00:00:00"/>
    <x v="1"/>
    <s v="Errores (fallas o deficiencias) en la prestación de servicios de apoyo administrativo:  vigilancia, aseo y cafetería,  transporte, préstamo de espacios y demás servicios generales y operativos"/>
    <s v="Reducir"/>
    <s v="Realizar la revisión y propuesta al procedimiento prestación de servicios administrativos y demás documentos asociados."/>
    <n v="39"/>
    <s v="Preventiva"/>
    <s v="Reprogramada"/>
    <s v="Reprogramado bajo el radicado No. 3-2020-10122"/>
    <s v="Sí"/>
    <s v="No"/>
    <d v="2020-07-31T00:00:00"/>
    <x v="1"/>
    <s v="Errores (fallas o deficiencias) en la prestación de servicios de apoyo administrativo:  vigilancia, aseo y cafetería,  transporte, préstamo de espacios y demás servicios generales y operativos"/>
    <x v="0"/>
    <x v="0"/>
    <x v="0"/>
    <x v="0"/>
    <x v="0"/>
    <x v="0"/>
    <x v="0"/>
    <x v="0"/>
    <x v="0"/>
    <x v="0"/>
    <x v="0"/>
    <x v="0"/>
    <x v="1"/>
    <n v="1"/>
    <s v="Pérdida de credibilidad con el usuario "/>
    <s v="Incumplimiento del Protocolo de seguridad por parte de la empresa prestadora del servicio de seguridad. "/>
    <s v="-"/>
    <s v="-"/>
    <s v="-"/>
    <s v="-"/>
    <s v="Gestión de procesos"/>
    <s v="Decisiones erróneas o no acertadas en  la formulación del PIGA y su plan de acción"/>
    <s v="Se debe ajustar el mapa de riesgos conforme con la actualización del procedimiento 203: Formulación, ejecución y seguimiento al Plan Institucional de Gestión Ambiental - PIGA"/>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2 ): Realizar la revisión y propuesta al procedimiento prestación de servicios administrativos  y demás documentos asociados."/>
    <n v="39"/>
    <s v="Preventiva"/>
    <x v="3"/>
    <s v="La propuesta de modificación se envió a la OAP bajo radicado No. 3-2020-10122."/>
    <s v="Sí"/>
    <d v="2020-07-31T00:00:00"/>
    <x v="0"/>
    <s v="-"/>
    <s v="-"/>
    <m/>
    <s v="-"/>
    <s v="-"/>
    <s v="-"/>
    <s v="-"/>
    <s v="-"/>
    <s v="-"/>
    <s v="-"/>
    <x v="0"/>
    <s v="-"/>
    <x v="0"/>
    <x v="0"/>
    <x v="0"/>
    <x v="0"/>
    <x v="0"/>
    <x v="0"/>
    <x v="0"/>
    <x v="0"/>
    <x v="0"/>
    <x v="0"/>
    <x v="0"/>
    <x v="0"/>
    <x v="0"/>
    <s v="-"/>
    <s v="-"/>
    <s v="-"/>
    <s v="-"/>
    <s v="-"/>
    <s v="-"/>
    <s v="-"/>
    <s v="Gestión de procesos"/>
    <s v="Errores (fallas o deficiencias) en la prestación de servicios de apoyo administrativo:  vigilancia, aseo y cafetería,  transporte, préstamo de espacios y demás servicios generales y operativos"/>
    <s v="Se debe ajustar el mapa de riesgos conforme con la actualización del procedimiento 152: Administración del parque automotor. _x000a__x000a_Se va actualizar la fecha de terminación de acuerdo con la reprogramación  hasta el 31 de julio de 2020 (radicado No. 3-2020-10122).."/>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3):Realizar el trámite documental en el aplicativo SIG, hasta su divulgación"/>
    <n v="39"/>
    <s v="Preventiva"/>
    <x v="3"/>
    <s v="Se envío la solicitud de prórroga de la acción hasta el 31 de julio de 2020, en el radicado No. 3-2020-10122."/>
    <s v="Sí"/>
    <d v="2020-07-31T00:00:00"/>
    <x v="0"/>
    <s v="-"/>
    <s v="-"/>
    <m/>
    <s v="-"/>
    <s v="-"/>
    <s v="-"/>
    <s v="-"/>
    <s v="-"/>
    <s v="-"/>
    <s v="-"/>
    <x v="0"/>
    <s v="-"/>
    <x v="0"/>
    <x v="0"/>
    <x v="0"/>
    <x v="0"/>
    <x v="0"/>
    <x v="0"/>
    <x v="0"/>
    <x v="0"/>
    <x v="0"/>
    <x v="0"/>
    <x v="0"/>
    <x v="0"/>
    <x v="0"/>
    <s v="-"/>
    <s v="-"/>
    <s v="-"/>
    <s v="-"/>
    <s v="-"/>
    <s v="-"/>
    <s v="-"/>
    <s v="Gestión de procesos"/>
    <s v="Errores (fallas o deficiencias) en la legalización de adquisición de bienes y/o servicios"/>
    <s v="Se debe ajustar el mapa de riesgos conforme con la actualización del procedimiento 140: Manejo de la caja menor"/>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4):Realizar talleres sobre el uso de la herramienta y campaña para el mejoramiento en las solicitudes y gestión de los servicios administrativos"/>
    <n v="39"/>
    <s v="Preventiva"/>
    <x v="3"/>
    <s v="Se envían las evidencias de las capacitaciones de implementación de GLPI para la prestación de servicios administrativos, en el memorando No. 3-2020-10122."/>
    <s v="Sí"/>
    <d v="2020-07-31T00:00:00"/>
    <x v="0"/>
    <s v="-"/>
    <s v="-"/>
    <m/>
    <s v="-"/>
    <s v="-"/>
    <s v="-"/>
    <s v="-"/>
    <s v="-"/>
    <s v="-"/>
    <s v="-"/>
    <x v="0"/>
    <s v="-"/>
    <x v="0"/>
    <x v="0"/>
    <x v="0"/>
    <x v="0"/>
    <x v="0"/>
    <x v="0"/>
    <x v="0"/>
    <x v="0"/>
    <x v="0"/>
    <x v="0"/>
    <x v="0"/>
    <x v="0"/>
    <x v="0"/>
    <s v="-"/>
    <s v="-"/>
    <s v="-"/>
    <s v="-"/>
    <s v="-"/>
    <s v="-"/>
    <s v="-"/>
    <s v="Corrupción"/>
    <s v="Desvío de recursos físicos o económicos en la administración de la caja menor"/>
    <s v="Se debe ajustar el mapa de riesgos conforme con la actualización del procedimiento 140: Manejo de la caja menor"/>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2): Realizar la revisión y propuesta al procedimiento uso de espacios  y demás documentos asociados."/>
    <n v="39"/>
    <s v="Preventiva"/>
    <x v="3"/>
    <s v="La propuesta de modificación se envió a la OAP bajo radicado No. 3-2020-10122."/>
    <s v="Sí"/>
    <d v="2020-07-31T00:00:00"/>
    <x v="0"/>
    <s v="-"/>
    <s v="-"/>
    <m/>
    <s v="-"/>
    <s v="-"/>
    <s v="-"/>
    <s v="-"/>
    <s v="-"/>
    <s v="-"/>
    <s v="-"/>
    <x v="0"/>
    <s v="-"/>
    <x v="0"/>
    <x v="0"/>
    <x v="0"/>
    <x v="0"/>
    <x v="0"/>
    <x v="0"/>
    <x v="0"/>
    <x v="0"/>
    <x v="0"/>
    <x v="0"/>
    <x v="0"/>
    <x v="0"/>
    <x v="0"/>
    <s v="-"/>
    <s v="-"/>
    <s v="-"/>
    <s v="-"/>
    <s v="-"/>
    <s v="-"/>
    <s v="-"/>
    <s v="Gestión de procesos"/>
    <s v="Incumplimiento parcial de compromisos en el mantenimiento preventivo y correctivo de las edificaciones"/>
    <s v="Se va actualizar la fecha de terminación de acuerdo con la reprogramación hasta el 31 de julio de 2020 (radicado No. 3-2020-10122)."/>
  </r>
  <r>
    <x v="14"/>
    <n v="2020"/>
    <s v="GESTIÓN DE PROCESOS y CORRUPCIÓN"/>
    <s v="1 Cuatrimestre y 2 Bimestre"/>
    <s v="-"/>
    <s v="-"/>
    <s v="-"/>
    <s v="-"/>
    <x v="0"/>
    <s v="Desvío de recursos físicos o económicos en la administración de la caja menor"/>
    <s v="Reducir"/>
    <s v="AC#34 (Actividad 1): Realizar un diagnóstico del procedimiento Manejo de caja menor en cuanto a que actividades y tareas se deben realizar para su cumplimiento; así como los registros requeridos que dan cuenta de la gestión del mismo."/>
    <n v="34"/>
    <s v="Correctiva"/>
    <x v="3"/>
    <s v="El procedimiento se envió a la OAP bajo radicado  No. 3-2020- 9997, el mismo se publicó el 30 de abril de 2020. "/>
    <s v="Sí"/>
    <d v="2020-07-31T00:00:00"/>
    <x v="0"/>
    <s v="-"/>
    <s v="-"/>
    <m/>
    <s v="-"/>
    <s v="-"/>
    <s v="-"/>
    <s v="-"/>
    <s v="-"/>
    <s v="-"/>
    <s v="-"/>
    <x v="0"/>
    <s v="-"/>
    <x v="0"/>
    <x v="0"/>
    <x v="0"/>
    <x v="0"/>
    <x v="0"/>
    <x v="0"/>
    <x v="0"/>
    <x v="0"/>
    <x v="0"/>
    <x v="0"/>
    <x v="0"/>
    <x v="0"/>
    <x v="0"/>
    <s v="-"/>
    <s v="-"/>
    <s v="-"/>
    <s v="-"/>
    <s v="-"/>
    <s v="-"/>
    <s v="-"/>
    <s v="-"/>
    <s v="-"/>
    <s v="-"/>
  </r>
  <r>
    <x v="14"/>
    <n v="2020"/>
    <s v="GESTIÓN DE PROCESOS y CORRUPCIÓN"/>
    <s v="1 Cuatrimestre y 2 Bimestre"/>
    <s v="-"/>
    <s v="-"/>
    <s v="-"/>
    <s v="-"/>
    <x v="0"/>
    <s v="Desvío de recursos físicos o económicos en la administración de la caja menor"/>
    <s v="Reducir"/>
    <s v="AP # 2: Como medida de autocontrol, realizar la verificación aleatoria de los movimientos realizados en la caja menor con sus respectivas evidencias."/>
    <n v="2"/>
    <s v="Preventiva"/>
    <x v="0"/>
    <s v="No se realizó arqueo."/>
    <s v="Sí"/>
    <d v="2020-12-31T00:00:00"/>
    <x v="0"/>
    <s v="-"/>
    <s v="-"/>
    <m/>
    <s v="-"/>
    <s v="-"/>
    <s v="-"/>
    <s v="-"/>
    <s v="-"/>
    <s v="-"/>
    <s v="-"/>
    <x v="0"/>
    <s v="-"/>
    <x v="0"/>
    <x v="0"/>
    <x v="0"/>
    <x v="0"/>
    <x v="0"/>
    <x v="0"/>
    <x v="0"/>
    <x v="0"/>
    <x v="0"/>
    <x v="0"/>
    <x v="0"/>
    <x v="0"/>
    <x v="0"/>
    <s v="-"/>
    <s v="-"/>
    <s v="-"/>
    <s v="-"/>
    <s v="-"/>
    <s v="-"/>
    <s v="-"/>
    <s v="-"/>
    <s v="-"/>
    <s v="-"/>
  </r>
  <r>
    <x v="14"/>
    <n v="2020"/>
    <s v="GESTIÓN DE PROCESOS y CORRUPCIÓN"/>
    <s v="1 Cuatrimestre y 2 Bimestre"/>
    <s v="-"/>
    <s v="-"/>
    <s v="-"/>
    <s v="-"/>
    <x v="2"/>
    <s v="Supervisión inapropiada en el mantenimiento preventivo y correctivo de los bienes"/>
    <s v="Reducir"/>
    <s v="AC #34 (actividad 1):  Realizar un diagnóstico de cada uno de los procedimientos en cuanto a que actividades y tareas se deben realizar para su cumplimiento; así como los registros requeridos que dan cuenta de la gestión del mismo"/>
    <n v="34"/>
    <s v="Correctiva"/>
    <x v="3"/>
    <s v="La propuesta de modificación de los procedimientos se envió a la OAP bajo radicado No. 3-2020-10122."/>
    <s v="Sí"/>
    <d v="2020-07-31T00:00:00"/>
    <x v="0"/>
    <s v="-"/>
    <s v="-"/>
    <m/>
    <s v="-"/>
    <s v="-"/>
    <s v="-"/>
    <s v="-"/>
    <s v="-"/>
    <s v="-"/>
    <s v="-"/>
    <x v="0"/>
    <s v="-"/>
    <x v="0"/>
    <x v="0"/>
    <x v="0"/>
    <x v="0"/>
    <x v="0"/>
    <x v="0"/>
    <x v="0"/>
    <x v="0"/>
    <x v="0"/>
    <x v="0"/>
    <x v="0"/>
    <x v="0"/>
    <x v="0"/>
    <s v="-"/>
    <s v="-"/>
    <s v="-"/>
    <s v="-"/>
    <s v="-"/>
    <s v="-"/>
    <s v="-"/>
    <s v="-"/>
    <s v="-"/>
    <s v="-"/>
  </r>
  <r>
    <x v="15"/>
    <n v="2020"/>
    <s v="GESTIÓN DE PROCESOS y CORRUPCIÓN"/>
    <s v="1 Cuatrimestre y 2 Bimestre"/>
    <s v="-"/>
    <s v="-"/>
    <s v="-"/>
    <s v="-"/>
    <x v="2"/>
    <s v="Errores (fallas o deficiencias) en la  gestión y trámite de comunicaciones oficiales "/>
    <s v="Reducir"/>
    <s v="Realizar solicitud del informe de trazabilidad del envío de la comunicación._x000a__x000a_(Actividad 1 Acción Correctiva #2 registrada en el aplicativo SIG)"/>
    <n v="2"/>
    <s v="Correctiva"/>
    <x v="0"/>
    <s v="Se anexan evidencias de seguimiento realizados los días :  matriz remitida por correo electrónico el 30/03/2020,  reunión por Teams 1/04/2020, matriz remitida por correo electrónico el 6/04/2020 y reunión por Teams y matriz remitida por correo electrónico el 5/5/2020 _x000a_Se anexa comunicación 2-2020-2581 del 31/01/2020"/>
    <s v="Sí"/>
    <d v="2020-03-20T00:00:00"/>
    <x v="1"/>
    <s v="Errores (fallas o deficiencias) en la  gestión y trámite de comunicaciones oficiales "/>
    <s v="Reducir"/>
    <s v="Realizar solicitud del informe de trazabilidad del envío de la comunicación._x000a__x000a_(Actividad 1 Acción Correctiva #2 registrada en el aplicativo SIG)"/>
    <n v="2"/>
    <s v="Correctiva"/>
    <s v="Abierta"/>
    <s v="No se ha realizado seguimiento y cierre de la acción. "/>
    <s v="Sí"/>
    <s v="Sí"/>
    <d v="2020-03-20T00:00:00"/>
    <x v="1"/>
    <s v="Errores (fallas o deficiencias) en la  gestión y trámite de comunicaciones oficiales "/>
    <x v="0"/>
    <x v="0"/>
    <x v="0"/>
    <x v="0"/>
    <x v="0"/>
    <x v="0"/>
    <x v="0"/>
    <x v="0"/>
    <x v="0"/>
    <x v="0"/>
    <x v="0"/>
    <x v="0"/>
    <x v="2"/>
    <n v="1"/>
    <s v=" -Reprocesos en la entrega de comunicaciones al usuario final, _x000a_-Pérdida de credibilidad con el usuario, _x000a_-Pérdida de recursos por repetición de labores_x000a_- Pérdida de información (documentos)_x000a_- Demora en la ejecución de los procesos de la entidad "/>
    <s v=" -I incumplimiento de los tiempos de entrega por parte del prestador de servicio postal._x000a__x000a_- Falta de control por parte del proveedor"/>
    <s v="-"/>
    <s v="-"/>
    <s v="-"/>
    <s v="-"/>
    <s v="Gestión de procesos"/>
    <s v="Errores (fallas o deficiencias) en la  gestión y trámite de comunicaciones oficiales "/>
    <s v="Se debe actualizar el mapa de riesgos con la actualización de las fechas de las acciones que se requieren reprogramar._x000a__x000a_Se requiere realizar el  seguimiento y cierre de las actividades 1  y 2 de la acción correctiva No. 2 , en el aplicativo SIG._x000a__x000a_Se debe  realizar el seguimiento, cierre o reprogramación de la actividad No. 3 de la  acción correctiva No. 2, en el aplicativo SIG._x000a__x000a_Se debe ir gestionado la actividad No. 4 dado que se cumple el 15 de mayo de 2020, en el aplicativo SIG._x000a__x000a_Se debe realizar seguimiento o reprogramar la Acción de mejora No.49 registrada en aplicativo SIG, dado que se cumplió el 30 de abril de 2020, en el aplicativo SIG._x000a__x000a_La actividad de Acción de mejora No.49, se cumplió en plazo,  se remiten evidencias para el respetivo cierre._x000a__x000a_Se debe reprogramar la actividad 3 de la acción correctiva No.2 para el cargue de las evidencias y posteriormente realizar cierre de la actividades 1, 2, y 3"/>
  </r>
  <r>
    <x v="15"/>
    <n v="2020"/>
    <s v="GESTIÓN DE PROCESOS y CORRUPCIÓN"/>
    <s v="1 Cuatrimestre y 2 Bimestre"/>
    <s v="-"/>
    <s v="-"/>
    <s v="-"/>
    <s v="-"/>
    <x v="2"/>
    <s v="Errores (fallas o deficiencias) en la  gestión y trámite de comunicaciones oficiales "/>
    <s v="Reducir"/>
    <s v="Realizar el análisis del informe emitido por el contratista._x000a__x000a_(Actividad 2 Acción Correctiva #2 registrada en el aplicativo SIG)"/>
    <n v="2"/>
    <s v="Correctiva"/>
    <x v="0"/>
    <s v="Se anexan evidencias de seguimiento realizados los días:  matriz remitida por correo electrónico el 30/03/2020,  reunión por Teams 1/04/2020, matriz remitida por correo electrónico el 6/04/2020 y reunión por Teams y matriz remitida por correo electrónico el 5/5/2020 _x000a_Se recibió comunicación 1-2020-6440 del 25/02/2020"/>
    <s v="Sí"/>
    <d v="2020-03-24T00:00:00"/>
    <x v="1"/>
    <s v="Errores (fallas o deficiencias) en la  gestión y trámite de comunicaciones oficiales "/>
    <s v="Reducir"/>
    <s v="Realizar el análisis del informe emitido por el contratista._x000a__x000a_(Actividad 2 Acción Correctiva #2 registrada en el aplicativo SIG)"/>
    <n v="2"/>
    <s v="Correctiva"/>
    <s v="Abierta"/>
    <s v="No se ha realizado seguimiento y cierre de la acción. "/>
    <s v="Sí"/>
    <s v="Sí"/>
    <d v="2020-03-24T00:00:00"/>
    <x v="0"/>
    <s v="-"/>
    <x v="0"/>
    <x v="0"/>
    <x v="0"/>
    <x v="0"/>
    <x v="0"/>
    <x v="0"/>
    <x v="0"/>
    <x v="0"/>
    <x v="0"/>
    <x v="0"/>
    <x v="0"/>
    <x v="0"/>
    <x v="0"/>
    <s v="-"/>
    <s v="-"/>
    <s v="-"/>
    <s v="-"/>
    <s v="-"/>
    <s v="-"/>
    <s v="-"/>
    <s v="Gestión de procesos"/>
    <s v="Interrupciones en la  gestión y trámite de comunicaciones oficiales"/>
    <s v="Se debe realizar seguimiento o reprogramar las actividades No. 1 y 2 de  la Acción Preventiva No. 4, en el aplicativo SIG._x000a__x000a_Se realizó seguimiento según lo establecido en la acción."/>
  </r>
  <r>
    <x v="15"/>
    <n v="2020"/>
    <s v="GESTIÓN DE PROCESOS y CORRUPCIÓN"/>
    <s v="1 Cuatrimestre y 2 Bimestre"/>
    <s v="-"/>
    <s v="-"/>
    <s v="-"/>
    <s v="-"/>
    <x v="2"/>
    <s v="Errores (fallas o deficiencias) en la  gestión y trámite de comunicaciones oficiales "/>
    <s v="Reducir"/>
    <s v="Requerir al contratista la definición de un plan de mejoramiento para el control del estado de los envíos._x000a_(Actividad 3 Acción Correctiva #2 registrada en el aplicativo SIG)"/>
    <n v="2"/>
    <s v="Correctiva"/>
    <x v="0"/>
    <s v="Se anexan evidencias de seguimiento realizados los días :  matriz remitida por correo electrónico el 30/03/2020,  reunión por Teams 1/04/2020, matriz remitida por correo electrónico el 6/04/2020 y reunión por Teams y matriz remitida por correo electrónico el 5/5/2020 _x000a_Se anexa comunicación 2-2020-10791 del 27/04/2020"/>
    <s v="Sí"/>
    <d v="2020-04-08T00:00:00"/>
    <x v="1"/>
    <s v="Errores (fallas o deficiencias) en la  gestión y trámite de comunicaciones oficiales "/>
    <s v="Reducir"/>
    <s v="Requerir al contratista la definición de un plan de mejoramiento para el control del estado de los envíos._x000a_(Actividad 3 Acción Correctiva #2 registrada en el aplicativo SIG)"/>
    <n v="2"/>
    <s v="Correctiva"/>
    <s v="Abierta"/>
    <s v="No se ha realizado seguimiento y cierre de la acción. "/>
    <s v="Sí"/>
    <s v="Sí"/>
    <d v="2020-04-08T00:00:00"/>
    <x v="0"/>
    <s v="-"/>
    <x v="0"/>
    <x v="0"/>
    <x v="0"/>
    <x v="0"/>
    <x v="0"/>
    <x v="0"/>
    <x v="0"/>
    <x v="0"/>
    <x v="0"/>
    <x v="0"/>
    <x v="0"/>
    <x v="0"/>
    <x v="0"/>
    <s v="-"/>
    <s v="-"/>
    <s v="-"/>
    <s v="-"/>
    <s v="-"/>
    <s v="-"/>
    <s v="-"/>
    <s v="Gestión de procesos"/>
    <s v="Omisión de las transferencias documentales"/>
    <s v="Se debe realizar seguimiento o reprogramar la actividad 2 de la Acción Correctiva N° 33, en el aplicativo SIG. dado que se venció el 30 de abril del 2020._x000a__x000a_La actividad fue cumplida en plazo , se remiten evidencias para el respetivo cierre."/>
  </r>
  <r>
    <x v="15"/>
    <n v="2020"/>
    <s v="GESTIÓN DE PROCESOS y CORRUPCIÓN"/>
    <s v="1 Cuatrimestre y 2 Bimestre"/>
    <s v="-"/>
    <s v="-"/>
    <s v="-"/>
    <s v="-"/>
    <x v="2"/>
    <s v="Errores (fallas o deficiencias) en la  gestión y trámite de comunicaciones oficiales "/>
    <s v="Reducir"/>
    <s v="Realizar la revisión y fortalecimiento de las actividades de control del procedimiento PR-049._x000a__x000a_(Actividad 4 Acción Correctiva #2 registrada en el aplicativo SIG)"/>
    <n v="2"/>
    <s v="Correctiva"/>
    <x v="3"/>
    <s v="Se realizaron los ajustes al procedimiento, actualmente se encuentra en revisión "/>
    <s v="Sí"/>
    <d v="2020-05-15T00:00:00"/>
    <x v="1"/>
    <s v="Errores (fallas o deficiencias) en la  gestión y trámite de comunicaciones oficiales "/>
    <s v="Reducir"/>
    <s v="Realizar la revisión y fortalecimiento de las actividades de control del procedimiento PR-049._x000a__x000a_(Actividad 4 Acción Correctiva #2 registrada en el aplicativo SIG)"/>
    <n v="2"/>
    <s v="Correctiva"/>
    <s v="Abierta"/>
    <s v="No se ha realizado seguimiento y cierre de la acción. "/>
    <s v="Sí"/>
    <s v="No"/>
    <d v="2020-05-15T00:00:00"/>
    <x v="0"/>
    <s v="-"/>
    <x v="0"/>
    <x v="0"/>
    <x v="0"/>
    <x v="0"/>
    <x v="0"/>
    <x v="0"/>
    <x v="0"/>
    <x v="0"/>
    <x v="0"/>
    <x v="0"/>
    <x v="0"/>
    <x v="0"/>
    <x v="0"/>
    <s v="-"/>
    <s v="-"/>
    <s v="-"/>
    <s v="-"/>
    <s v="-"/>
    <s v="-"/>
    <s v="-"/>
    <s v="Gestión de procesos"/>
    <s v="Errores (fallas o deficiencias) en la gestión y trámite de actos administrativos "/>
    <s v="Se debe realizar seguimiento y cierre a la Acción preventiva No.45 registrada en el aplicativo SIG, dado que se venció el 30 de abril del 2020._x000a__x000a_La actividad fue cumplida en plazo , se remiten evidencias para el respectivo cierre."/>
  </r>
  <r>
    <x v="15"/>
    <n v="2020"/>
    <s v="GESTIÓN DE PROCESOS y CORRUPCIÓN"/>
    <s v="1 Cuatrimestre y 2 Bimestre"/>
    <s v="-"/>
    <s v="-"/>
    <s v="-"/>
    <s v="-"/>
    <x v="2"/>
    <s v="Errores (fallas o deficiencias) en la  gestión y trámite de comunicaciones oficiales "/>
    <s v="Reducir"/>
    <s v="Incluir en el procedimiento &quot;Informar al comité de Gestión y Desempeño&quot; el incumplimiento de los formatos establecidos en el Sistema Integrado de Gestión._x000a__x000a_(Acción de mejora No.49 registrada en aplicativo SIG)"/>
    <n v="49"/>
    <s v="De mejora"/>
    <x v="3"/>
    <s v="Se incluyó  en el procedimiento &quot;Informar al comité de Gestión y Desempeño&quot; el incumplimiento de los formatos establecidos en el Sistema Integrado de Gestión."/>
    <s v="Sí"/>
    <d v="2020-04-30T00:00:00"/>
    <x v="0"/>
    <s v="-"/>
    <s v="-"/>
    <m/>
    <s v="-"/>
    <s v="-"/>
    <s v="-"/>
    <s v="-"/>
    <s v="-"/>
    <s v="-"/>
    <s v="-"/>
    <x v="0"/>
    <s v="-"/>
    <x v="0"/>
    <x v="0"/>
    <x v="0"/>
    <x v="0"/>
    <x v="0"/>
    <x v="0"/>
    <x v="0"/>
    <x v="0"/>
    <x v="0"/>
    <x v="0"/>
    <x v="0"/>
    <x v="0"/>
    <x v="0"/>
    <s v="-"/>
    <s v="-"/>
    <s v="-"/>
    <s v="-"/>
    <s v="-"/>
    <s v="-"/>
    <s v="-"/>
    <s v="Gestión de procesos"/>
    <s v="Errores (fallas o deficiencias) en la actualización o elaboración de instrumentos archivísticos"/>
    <s v="Reprogramar Acción de Mejora N° 48 aplicativo SIG"/>
  </r>
  <r>
    <x v="15"/>
    <n v="2020"/>
    <s v="GESTIÓN DE PROCESOS y CORRUPCIÓN"/>
    <s v="1 Cuatrimestre y 2 Bimestre"/>
    <s v="-"/>
    <s v="-"/>
    <s v="-"/>
    <s v="-"/>
    <x v="2"/>
    <s v="Interrupciones en la  gestión y trámite de comunicaciones oficiales"/>
    <s v="Reducir"/>
    <s v="Elaborar un plan de contingencia en caso de no contar con el personal que opera el proceso e incluirlo en el procedimiento PR-049 &quot;Gestión y trámite de comunicaciones oficiales&quot;._x000a_ _x000a_(Actividad #1 Acción preventiva 4)"/>
    <n v="4"/>
    <s v="Preventiva"/>
    <x v="0"/>
    <s v="_x000a_El plan de contingencia, se está revisando frente al manual de funciones "/>
    <s v="Sí"/>
    <d v="2020-05-15T00:00:00"/>
    <x v="0"/>
    <s v="-"/>
    <s v="-"/>
    <m/>
    <s v="-"/>
    <s v="-"/>
    <s v="-"/>
    <s v="-"/>
    <s v="-"/>
    <s v="-"/>
    <s v="-"/>
    <x v="0"/>
    <s v="-"/>
    <x v="0"/>
    <x v="0"/>
    <x v="0"/>
    <x v="0"/>
    <x v="0"/>
    <x v="0"/>
    <x v="0"/>
    <x v="0"/>
    <x v="0"/>
    <x v="0"/>
    <x v="0"/>
    <x v="0"/>
    <x v="0"/>
    <s v="-"/>
    <s v="-"/>
    <s v="-"/>
    <s v="-"/>
    <s v="-"/>
    <s v="-"/>
    <s v="-"/>
    <s v="-"/>
    <s v="-"/>
    <s v="-"/>
  </r>
  <r>
    <x v="15"/>
    <n v="2020"/>
    <s v="GESTIÓN DE PROCESOS y CORRUPCIÓN"/>
    <s v="1 Cuatrimestre y 2 Bimestre"/>
    <s v="-"/>
    <s v="-"/>
    <s v="-"/>
    <s v="-"/>
    <x v="2"/>
    <s v="Interrupciones en la  gestión y trámite de comunicaciones oficiales"/>
    <s v="Reducir"/>
    <s v="Actualizar y socializar el procedimiento PR-049 &quot;Gestión y trámite de comunicaciones oficiales&quot;._x000a__x000a_(Actividad #2 Acción preventiva 4)"/>
    <n v="4"/>
    <s v="Preventiva"/>
    <x v="0"/>
    <s v="Se anexan evidencias de seguimiento realizados los días :  matriz remitida por correo electrónico el 30/03/2020,  reunión por Teams 1/04/2020, matriz remitida por correo electrónico el 6/04/2020 y reunión por Teams y matriz remitida por correo electrónico el 5/5/2020 _x000a_"/>
    <s v="Sí"/>
    <d v="2020-05-29T00:00:00"/>
    <x v="0"/>
    <s v="-"/>
    <s v="-"/>
    <m/>
    <s v="-"/>
    <s v="-"/>
    <s v="-"/>
    <s v="-"/>
    <s v="-"/>
    <s v="-"/>
    <s v="-"/>
    <x v="0"/>
    <s v="-"/>
    <x v="0"/>
    <x v="0"/>
    <x v="0"/>
    <x v="0"/>
    <x v="0"/>
    <x v="0"/>
    <x v="0"/>
    <x v="0"/>
    <x v="0"/>
    <x v="0"/>
    <x v="0"/>
    <x v="0"/>
    <x v="0"/>
    <s v="-"/>
    <s v="-"/>
    <s v="-"/>
    <s v="-"/>
    <s v="-"/>
    <s v="-"/>
    <s v="-"/>
    <s v="-"/>
    <s v="-"/>
    <s v="-"/>
  </r>
  <r>
    <x v="15"/>
    <n v="2020"/>
    <s v="GESTIÓN DE PROCESOS y CORRUPCIÓN"/>
    <s v="1 Cuatrimestre y 2 Bimestre"/>
    <s v="-"/>
    <s v="-"/>
    <s v="-"/>
    <s v="-"/>
    <x v="2"/>
    <s v="Omisión de las transferencias documentales"/>
    <s v="Reducir"/>
    <s v="Socializar los cambios efectuados en el procedimiento al interior de la dependencia._x000a__x000a_(Actividad 2 Acción Correctiva N° 33 aplicativo SIG)"/>
    <n v="33"/>
    <s v="Correctiva"/>
    <x v="3"/>
    <s v="La socialización se realizó por Microsoft Teams (sesiones entre el 6 y 22 de abril)"/>
    <s v="Sí"/>
    <d v="2020-04-30T00:00:00"/>
    <x v="0"/>
    <s v="-"/>
    <s v="-"/>
    <m/>
    <s v="-"/>
    <s v="-"/>
    <s v="-"/>
    <s v="-"/>
    <s v="-"/>
    <s v="-"/>
    <s v="-"/>
    <x v="0"/>
    <s v="-"/>
    <x v="0"/>
    <x v="0"/>
    <x v="0"/>
    <x v="0"/>
    <x v="0"/>
    <x v="0"/>
    <x v="0"/>
    <x v="0"/>
    <x v="0"/>
    <x v="0"/>
    <x v="0"/>
    <x v="0"/>
    <x v="0"/>
    <s v="-"/>
    <s v="-"/>
    <s v="-"/>
    <s v="-"/>
    <s v="-"/>
    <s v="-"/>
    <s v="-"/>
    <s v="-"/>
    <s v="-"/>
    <s v="-"/>
  </r>
  <r>
    <x v="15"/>
    <n v="2020"/>
    <s v="GESTIÓN DE PROCESOS y CORRUPCIÓN"/>
    <s v="1 Cuatrimestre y 2 Bimestre"/>
    <s v="-"/>
    <s v="-"/>
    <s v="-"/>
    <s v="-"/>
    <x v="2"/>
    <s v="Errores (fallas o deficiencias) en la gestión y trámite de actos administrativos "/>
    <s v="Reducir"/>
    <s v="Sensibilizar en el uso adecuado del módulo de Actos administrativos del Sistema de Gestión Documental._x000a__x000a_(Acción preventiva No.45 registrada en el aplicativo SIG)"/>
    <n v="45"/>
    <s v="Preventiva"/>
    <x v="3"/>
    <s v="Se realizó sensibilización en reunión por Microsoft Teams del 02/04/2020. "/>
    <s v="Sí"/>
    <d v="2020-04-30T00:00:00"/>
    <x v="0"/>
    <s v="-"/>
    <s v="-"/>
    <m/>
    <s v="-"/>
    <s v="-"/>
    <s v="-"/>
    <s v="-"/>
    <s v="-"/>
    <s v="-"/>
    <s v="-"/>
    <x v="0"/>
    <s v="-"/>
    <x v="0"/>
    <x v="0"/>
    <x v="0"/>
    <x v="0"/>
    <x v="0"/>
    <x v="0"/>
    <x v="0"/>
    <x v="0"/>
    <x v="0"/>
    <x v="0"/>
    <x v="0"/>
    <x v="0"/>
    <x v="0"/>
    <s v="-"/>
    <s v="-"/>
    <s v="-"/>
    <s v="-"/>
    <s v="-"/>
    <s v="-"/>
    <s v="-"/>
    <s v="-"/>
    <s v="-"/>
    <s v="-"/>
  </r>
  <r>
    <x v="15"/>
    <n v="2020"/>
    <s v="GESTIÓN DE PROCESOS y CORRUPCIÓN"/>
    <s v="1 Cuatrimestre y 2 Bimestre"/>
    <s v="-"/>
    <s v="-"/>
    <s v="-"/>
    <s v="-"/>
    <x v="2"/>
    <s v="Errores (fallas o deficiencias) en la recepción de documentos prestados"/>
    <s v="Reducir"/>
    <s v="Actualizar el procedimiento 2211600-PR-050 incorporando las actividades relacionadas con las nuevas funcionalidades del sistema de información._x000a__x000a_(Actividad #1 Acción mejora 3)"/>
    <n v="3"/>
    <s v="De mejora"/>
    <x v="0"/>
    <s v="_x000a_Propuesta actualización remitida por correo electrónico el 28/03/2020_x000a_ajustes a propuesta actualización remitida por correo electrónico el 28/03/2020_x000a__x000a_"/>
    <s v="Sí"/>
    <d v="2020-05-29T00:00:00"/>
    <x v="0"/>
    <s v="-"/>
    <s v="-"/>
    <m/>
    <s v="-"/>
    <s v="-"/>
    <s v="-"/>
    <s v="-"/>
    <s v="-"/>
    <s v="-"/>
    <s v="-"/>
    <x v="0"/>
    <s v="-"/>
    <x v="0"/>
    <x v="0"/>
    <x v="0"/>
    <x v="0"/>
    <x v="0"/>
    <x v="0"/>
    <x v="0"/>
    <x v="0"/>
    <x v="0"/>
    <x v="0"/>
    <x v="0"/>
    <x v="0"/>
    <x v="0"/>
    <s v="-"/>
    <s v="-"/>
    <s v="-"/>
    <s v="-"/>
    <s v="-"/>
    <s v="-"/>
    <s v="-"/>
    <s v="-"/>
    <s v="-"/>
    <s v="-"/>
  </r>
  <r>
    <x v="15"/>
    <n v="2020"/>
    <s v="GESTIÓN DE PROCESOS y CORRUPCIÓN"/>
    <s v="1 Cuatrimestre y 2 Bimestre"/>
    <s v="-"/>
    <s v="-"/>
    <s v="-"/>
    <s v="-"/>
    <x v="2"/>
    <s v="Errores (fallas o deficiencias) en la recepción de documentos prestados"/>
    <s v="Reducir"/>
    <s v="Realizar la socialización de la actualización del procedimiento._x000a__x000a_(Actividad #2 Acción mejora 3)"/>
    <n v="3"/>
    <s v="De mejora"/>
    <x v="0"/>
    <s v="La socialización se realizó por Microsoft Teams (sesiones entre el 24 y 29 de abril"/>
    <s v="Sí"/>
    <d v="2020-05-29T00:00:00"/>
    <x v="0"/>
    <s v="-"/>
    <s v="-"/>
    <m/>
    <s v="-"/>
    <s v="-"/>
    <s v="-"/>
    <s v="-"/>
    <s v="-"/>
    <s v="-"/>
    <s v="-"/>
    <x v="0"/>
    <s v="-"/>
    <x v="0"/>
    <x v="0"/>
    <x v="0"/>
    <x v="0"/>
    <x v="0"/>
    <x v="0"/>
    <x v="0"/>
    <x v="0"/>
    <x v="0"/>
    <x v="0"/>
    <x v="0"/>
    <x v="0"/>
    <x v="0"/>
    <s v="-"/>
    <s v="-"/>
    <s v="-"/>
    <s v="-"/>
    <s v="-"/>
    <s v="-"/>
    <s v="-"/>
    <s v="-"/>
    <s v="-"/>
    <s v="-"/>
  </r>
  <r>
    <x v="15"/>
    <n v="2020"/>
    <s v="GESTIÓN DE PROCESOS y CORRUPCIÓN"/>
    <s v="1 Cuatrimestre y 2 Bimestre"/>
    <s v="-"/>
    <s v="-"/>
    <s v="-"/>
    <s v="-"/>
    <x v="2"/>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plicativo SIG)"/>
    <n v="48"/>
    <s v="De mejora"/>
    <x v="3"/>
    <s v="Se establecieron mesas de trabajo con las Dependencias de la Secretaría General, con fin de elaborar la nueva Tabla de Retención Documental _x000a_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_x000a__x000a_Se solicitará ampliación de la acción (30/12/2020); por cuanto el 29 de abril con memorando 3-2020-9910 se recibieron observaciones sobre las TRD por parte del Consejo Distrital de Archivo.  Sobre estas observaciones se proyectara el plan de trabajo, para la respuesta que deberá darse a mas tardar el 12 de junio. Teniendo en cuenta los tiempos del Consejo Distrital de Archivo, se considera necesario ampliar esta acción hasta diciembre para contar con tiempo para el cumplimiento oportuno."/>
    <s v="Sí"/>
    <d v="2020-05-30T00:00:00"/>
    <x v="0"/>
    <s v="-"/>
    <s v="-"/>
    <m/>
    <s v="-"/>
    <s v="-"/>
    <s v="-"/>
    <s v="-"/>
    <s v="-"/>
    <s v="-"/>
    <s v="-"/>
    <x v="0"/>
    <s v="-"/>
    <x v="0"/>
    <x v="0"/>
    <x v="0"/>
    <x v="0"/>
    <x v="0"/>
    <x v="0"/>
    <x v="0"/>
    <x v="0"/>
    <x v="0"/>
    <x v="0"/>
    <x v="0"/>
    <x v="0"/>
    <x v="0"/>
    <s v="-"/>
    <s v="-"/>
    <s v="-"/>
    <s v="-"/>
    <s v="-"/>
    <s v="-"/>
    <s v="-"/>
    <s v="-"/>
    <s v="-"/>
    <s v="-"/>
  </r>
  <r>
    <x v="15"/>
    <n v="2020"/>
    <s v="GESTIÓN DE PROCESOS y CORRUPCIÓN"/>
    <s v="1 Cuatrimestre y 2 Bimestre"/>
    <s v="-"/>
    <s v="-"/>
    <s v="-"/>
    <s v="-"/>
    <x v="2"/>
    <s v="Errores (fallas o deficiencias) en la elaboración de certificados para información laboral con destino a bonos pensionales"/>
    <s v="Reducir"/>
    <s v="1) Ajustar el procedimiento 2211600-PR-297, incorporando las acciones que se deben realizar por la entrada en producción de la plataforma CETIL_x000a_ (Actividad #1 Acción mejora 4)_x000a__x000a_2) Socializar el procedimiento ajustado_x000a_ (Actividad #2 Acción mejora 4)"/>
    <n v="4"/>
    <s v="De mejora"/>
    <x v="0"/>
    <s v="_x000a_Propuesta de ajuste al procedimiento en correos del 21/03/2002, 17/04/2020 y 04/05/2002"/>
    <s v="Sí"/>
    <d v="2020-05-29T00:00:00"/>
    <x v="0"/>
    <s v="-"/>
    <s v="-"/>
    <m/>
    <s v="-"/>
    <s v="-"/>
    <s v="-"/>
    <s v="-"/>
    <s v="-"/>
    <s v="-"/>
    <s v="-"/>
    <x v="0"/>
    <s v="-"/>
    <x v="0"/>
    <x v="0"/>
    <x v="0"/>
    <x v="0"/>
    <x v="0"/>
    <x v="0"/>
    <x v="0"/>
    <x v="0"/>
    <x v="0"/>
    <x v="0"/>
    <x v="0"/>
    <x v="0"/>
    <x v="0"/>
    <s v="-"/>
    <s v="-"/>
    <s v="-"/>
    <s v="-"/>
    <s v="-"/>
    <s v="-"/>
    <s v="-"/>
    <s v="-"/>
    <s v="-"/>
    <s v="-"/>
  </r>
  <r>
    <x v="15"/>
    <n v="2020"/>
    <s v="GESTIÓN DE PROCESOS y CORRUPCIÓN"/>
    <s v="1 Cuatrimestre y 2 Bimestre"/>
    <s v="-"/>
    <s v="-"/>
    <s v="-"/>
    <s v="-"/>
    <x v="0"/>
    <s v="Uso indebido de información privilegiada durante el manejo de los documentos que se tramitan en el área de Gestión Documental con el fin de obtener beneficios propios o de terceros"/>
    <s v="Reducir"/>
    <s v="Adelantar cuatrimestralmente campaña de sensibilización de la ejecución de los actos administrativos - Tener en cuenta: publíquese, notifíquese, comuníquese y cúmplase - (Correo de desde Soy 10, imágenes de la campaña)._x000a__x000a_(Acción de Mejora N° 21 registrada en aplicativo SIG)"/>
    <n v="21"/>
    <s v="De mejora"/>
    <x v="3"/>
    <s v="Se anexa memorando remitido a las dependencias relacionada con las acciones de los actos administrativos._x000a_Correo del 24/03/2020 Plan de contingencia actos administrativos"/>
    <s v="Sí"/>
    <d v="2020-08-28T00:00:00"/>
    <x v="0"/>
    <s v="-"/>
    <s v="-"/>
    <m/>
    <s v="-"/>
    <s v="-"/>
    <s v="-"/>
    <s v="-"/>
    <s v="-"/>
    <s v="-"/>
    <s v="-"/>
    <x v="0"/>
    <s v="-"/>
    <x v="0"/>
    <x v="0"/>
    <x v="0"/>
    <x v="0"/>
    <x v="0"/>
    <x v="0"/>
    <x v="0"/>
    <x v="0"/>
    <x v="0"/>
    <x v="0"/>
    <x v="0"/>
    <x v="0"/>
    <x v="0"/>
    <s v="-"/>
    <s v="-"/>
    <s v="-"/>
    <s v="-"/>
    <s v="-"/>
    <s v="-"/>
    <s v="-"/>
    <s v="-"/>
    <s v="-"/>
    <s v="-"/>
  </r>
  <r>
    <x v="15"/>
    <n v="2020"/>
    <s v="GESTIÓN DE PROCESOS y CORRUPCIÓN"/>
    <s v="1 Cuatrimestre y 2 Bimestre"/>
    <s v="-"/>
    <s v="-"/>
    <s v="-"/>
    <s v="-"/>
    <x v="0"/>
    <s v="Uso indebido de información privilegiada durante el manejo de los documentos que se tramitan en el área de Gestión Documental con el fin de obtener beneficios propios o de terceros"/>
    <s v="Reducir"/>
    <s v="Identificación de documentos electrónicos generados por las Dependencias de la Entidad._x000a__x000a_(Acción de Mejora N° 44 aplicativo SIG)_x000a_"/>
    <n v="44"/>
    <s v="De mejora"/>
    <x v="3"/>
    <s v="Se realizó el plan de identificación de documentos electrónicos, componente del Sistema Integrado de conservación ._x000a__x000a_Cuenta con 5 evidencias en el aplicativo SIG."/>
    <s v="Sí"/>
    <d v="2020-10-30T00:00:00"/>
    <x v="0"/>
    <s v="-"/>
    <s v="-"/>
    <m/>
    <s v="-"/>
    <s v="-"/>
    <s v="-"/>
    <s v="-"/>
    <s v="-"/>
    <s v="-"/>
    <s v="-"/>
    <x v="0"/>
    <s v="-"/>
    <x v="0"/>
    <x v="0"/>
    <x v="0"/>
    <x v="0"/>
    <x v="0"/>
    <x v="0"/>
    <x v="0"/>
    <x v="0"/>
    <x v="0"/>
    <x v="0"/>
    <x v="0"/>
    <x v="0"/>
    <x v="0"/>
    <s v="-"/>
    <s v="-"/>
    <s v="-"/>
    <s v="-"/>
    <s v="-"/>
    <s v="-"/>
    <s v="-"/>
    <s v="-"/>
    <s v="-"/>
    <s v="-"/>
  </r>
  <r>
    <x v="16"/>
    <n v="2020"/>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n v="12"/>
    <s v="Preventiva"/>
    <x v="0"/>
    <s v="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
    <s v="Sí"/>
    <d v="2020-09-04T00:00:00"/>
    <x v="1"/>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Reducir"/>
    <s v="Se reportó a la directora de talento humano, posteriormente se proyecto y se expidió el acto administrativo que corrige el error formal."/>
    <s v="-"/>
    <s v="Correctiva"/>
    <s v="Cerrada"/>
    <s v="No se generó acción en el aplicativo SIG, sin embargo, al momento de detectar el error se corrigió de inmediato. Se adjunta soporte como &quot;Materialización_Corrección_del_Riesgo&quot;, en la carpeta G - Materialización del Riesgo."/>
    <s v="Sí"/>
    <s v="Sí"/>
    <d v="2020-03-13T00:00:00"/>
    <x v="1"/>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x v="0"/>
    <x v="0"/>
    <x v="0"/>
    <x v="0"/>
    <x v="0"/>
    <x v="0"/>
    <x v="0"/>
    <x v="0"/>
    <x v="0"/>
    <x v="0"/>
    <x v="0"/>
    <x v="0"/>
    <x v="3"/>
    <n v="2"/>
    <s v="Se genero un impacto:_x000a__x000a_Operativo: Re proceso al emitir nuevamente un acto administrativo para modificar el anterior."/>
    <s v="Son dos (2) causas las que originaron la materialización del riesgo. _x000a_Personal: Por error formal._x000a_Comunicación Interna: No se tuvo encuentra un acto administrativo anterior al emitido. "/>
    <s v="-"/>
    <s v="-"/>
    <s v="-"/>
    <s v="-"/>
    <s v="-"/>
    <s v="-"/>
    <s v="-"/>
  </r>
  <r>
    <x v="16"/>
    <n v="2020"/>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12"/>
    <s v="Preventiva"/>
    <x v="0"/>
    <s v="Se expiden las certificaciones de cumplimiento formato 4232000-FT-810, conforme en lo diligenciado bajo el formato 2211300-FT."/>
    <s v="Sí"/>
    <d v="2020-09-04T00:00:00"/>
    <x v="0"/>
    <s v="-"/>
    <s v="-"/>
    <m/>
    <s v="-"/>
    <s v="-"/>
    <s v="-"/>
    <s v="-"/>
    <s v="-"/>
    <s v="-"/>
    <s v="-"/>
    <x v="0"/>
    <s v="-"/>
    <x v="0"/>
    <x v="0"/>
    <x v="0"/>
    <x v="0"/>
    <x v="0"/>
    <x v="0"/>
    <x v="0"/>
    <x v="0"/>
    <x v="0"/>
    <x v="0"/>
    <x v="0"/>
    <x v="0"/>
    <x v="0"/>
    <s v="-"/>
    <s v="-"/>
    <s v="-"/>
    <s v="-"/>
    <s v="-"/>
    <s v="-"/>
    <s v="-"/>
    <s v="-"/>
    <s v="-"/>
    <s v="-"/>
  </r>
  <r>
    <x v="16"/>
    <n v="2020"/>
    <s v="GESTIÓN DE PROCESOS y CORRUPCIÓN"/>
    <s v="1 Cuatrimestre y 2 Bimestre"/>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13"/>
    <s v="Preventiva"/>
    <x v="0"/>
    <s v="Se proyecta y expide la resolución &quot;Por la cual se reconocen y liquidan unas horas extras&quot;, después de realiza la consolidación de horas extras autorizadas por la subsecretaria corporativa y se cruzan con las horas extras enviadas por los jefes bajo el formato 2211300-FT-167."/>
    <s v="Sí"/>
    <d v="2020-09-04T00:00:00"/>
    <x v="0"/>
    <s v="-"/>
    <s v="-"/>
    <m/>
    <s v="-"/>
    <s v="-"/>
    <s v="-"/>
    <s v="-"/>
    <s v="-"/>
    <s v="-"/>
    <s v="-"/>
    <x v="0"/>
    <s v="-"/>
    <x v="0"/>
    <x v="0"/>
    <x v="0"/>
    <x v="0"/>
    <x v="0"/>
    <x v="0"/>
    <x v="0"/>
    <x v="0"/>
    <x v="0"/>
    <x v="0"/>
    <x v="0"/>
    <x v="0"/>
    <x v="0"/>
    <s v="-"/>
    <s v="-"/>
    <s v="-"/>
    <s v="-"/>
    <s v="-"/>
    <s v="-"/>
    <s v="-"/>
    <s v="-"/>
    <s v="-"/>
    <s v="-"/>
  </r>
  <r>
    <x v="16"/>
    <n v="2020"/>
    <s v="GESTIÓN DE PROCESOS y CORRUPCIÓN"/>
    <s v="1 Cuatrimestre y 2 Bimestre"/>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Proyectar para firma de la Subsecretaría Corporativa, la solicitud que se realiza a la Subdirección Financiera, para la expedición del Registro Presupuestal acompañado de los respectivos soportes firmados y aprobados por los responsables."/>
    <n v="13"/>
    <s v="Preventiva"/>
    <x v="0"/>
    <s v="Se elabora el memorando solicitando registro presupuestal por parte de la Subsecretaría Corporativa. Este memorando lo proyecta el profesional de la Dirección de Talento Humano, lo revisa la Directora de Talento Humano y lo aprueba la Subsecretaria Corporativa."/>
    <s v="Sí"/>
    <d v="2020-09-04T00:00:00"/>
    <x v="0"/>
    <s v="-"/>
    <s v="-"/>
    <m/>
    <s v="-"/>
    <s v="-"/>
    <s v="-"/>
    <s v="-"/>
    <s v="-"/>
    <s v="-"/>
    <s v="-"/>
    <x v="0"/>
    <s v="-"/>
    <x v="0"/>
    <x v="0"/>
    <x v="0"/>
    <x v="0"/>
    <x v="0"/>
    <x v="0"/>
    <x v="0"/>
    <x v="0"/>
    <x v="0"/>
    <x v="0"/>
    <x v="0"/>
    <x v="0"/>
    <x v="0"/>
    <s v="-"/>
    <s v="-"/>
    <s v="-"/>
    <s v="-"/>
    <s v="-"/>
    <s v="-"/>
    <s v="-"/>
    <s v="-"/>
    <s v="-"/>
    <s v="-"/>
  </r>
  <r>
    <x v="16"/>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6"/>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6"/>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6"/>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6"/>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6"/>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7"/>
    <n v="2020"/>
    <s v="GESTIÓN DE PROCESOS y CORRUPCIÓN"/>
    <s v="1 Cuatrimestre y 2 Bimestre"/>
    <s v="-"/>
    <s v="-"/>
    <s v="-"/>
    <s v="-"/>
    <x v="2"/>
    <s v="Errores (fallas o deficiencias) al Gestionar los Certificados de Disponibilidad Presupuestal y de Registro Presupuestal"/>
    <s v="Reducir"/>
    <s v="Actualizar el procedimiento de Gestión de certificados de disponibilidad presupuestal (CDP) 2211400 PR-332, incluyendo el Vo. Bo al documento de CDP producto de la revisión por parte del profesional asignado."/>
    <n v="44"/>
    <s v="Preventiva"/>
    <x v="3"/>
    <s v=" - Se realizó mesa de trabajo con le objetivo de revisar las propuestas de modificación de los procedimientos CDP - CRP._x000a_ - Se reprograma la acción conforme a los radicados 3-2020-8550 y 3-2020-9507, esta solicitud surge a que las aprobaciones solicitadas por cada uno de los actores (Dirección de Talento Humano y Oficina Asesora Jurídica) se han visto afectadas por el aislamiento preventivo por el COVID-19, lo que derivó en mayor tiempo en la programación establecida para su revisión."/>
    <s v="Sí"/>
    <d v="2020-08-30T00:00:00"/>
    <x v="0"/>
    <s v="-"/>
    <s v="-"/>
    <m/>
    <s v="-"/>
    <s v="-"/>
    <s v="-"/>
    <s v="-"/>
    <s v="-"/>
    <s v="-"/>
    <s v="-"/>
    <x v="0"/>
    <s v="-"/>
    <x v="0"/>
    <x v="0"/>
    <x v="0"/>
    <x v="0"/>
    <x v="0"/>
    <x v="0"/>
    <x v="0"/>
    <x v="0"/>
    <x v="0"/>
    <x v="0"/>
    <x v="0"/>
    <x v="0"/>
    <x v="0"/>
    <s v="-"/>
    <s v="-"/>
    <s v="-"/>
    <s v="-"/>
    <s v="-"/>
    <s v="-"/>
    <s v="-"/>
    <s v="Gestión de procesos"/>
    <s v="Errores (fallas o deficiencias) en el registro adecuado y oportuno de los hechos económicos de la Entidad"/>
    <s v="Se debe ajustar el mapa de riesgos conforme a la actualización de los puntos de control del procedimiento Gestión Contable"/>
  </r>
  <r>
    <x v="17"/>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Incumplimiento parcial de compromisos en la presentación de Estados Financieros"/>
    <s v="Se debe ajustar el mapa de riesgos conforme a la actualización de los puntos de control del procedimiento Gestión Contable"/>
  </r>
  <r>
    <x v="17"/>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Gestión de procesos"/>
    <s v="Errores (fallas o deficiencias) al Gestionar los Certificados de Disponibilidad Presupuestal y de Registro Presupuestal"/>
    <s v="Se debe actualizar la fecha de terminación de la acción 44, conforme a la reprogramación autorizada para el 30 de agosto de 2020."/>
  </r>
  <r>
    <x v="18"/>
    <n v="2020"/>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para obtener beneficios no autorizados"/>
    <s v="Evitar"/>
    <s v="Realizar un diagnóstico de la documentación del proceso e identificar los ajustes necesarios"/>
    <s v="-"/>
    <s v="Preventiva"/>
    <x v="0"/>
    <s v="Esta acción empezó a ser estudiada desde el 4 de mayo, fecha de inicio estipulada con la Oficina Asesora de Planeación, por lo que nos encontramos del estudio de las actualizaciones correspondientes "/>
    <s v="Sí"/>
    <d v="2020-09-04T00:00:00"/>
    <x v="0"/>
    <s v="-"/>
    <s v="-"/>
    <m/>
    <s v="-"/>
    <s v="-"/>
    <s v="-"/>
    <s v="-"/>
    <s v="-"/>
    <s v="-"/>
    <s v="-"/>
    <x v="0"/>
    <s v="-"/>
    <x v="0"/>
    <x v="0"/>
    <x v="0"/>
    <x v="0"/>
    <x v="0"/>
    <x v="0"/>
    <x v="0"/>
    <x v="0"/>
    <x v="0"/>
    <x v="0"/>
    <x v="0"/>
    <x v="0"/>
    <x v="0"/>
    <s v="-"/>
    <s v="-"/>
    <s v="-"/>
    <s v="-"/>
    <s v="-"/>
    <s v="-"/>
    <s v="-"/>
    <s v="-"/>
    <s v="-"/>
    <s v="-"/>
  </r>
  <r>
    <x v="18"/>
    <n v="2020"/>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para obtener beneficios no autorizados"/>
    <s v="Evitar"/>
    <s v="Realizar los ajustes respectivos a la documentación y formalizar en el aplicativo SIG"/>
    <s v="-"/>
    <s v="Preventiva"/>
    <x v="0"/>
    <s v="Esta acción empezó a ser estudiada desde el 4 de mayo, fecha de inicio estipulada con la Oficina Asesora de Planeación, por lo que nos encontramos del estudio de las actualizaciones correspondientes"/>
    <s v="Sí"/>
    <d v="2020-09-04T00:00:00"/>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8"/>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9"/>
    <n v="2020"/>
    <s v="GESTIÓN DE PROCESOS y CORRUPCIÓN"/>
    <s v="1 Cuatrimestre y 2 Bimestre"/>
    <s v="-"/>
    <s v="-"/>
    <s v="-"/>
    <s v="-"/>
    <x v="2"/>
    <s v="Errores (fallas o deficiencias) en la administración y gestión de los recursos de infraestructura tecnológica"/>
    <s v="Reducir"/>
    <s v="AC#38(Actividad 1): Actualizar los procedimientos del procesos y sus registros."/>
    <n v="38"/>
    <s v="Correctiva"/>
    <x v="0"/>
    <s v="No se realizado seguimiento parcial de la actividad."/>
    <s v="Sí"/>
    <d v="2020-07-31T00:00:00"/>
    <x v="0"/>
    <s v="-"/>
    <s v="-"/>
    <m/>
    <s v="-"/>
    <s v="-"/>
    <s v="-"/>
    <s v="-"/>
    <s v="-"/>
    <s v="-"/>
    <s v="-"/>
    <x v="0"/>
    <s v="-"/>
    <x v="0"/>
    <x v="0"/>
    <x v="0"/>
    <x v="0"/>
    <x v="0"/>
    <x v="0"/>
    <x v="0"/>
    <x v="0"/>
    <x v="0"/>
    <x v="0"/>
    <x v="0"/>
    <x v="0"/>
    <x v="0"/>
    <s v="-"/>
    <s v="-"/>
    <s v="-"/>
    <s v="-"/>
    <s v="-"/>
    <s v="-"/>
    <s v="-"/>
    <s v="Gestión de procesos"/>
    <s v="Errores (fallas o deficiencias) en la administración y gestión de los recursos de infraestructura tecnológica"/>
    <s v="Se debe realizar gestión y seguimiento parcial de la actividad  1 de la AC#38 de 2019."/>
  </r>
  <r>
    <x v="19"/>
    <n v="2020"/>
    <s v="GESTIÓN DE PROCESOS y CORRUPCIÓN"/>
    <s v="1 Cuatrimestre y 2 Bimestre"/>
    <s v="-"/>
    <s v="-"/>
    <s v="-"/>
    <s v="-"/>
    <x v="0"/>
    <s v="Exceso de las facultades otorgadas durante la Administración  y/o gestión de los recursos de la Infraestructura tecnológica de la secretaria general"/>
    <s v="Reducir"/>
    <s v="AC#38(Actividad 1): Actualizar los procedimientos del procesos y sus registros."/>
    <n v="38"/>
    <s v="Correctiva"/>
    <x v="0"/>
    <s v="No se realizado seguimiento parcial de la actividad."/>
    <s v="Sí"/>
    <d v="2020-07-31T00:00:00"/>
    <x v="0"/>
    <s v="-"/>
    <s v="-"/>
    <m/>
    <s v="-"/>
    <s v="-"/>
    <s v="-"/>
    <s v="-"/>
    <s v="-"/>
    <s v="-"/>
    <s v="-"/>
    <x v="0"/>
    <s v="-"/>
    <x v="0"/>
    <x v="0"/>
    <x v="0"/>
    <x v="0"/>
    <x v="0"/>
    <x v="0"/>
    <x v="0"/>
    <x v="0"/>
    <x v="0"/>
    <x v="0"/>
    <x v="0"/>
    <x v="0"/>
    <x v="0"/>
    <s v="-"/>
    <s v="-"/>
    <s v="-"/>
    <s v="-"/>
    <s v="-"/>
    <s v="-"/>
    <s v="-"/>
    <s v="Corrupción"/>
    <s v="Exceso de las facultades otorgadas durante la Administración  y/o gestión de los recursos de la Infraestructura tecnológica de la secretaria general"/>
    <s v="Se debe realizar gestión y seguimiento parcial de la actividad  1 de la AC#38 de 2019."/>
  </r>
  <r>
    <x v="19"/>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9"/>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9"/>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9"/>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19"/>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r>
    <x v="20"/>
    <n v="2020"/>
    <s v="GESTIÓN DE PROCESOS y CORRUPCIÓN"/>
    <s v="1 Cuatrimestre y 2 Bimestre"/>
    <s v="-"/>
    <s v="-"/>
    <s v="-"/>
    <s v="-"/>
    <x v="1"/>
    <s v="-"/>
    <s v="-"/>
    <m/>
    <s v="-"/>
    <s v="-"/>
    <x v="1"/>
    <s v="-"/>
    <s v="-"/>
    <s v="-"/>
    <x v="0"/>
    <s v="-"/>
    <s v="-"/>
    <m/>
    <s v="-"/>
    <s v="-"/>
    <s v="-"/>
    <s v="-"/>
    <s v="-"/>
    <s v="-"/>
    <s v="-"/>
    <x v="0"/>
    <s v="-"/>
    <x v="0"/>
    <x v="0"/>
    <x v="0"/>
    <x v="0"/>
    <x v="0"/>
    <x v="0"/>
    <x v="0"/>
    <x v="0"/>
    <x v="0"/>
    <x v="0"/>
    <x v="0"/>
    <x v="0"/>
    <x v="0"/>
    <s v="-"/>
    <s v="-"/>
    <s v="-"/>
    <s v="-"/>
    <s v="-"/>
    <s v="-"/>
    <s v="-"/>
    <s v="-"/>
    <s v="-"/>
    <s v="-"/>
  </r>
</pivotCacheRecords>
</file>

<file path=xl/pivotCache/pivotCacheRecords2.xml><?xml version="1.0" encoding="utf-8"?>
<pivotCacheRecords xmlns="http://schemas.openxmlformats.org/spreadsheetml/2006/main" xmlns:r="http://schemas.openxmlformats.org/officeDocument/2006/relationships" count="140">
  <r>
    <x v="0"/>
    <n v="2020"/>
    <s v="GESTIÓN DE PROCESOS y CORRUPCIÓN"/>
    <s v="1 Cuatrimestre y 2 Bimestre"/>
    <s v="-"/>
    <s v="-"/>
    <s v="-"/>
    <s v="-"/>
    <x v="0"/>
    <s v="Decisiones ajustadas a intereses propios o de terceros en la aprobación de ejecución de Proyectos  en materia de: Infraestructura,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s v="Abierta"/>
    <s v="A la fecha no se cuenta con seguimiento parcial de la actividad."/>
    <s v="Sí"/>
    <d v="2020-06-30T00:00:00"/>
    <x v="0"/>
    <s v="-"/>
    <s v="-"/>
    <m/>
    <s v="-"/>
    <s v="-"/>
    <s v="-"/>
    <s v="-"/>
    <s v="-"/>
    <s v="-"/>
    <s v="-"/>
    <x v="0"/>
    <s v="-"/>
    <s v="-"/>
    <s v="-"/>
    <s v="-"/>
    <s v="-"/>
    <s v="-"/>
    <s v="-"/>
    <s v="-"/>
    <s v="-"/>
    <s v="-"/>
    <s v="-"/>
    <s v="-"/>
    <s v="-"/>
    <s v="-"/>
    <s v="-"/>
    <s v="-"/>
    <s v="-"/>
    <s v="-"/>
    <s v="-"/>
    <s v="-"/>
    <s v="-"/>
    <x v="0"/>
    <s v="Decisiones ajustadas a intereses propios o de terceros en la aprobación de ejecución de Proyectos  en materia de: Infraestructura, Economía Digital, Gobierno y Ciudadano Digital  para obtener dádivas o beneficios"/>
    <s v="Realizar el seguimiento parcial de las actividades 1 y2 de la acción preventiva No. 2 de 2020."/>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3): indica que el Jefe de Oficina Alta Consejería Distrital de TIC, autorizado(a) por el manual de funciones, cada vez que se formule un proyecto revisa que la información registrada en el formato 4130000-FT-1017 &quot;Perfil del Proyecto&quot;,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 "/>
    <s v="A la fecha no se ha aplicado el control debido a que se está definiendo el perfil del proyecto de inversión, para poder estructurar los proyectos en materia TIC del siguiente plan distrital de desarrollo"/>
    <s v="Perfil proyecto de inversión 2020-2024_x000a_"/>
    <s v="-"/>
    <s v="-"/>
    <s v="-"/>
    <s v="-"/>
    <s v="-"/>
    <s v="-"/>
    <s v="-"/>
    <s v="-"/>
    <s v="-"/>
    <s v="-"/>
    <s v="-"/>
    <s v="-"/>
    <s v="-"/>
    <s v="-"/>
    <s v="-"/>
    <s v="-"/>
    <s v="-"/>
    <s v="-"/>
    <s v="-"/>
    <s v="-"/>
    <s v="-"/>
    <s v="-"/>
    <s v="-"/>
    <s v="-"/>
    <s v="-"/>
    <s v="-"/>
    <s v="-"/>
    <s v="-"/>
    <s v="-"/>
    <s v="-"/>
    <n v="88"/>
    <n v="0"/>
    <x v="0"/>
    <x v="0"/>
    <x v="0"/>
    <x v="0"/>
    <x v="0"/>
    <x v="0"/>
  </r>
  <r>
    <x v="0"/>
    <n v="2020"/>
    <s v="GESTIÓN DE PROCESOS y CORRUPCIÓN"/>
    <s v="1 Cuatrimestre y 2 Bimestre"/>
    <s v="-"/>
    <s v="-"/>
    <s v="-"/>
    <s v="-"/>
    <x v="0"/>
    <s v="Decisiones ajustadas a intereses propios o de terceros en la aprobación de ejecución de Proyectos  en materia de: Infraestructura, Economía Digital, Gobierno y Ciudadano Digital  para obtener dádivas o beneficios"/>
    <s v="Reducir"/>
    <s v="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_x000a_(Actividad.# 2 Acción Preventiva #1)"/>
    <n v="1"/>
    <s v="Preventiva"/>
    <s v="Abierta"/>
    <s v="A la fecha no se cuenta con seguimiento parcial de la actividad."/>
    <s v="Sí"/>
    <d v="2020-06-30T00:00:00"/>
    <x v="0"/>
    <s v="-"/>
    <s v="-"/>
    <m/>
    <s v="-"/>
    <s v="-"/>
    <s v="-"/>
    <s v="-"/>
    <s v="-"/>
    <s v="-"/>
    <s v="-"/>
    <x v="0"/>
    <s v="-"/>
    <s v="-"/>
    <s v="-"/>
    <s v="-"/>
    <s v="-"/>
    <s v="-"/>
    <s v="-"/>
    <s v="-"/>
    <s v="-"/>
    <s v="-"/>
    <s v="-"/>
    <s v="-"/>
    <s v="-"/>
    <s v="-"/>
    <s v="-"/>
    <s v="-"/>
    <s v="-"/>
    <s v="-"/>
    <s v="-"/>
    <s v="-"/>
    <s v="-"/>
    <x v="1"/>
    <s v="-"/>
    <s v="-"/>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 "/>
    <s v="A la fecha no se ha aplicado el control debido a que se está definiendo el perfil del proyecto de inversión, para poder estructurar los proyectos en materia TIC del siguiente plan distrital de desarrollo"/>
    <s v="Perfil proyecto de inversión 2020-2024_x000a_"/>
    <s v="-"/>
    <s v="-"/>
    <s v="-"/>
    <s v="-"/>
    <s v="-"/>
    <s v="-"/>
    <s v="-"/>
    <s v="-"/>
    <s v="-"/>
    <s v="-"/>
    <s v="-"/>
    <s v="-"/>
    <s v="-"/>
    <s v="-"/>
    <s v="-"/>
    <s v="-"/>
    <s v="-"/>
    <s v="-"/>
    <s v="-"/>
    <s v="-"/>
    <s v="-"/>
    <s v="-"/>
    <s v="-"/>
    <s v="-"/>
    <s v="-"/>
    <s v="-"/>
    <s v="-"/>
    <s v="-"/>
    <s v="-"/>
    <s v="-"/>
    <n v="88"/>
    <n v="0"/>
    <x v="0"/>
    <x v="0"/>
    <x v="0"/>
    <x v="1"/>
    <x v="0"/>
    <x v="0"/>
  </r>
  <r>
    <x v="0"/>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en la aprobación de ejecución de Proyectos  en materia de: Infraestructura, Economía Digital, Gobierno y Ciudadano Digital  para obtener dádivas o beneficio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Consultar el Plan anual de auditorías para ver cuando se tiene prevista la auditoría de gestión para la dependencia."/>
    <s v="Consultar el Plan anual de auditorías para ver cuando se tiene prevista la auditoría de gestión para la dependencia."/>
    <s v="-"/>
    <s v="-"/>
    <s v="-"/>
    <s v="-"/>
    <s v="-"/>
    <s v="-"/>
    <s v="-"/>
    <s v="-"/>
    <s v="-"/>
    <s v="-"/>
    <s v="-"/>
    <s v="-"/>
    <s v="-"/>
    <s v="-"/>
    <s v="-"/>
    <s v="-"/>
    <s v="-"/>
    <s v="-"/>
    <s v="-"/>
    <s v="-"/>
    <s v="-"/>
    <s v="-"/>
    <s v="-"/>
    <s v="-"/>
    <s v="-"/>
    <s v="-"/>
    <s v="-"/>
    <s v="-"/>
    <s v="-"/>
    <s v="-"/>
    <n v="87"/>
    <n v="0"/>
    <x v="0"/>
    <x v="0"/>
    <x v="0"/>
    <x v="1"/>
    <x v="0"/>
    <x v="0"/>
  </r>
  <r>
    <x v="0"/>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en la aprobación de ejecución de Proyectos  en materia de: Infraestructura, Economía Digital, Gobierno y Ciudadano Digital  para obtener dádivas o benefici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_x000a_La auditoría interna de calidad se tiene prevista para el mes de mayo de 2020 según lo descrito en el plan anual de auditorías._x000a_"/>
    <s v="Plan anual de auditorias de la Oficina de Control Interno de la Secretaría General de la Alcaldía Mayor de Bogotá_x000a_"/>
    <s v="-"/>
    <s v="-"/>
    <s v="-"/>
    <s v="-"/>
    <s v="-"/>
    <s v="-"/>
    <s v="-"/>
    <s v="-"/>
    <s v="-"/>
    <s v="-"/>
    <s v="-"/>
    <s v="-"/>
    <s v="-"/>
    <s v="-"/>
    <s v="-"/>
    <s v="-"/>
    <s v="-"/>
    <s v="-"/>
    <s v="-"/>
    <s v="-"/>
    <s v="-"/>
    <s v="-"/>
    <s v="-"/>
    <s v="-"/>
    <s v="-"/>
    <s v="-"/>
    <s v="-"/>
    <s v="-"/>
    <s v="-"/>
    <s v="-"/>
    <n v="87"/>
    <n v="0"/>
    <x v="0"/>
    <x v="0"/>
    <x v="0"/>
    <x v="1"/>
    <x v="0"/>
    <x v="0"/>
  </r>
  <r>
    <x v="1"/>
    <n v="2020"/>
    <s v="GESTIÓN DE PROCESOS y CORRUPCIÓN"/>
    <s v="1 Cuatrimestre y 2 Bimestre"/>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s v="-"/>
    <s v="Preventiva"/>
    <s v="Abierta"/>
    <s v="Para los meses de marzo y abril debido a la emergencia las socializaciones se dieron mediante correo electrónico a las coordinadoras de cada uno de los Centros de Atención, de igual manera se adjunta la matriz de revisión de ayudas de los cuatro meses donde se clasifica por CLAV, PAV y UM."/>
    <s v="Sí"/>
    <d v="2020-12-31T00:00:00"/>
    <x v="0"/>
    <s v="-"/>
    <s v="-"/>
    <m/>
    <s v="-"/>
    <s v="-"/>
    <s v="-"/>
    <s v="-"/>
    <s v="-"/>
    <s v="-"/>
    <s v="-"/>
    <x v="0"/>
    <s v="-"/>
    <s v="-"/>
    <s v="-"/>
    <s v="-"/>
    <s v="-"/>
    <s v="-"/>
    <s v="-"/>
    <s v="-"/>
    <s v="-"/>
    <s v="-"/>
    <s v="-"/>
    <s v="-"/>
    <s v="-"/>
    <s v="-"/>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
    <s v="-"/>
    <s v="-"/>
    <s v="-"/>
    <s v="-"/>
    <s v="-"/>
    <s v="-"/>
    <s v="-"/>
    <s v="-"/>
    <s v="-"/>
    <s v="-"/>
    <s v="-"/>
    <s v="-"/>
    <s v="-"/>
    <s v="-"/>
    <s v="-"/>
    <s v="-"/>
    <s v="-"/>
    <s v="-"/>
    <s v="-"/>
    <s v="-"/>
    <s v="-"/>
    <s v="-"/>
    <s v="-"/>
    <s v="-"/>
    <s v="-"/>
    <s v="-"/>
    <s v="-"/>
    <s v="-"/>
    <s v="-"/>
    <s v="-"/>
    <n v="88"/>
    <n v="0"/>
    <x v="0"/>
    <x v="0"/>
    <x v="0"/>
    <x v="1"/>
    <x v="0"/>
    <x v="0"/>
  </r>
  <r>
    <x v="1"/>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Enero a Abril de 2020, periodo para el cual se efectuaron 3753 otorgamientos, de los cuales se revisaron el 100% de los casos. (Archivo: Revisión AHI ENE - ABR)"/>
    <s v="-"/>
    <s v="-"/>
    <s v="-"/>
    <s v="-"/>
    <s v="-"/>
    <s v="-"/>
    <s v="-"/>
    <s v="-"/>
    <s v="-"/>
    <s v="-"/>
    <s v="-"/>
    <s v="-"/>
    <s v="-"/>
    <s v="-"/>
    <s v="-"/>
    <s v="-"/>
    <s v="-"/>
    <s v="-"/>
    <s v="-"/>
    <s v="-"/>
    <s v="-"/>
    <s v="-"/>
    <s v="-"/>
    <s v="-"/>
    <s v="-"/>
    <s v="-"/>
    <s v="-"/>
    <s v="-"/>
    <s v="-"/>
    <s v="-"/>
    <s v="-"/>
    <n v="87"/>
    <n v="0"/>
    <x v="0"/>
    <x v="0"/>
    <x v="0"/>
    <x v="1"/>
    <x v="0"/>
    <x v="0"/>
  </r>
  <r>
    <x v="2"/>
    <n v="2020"/>
    <s v="GESTIÓN DE PROCESOS y CORRUPCIÓN"/>
    <s v="1 Cuatrimestre y 2 Bimestre"/>
    <s v="-"/>
    <s v="-"/>
    <s v="-"/>
    <s v="-"/>
    <x v="1"/>
    <s v="-"/>
    <s v="-"/>
    <m/>
    <s v="-"/>
    <s v="-"/>
    <s v="-"/>
    <s v="-"/>
    <s v="-"/>
    <s v="-"/>
    <x v="0"/>
    <s v="-"/>
    <s v="-"/>
    <m/>
    <s v="-"/>
    <s v="-"/>
    <s v="-"/>
    <s v="-"/>
    <s v="-"/>
    <s v="-"/>
    <s v="-"/>
    <x v="0"/>
    <s v="-"/>
    <s v="-"/>
    <s v="-"/>
    <s v="-"/>
    <s v="-"/>
    <s v="-"/>
    <s v="-"/>
    <s v="-"/>
    <s v="-"/>
    <s v="-"/>
    <s v="-"/>
    <s v="-"/>
    <s v="-"/>
    <s v="-"/>
    <s v="-"/>
    <s v="-"/>
    <s v="-"/>
    <s v="-"/>
    <s v="Corrupción"/>
    <s v="Se identificarán el(los) riego(s) en temas de corrupción según las orientaciones del líder del proceso de Comunicación Pública, atendiendo la metodología institucional y las categorías dispuestas."/>
    <s v="Observación descrita en el informe de auditoría interna de calidad 2019 al proceso de Comunicación Pública."/>
    <x v="0"/>
    <s v="-"/>
    <s v="Se identificarán el(los) riego(s) en temas de corrupción según las orientaciones del líder del proceso de Comunicación Pública, atendiendo la metodología institucional y las categorías dispuestas."/>
    <s v="-"/>
    <s v="-"/>
    <s v="-"/>
    <s v="-"/>
    <s v="-"/>
    <s v="-"/>
    <s v="-"/>
    <s v="-"/>
    <s v="-"/>
    <s v="-"/>
    <s v="-"/>
    <s v="-"/>
    <s v="-"/>
    <s v="-"/>
    <s v="-"/>
    <s v="-"/>
    <s v="-"/>
    <s v="-"/>
    <s v="-"/>
    <s v="-"/>
    <s v="-"/>
    <s v="-"/>
    <s v="-"/>
    <s v="-"/>
    <s v="-"/>
    <s v="-"/>
    <s v="-"/>
    <s v="-"/>
    <s v="-"/>
    <s v="-"/>
    <s v="-"/>
    <s v="-"/>
    <s v="-"/>
    <s v="-"/>
    <s v="-"/>
    <n v="87"/>
    <n v="0"/>
    <x v="0"/>
    <x v="0"/>
    <x v="0"/>
    <x v="1"/>
    <x v="1"/>
    <x v="0"/>
  </r>
  <r>
    <x v="2"/>
    <n v="2020"/>
    <s v="GESTIÓN DE PROCESOS y CORRUPCIÓN"/>
    <s v="1 Cuatrimestre y 2 Bimestre"/>
    <s v="-"/>
    <s v="-"/>
    <s v="-"/>
    <s v="-"/>
    <x v="1"/>
    <s v="-"/>
    <s v="-"/>
    <m/>
    <s v="-"/>
    <s v="-"/>
    <s v="-"/>
    <s v="-"/>
    <s v="-"/>
    <s v="-"/>
    <x v="0"/>
    <s v="-"/>
    <s v="-"/>
    <m/>
    <s v="-"/>
    <s v="-"/>
    <s v="-"/>
    <s v="-"/>
    <s v="-"/>
    <s v="-"/>
    <s v="-"/>
    <x v="0"/>
    <s v="-"/>
    <s v="-"/>
    <s v="-"/>
    <s v="-"/>
    <s v="-"/>
    <s v="-"/>
    <s v="-"/>
    <s v="-"/>
    <s v="-"/>
    <s v="-"/>
    <s v="-"/>
    <s v="-"/>
    <s v="-"/>
    <s v="-"/>
    <s v="-"/>
    <s v="-"/>
    <s v="-"/>
    <s v="-"/>
    <s v="Gestión de procesos"/>
    <s v="Se establecerá(n) en el marco de la aplicación del procedimiento 4204000-PR-359 “Publicación de Información en los portales y micro sitios web de la Secretaría General."/>
    <s v="Oportunidad de mejora establecida según el informe de la auditoría interna de gestión, realizada por la Oficina de Control Interno al proceso de Comunicación pública  y proyecto de inversión, durante febrero y marzo de 2020."/>
    <x v="2"/>
    <s v="-"/>
    <s v="- Se identificarán el(los) riego(s) en temas de gestión según las orientaciones del líder del proceso de Comunicación Pública, atendiendo el procedimiento 4204000-PR-359 “Publicación de Información en los portales y micro sitios web de la Secretaría General._x000a_'- Se indicará dentro de las actividades de control la fecha para conocer los delegados asignados por las diferentes áreas de la entidad encargados de llevar a cabo la publicación de información en los respectivos portales y micro sitios."/>
    <s v="-"/>
    <s v="-"/>
    <s v="-"/>
    <s v="-"/>
    <s v="-"/>
    <s v="-"/>
    <s v="-"/>
    <s v="-"/>
    <s v="-"/>
    <s v="-"/>
    <s v="-"/>
    <s v="-"/>
    <s v="-"/>
    <s v="-"/>
    <s v="-"/>
    <s v="-"/>
    <s v="-"/>
    <s v="-"/>
    <s v="-"/>
    <s v="-"/>
    <s v="-"/>
    <s v="-"/>
    <s v="-"/>
    <s v="-"/>
    <s v="-"/>
    <s v="-"/>
    <s v="-"/>
    <s v="-"/>
    <s v="-"/>
    <s v="-"/>
    <s v="-"/>
    <s v="-"/>
    <s v="-"/>
    <s v="-"/>
    <s v="-"/>
    <n v="87"/>
    <n v="0"/>
    <x v="0"/>
    <x v="0"/>
    <x v="1"/>
    <x v="1"/>
    <x v="1"/>
    <x v="0"/>
  </r>
  <r>
    <x v="2"/>
    <n v="2020"/>
    <s v="GESTIÓN DE PROCESOS y CORRUPCIÓN"/>
    <s v="1 Cuatrimestre y 2 Bimestre"/>
    <s v="-"/>
    <s v="-"/>
    <s v="-"/>
    <s v="-"/>
    <x v="1"/>
    <s v="-"/>
    <s v="-"/>
    <m/>
    <s v="-"/>
    <s v="-"/>
    <s v="-"/>
    <s v="-"/>
    <s v="-"/>
    <s v="-"/>
    <x v="0"/>
    <s v="-"/>
    <s v="-"/>
    <m/>
    <s v="-"/>
    <s v="-"/>
    <s v="-"/>
    <s v="-"/>
    <s v="-"/>
    <s v="-"/>
    <s v="-"/>
    <x v="0"/>
    <s v="-"/>
    <s v="-"/>
    <s v="-"/>
    <s v="-"/>
    <s v="-"/>
    <s v="-"/>
    <s v="-"/>
    <s v="-"/>
    <s v="-"/>
    <s v="-"/>
    <s v="-"/>
    <s v="-"/>
    <s v="-"/>
    <s v="-"/>
    <s v="-"/>
    <s v="-"/>
    <s v="-"/>
    <s v="-"/>
    <s v="-"/>
    <s v="-"/>
    <s v="-"/>
    <x v="2"/>
    <s v="Omisión en la formulación del plan de comunicaciones para la divulgación de campañas y piezas comunicacionales"/>
    <s v="´- Se ajustará la periodicidad en que se aplicará la actividad de control relacionada con &quot;El procedimiento PR-368 Comunicación Corporativa, indica que el(la) Asesor(a) del Secretario General en temas de Comunicaciones, autorizado(a) por el Secretario General, anualmente verifica que las necesidades de comunicación por parte de las dependencias hayan sido remitidas según la solicitud previa. La(s) fuente(s) de información utilizadas es(son) las comunicaciones escritas recibidas de las dependencias. En caso de evidenciar observaciones, desviaciones o diferencias, se comunican a la dependencia interesada, y de no recibir respuesta o aclaraciones para temas que requieran ser ampliados, se reitera la solicitud. Queda como evidencia las comunicaciones escritas.&quot;_x000a_- Se incluirá(n) actividad(es) de control detectiva(s) frente al riesgo, propias del proceso de Comunicación Pública."/>
    <s v="-"/>
    <s v="-"/>
    <s v="-"/>
    <s v="-"/>
    <s v="-"/>
    <s v="-"/>
    <s v="-"/>
    <s v="-"/>
    <s v="-"/>
    <s v="-"/>
    <s v="-"/>
    <s v="-"/>
    <s v="-"/>
    <s v="-"/>
    <s v="-"/>
    <s v="-"/>
    <s v="-"/>
    <s v="-"/>
    <s v="-"/>
    <s v="-"/>
    <s v="-"/>
    <s v="-"/>
    <s v="-"/>
    <s v="-"/>
    <s v="-"/>
    <s v="-"/>
    <s v="-"/>
    <s v="-"/>
    <s v="-"/>
    <s v="-"/>
    <s v="-"/>
    <s v="-"/>
    <s v="-"/>
    <s v="-"/>
    <s v="-"/>
    <n v="87"/>
    <n v="0"/>
    <x v="0"/>
    <x v="0"/>
    <x v="1"/>
    <x v="1"/>
    <x v="0"/>
    <x v="0"/>
  </r>
  <r>
    <x v="2"/>
    <n v="2020"/>
    <s v="GESTIÓN DE PROCESOS y CORRUPCIÓN"/>
    <s v="1 Cuatrimestre y 2 Bimestre"/>
    <s v="-"/>
    <s v="-"/>
    <s v="-"/>
    <s v="-"/>
    <x v="1"/>
    <s v="-"/>
    <s v="-"/>
    <m/>
    <s v="-"/>
    <s v="-"/>
    <s v="-"/>
    <s v="-"/>
    <s v="-"/>
    <s v="-"/>
    <x v="0"/>
    <s v="-"/>
    <s v="-"/>
    <m/>
    <s v="-"/>
    <s v="-"/>
    <s v="-"/>
    <s v="-"/>
    <s v="-"/>
    <s v="-"/>
    <s v="-"/>
    <x v="0"/>
    <s v="-"/>
    <s v="-"/>
    <s v="-"/>
    <s v="-"/>
    <s v="-"/>
    <s v="-"/>
    <s v="-"/>
    <s v="-"/>
    <s v="-"/>
    <s v="-"/>
    <s v="-"/>
    <s v="-"/>
    <s v="-"/>
    <s v="-"/>
    <s v="-"/>
    <s v="-"/>
    <s v="-"/>
    <s v="-"/>
    <s v="-"/>
    <s v="-"/>
    <s v="-"/>
    <x v="2"/>
    <s v="Decisiones erróneas o no acertadas en la información divulgada a la ciudadanía a través de plataformas digitales"/>
    <s v="Se incluirá(n) actividad(es) de control detectiva(s) frente al riesgo, propias del proceso de Comunicación Pública."/>
    <s v="-"/>
    <s v="-"/>
    <s v="-"/>
    <s v="-"/>
    <s v="-"/>
    <s v="-"/>
    <s v="-"/>
    <s v="-"/>
    <s v="-"/>
    <s v="-"/>
    <s v="-"/>
    <s v="-"/>
    <s v="-"/>
    <s v="-"/>
    <s v="-"/>
    <s v="-"/>
    <s v="-"/>
    <s v="-"/>
    <s v="-"/>
    <s v="-"/>
    <s v="-"/>
    <s v="-"/>
    <s v="-"/>
    <s v="-"/>
    <s v="-"/>
    <s v="-"/>
    <s v="-"/>
    <s v="-"/>
    <s v="-"/>
    <s v="-"/>
    <s v="-"/>
    <s v="-"/>
    <s v="-"/>
    <s v="-"/>
    <s v="-"/>
    <n v="87"/>
    <n v="0"/>
    <x v="0"/>
    <x v="0"/>
    <x v="1"/>
    <x v="1"/>
    <x v="0"/>
    <x v="0"/>
  </r>
  <r>
    <x v="2"/>
    <n v="2020"/>
    <s v="GESTIÓN DE PROCESOS y CORRUPCIÓN"/>
    <s v="1 Cuatrimestre y 2 Bimestre"/>
    <s v="-"/>
    <s v="-"/>
    <s v="-"/>
    <s v="-"/>
    <x v="1"/>
    <s v="-"/>
    <s v="-"/>
    <m/>
    <s v="-"/>
    <s v="-"/>
    <s v="-"/>
    <s v="-"/>
    <s v="-"/>
    <s v="-"/>
    <x v="0"/>
    <s v="-"/>
    <s v="-"/>
    <m/>
    <s v="-"/>
    <s v="-"/>
    <s v="-"/>
    <s v="-"/>
    <s v="-"/>
    <s v="-"/>
    <s v="-"/>
    <x v="0"/>
    <s v="-"/>
    <s v="-"/>
    <s v="-"/>
    <s v="-"/>
    <s v="-"/>
    <s v="-"/>
    <s v="-"/>
    <s v="-"/>
    <s v="-"/>
    <s v="-"/>
    <s v="-"/>
    <s v="-"/>
    <s v="-"/>
    <s v="-"/>
    <s v="-"/>
    <s v="-"/>
    <s v="-"/>
    <s v="-"/>
    <s v="-"/>
    <s v="-"/>
    <s v="-"/>
    <x v="2"/>
    <s v="Errores (fallas o deficiencias) al momento de elaborar la campaña o pieza comunicacional solicitada"/>
    <s v="Se incluirá(n) actividad(es) de control detectiva(s) frente al riesgo, propias del proceso de Comunicación Pública"/>
    <s v="-"/>
    <s v="-"/>
    <s v="-"/>
    <s v="-"/>
    <s v="-"/>
    <s v="-"/>
    <s v="-"/>
    <s v="-"/>
    <s v="-"/>
    <s v="-"/>
    <s v="-"/>
    <s v="-"/>
    <s v="-"/>
    <s v="-"/>
    <s v="-"/>
    <s v="-"/>
    <s v="-"/>
    <s v="-"/>
    <s v="-"/>
    <s v="-"/>
    <s v="-"/>
    <s v="-"/>
    <s v="-"/>
    <s v="-"/>
    <s v="-"/>
    <s v="-"/>
    <s v="-"/>
    <s v="-"/>
    <s v="-"/>
    <s v="-"/>
    <s v="-"/>
    <s v="-"/>
    <s v="-"/>
    <s v="-"/>
    <s v="-"/>
    <n v="87"/>
    <n v="0"/>
    <x v="0"/>
    <x v="0"/>
    <x v="1"/>
    <x v="1"/>
    <x v="0"/>
    <x v="0"/>
  </r>
  <r>
    <x v="2"/>
    <n v="2020"/>
    <s v="GESTIÓN DE PROCESOS y CORRUPCIÓN"/>
    <s v="1 Cuatrimestre y 2 Bimestre"/>
    <s v="-"/>
    <s v="-"/>
    <s v="-"/>
    <s v="-"/>
    <x v="1"/>
    <s v="-"/>
    <s v="-"/>
    <m/>
    <s v="-"/>
    <s v="-"/>
    <s v="-"/>
    <s v="-"/>
    <s v="-"/>
    <s v="-"/>
    <x v="0"/>
    <s v="-"/>
    <s v="-"/>
    <m/>
    <s v="-"/>
    <s v="-"/>
    <s v="-"/>
    <s v="-"/>
    <s v="-"/>
    <s v="-"/>
    <s v="-"/>
    <x v="0"/>
    <s v="-"/>
    <s v="-"/>
    <s v="-"/>
    <s v="-"/>
    <s v="-"/>
    <s v="-"/>
    <s v="-"/>
    <s v="-"/>
    <s v="-"/>
    <s v="-"/>
    <s v="-"/>
    <s v="-"/>
    <s v="-"/>
    <s v="-"/>
    <s v="-"/>
    <s v="-"/>
    <s v="-"/>
    <s v="-"/>
    <s v="-"/>
    <s v="-"/>
    <s v="-"/>
    <x v="2"/>
    <s v="Incumplimiento parcial de compromisos para la divulgación de campañas e información relacionada con la gestión de la administración distrital, mediante relaciones estratégicas comunicacionales"/>
    <s v="Actualizar la ficha del riesgo identificado de acuerdo con las orientaciones de la nueva Administración frente a la aplicación del procedimiento Relaciones Estratégicas Comunicacionales 414000-PR-366"/>
    <s v="-"/>
    <s v="-"/>
    <s v="-"/>
    <s v="-"/>
    <s v="-"/>
    <s v="-"/>
    <s v="-"/>
    <s v="-"/>
    <s v="-"/>
    <s v="-"/>
    <s v="-"/>
    <s v="-"/>
    <s v="-"/>
    <s v="-"/>
    <s v="-"/>
    <s v="-"/>
    <s v="-"/>
    <s v="-"/>
    <s v="-"/>
    <s v="-"/>
    <s v="-"/>
    <s v="-"/>
    <s v="-"/>
    <s v="-"/>
    <s v="-"/>
    <s v="-"/>
    <s v="-"/>
    <s v="-"/>
    <s v="-"/>
    <s v="-"/>
    <s v="-"/>
    <s v="-"/>
    <s v="-"/>
    <s v="-"/>
    <s v="-"/>
    <n v="87"/>
    <n v="0"/>
    <x v="0"/>
    <x v="0"/>
    <x v="0"/>
    <x v="1"/>
    <x v="1"/>
    <x v="0"/>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s v="Abierta"/>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09-30T00:00:00"/>
    <x v="0"/>
    <s v="-"/>
    <s v="-"/>
    <m/>
    <s v="-"/>
    <s v="-"/>
    <s v="-"/>
    <s v="-"/>
    <s v="-"/>
    <s v="-"/>
    <s v="-"/>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s v="ENERO: La Dirección de Contratación durante el mes de enero gestionó el 100% y de manera oportuna un total de 194 solicitudes de contratación, 192 correspondiente a contratación directa y 2 procesos en modalidades de selección pública de oferentes, de acuerdo a lo anterior se observa para este mes un alto flujo de solicitudes de contratación directa teniendo en cuenta que la entidad en esta vigencia contrato durante este mes prestaciones de servicios con personas naturales para apoyar los diferentes proyectos de inversión de la entidad. Por otro lado, no se mostró un alto grado de radicación de solicitudes en otras modalidades de selección teniendo en cuenta que las dependencias se encontraban estructurando los procesos y adelantando los estudios de mercado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_x000a__x000a_FEBRERO:  La Dirección de Contratación durante el mes de febrero gestionó el 100% y de manera oportuna un total de 180 solicitudes de contratación, 177 correspondiente a contratación directa y 3 procesos en modalidades de selección pública de oferentes, lo anterior teniendo en cuenta que la entidad continuó gestionando un número significativo de solicitudes durante el mes de febrero correspondiente a prestaciones de servicios con personas naturales de conformidad con la programación del Plan Anual de Adquisiciones de la Entidad. Por otro lado, la contratación en modalidades de contratación pública de oferentes no aumentó significativamente con respecto al mes anterior, teniendo en cuenta que las dependencias aún se encontraban estructurando los procesos y realizando mesas de trabajo con el equipo de la Dirección de Contratación a fin de avanzar con los ajustes a los documentos precontractuales.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_x000a_MARZO: La Dirección de Contratación durante el mes de marzo gestionó el 100% y de manera oportuna un total de 59 solicitudes de contratación, 46 correspondiente a contratación directa y 13 procesos en modalidades de selección pública de oferentes, lo anterior teniendo en cuenta que las dependencias iniciaron la contratación procesos que son de esenciales para el funcionamiento de  la entidad así como para el cumplimiento de las metas propuestas por cada proyecto, como el servicio de vigilancia, proceso de combustible, menaje, adquisición de bicicletas, entre otros,  de igual forma se evidencia contratación directa con diferentes personas jurídicas que prestan servicios a la entidad por medio de convenios o contratos interadministrativos, así como prestaciones de servicios. Así mismo se observa un incremento en las modalidades de selección pública de oferentes teniendo en cuenta la programación del Plan Anual de Adquisiciones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_x000a__x000a_ABRIL: La Dirección de Contratación durante el mes de marzo gestionó el 100% y de manera oportuna un total de 63 solicitudes de contratación, 53 correspondiente a contratación directa y 13 procesos en modalidades de selección pública de oferentes, lo anterior teniendo en cuenta que las dependencias iniciaron la contratación procesos que son de esenciales para el funcionamiento de  la entidad así como para el cumplimiento de las metas propuestas por cada proyecto, como Ayuda humanitaria, Suministro de gasolina, entre otros,  de igual forma se evidencia contratación directa con diferentes personas jurídicas que prestan servicios a la entidad por medio de convenios o contratos interadministrativos, así como prestaciones de servicios. Así mismo se observa un incremento en las modalidades de selección pública de oferentes teniendo en cuenta la programación del Plan Anual de Adquisiciones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de enero se suscribieron un total de 160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_x000a_FEBRERO: Durante el mes de febrero se suscribieron un total de 194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_x000a_MARZO: Durante el mes de febrero se suscribieron un total de 60 contratos en la plataforma SECOP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_x000a_ABRIL: Durante el mes de febrero se suscribieron un total de 57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Así mismo a la fecha los supervisores han dado cumplimiento (en los casos que se han requerido) el procedimiento administrativo sancionatorio). No se materializa el riesgo."/>
    <s v="Se adjunta relación de procesos publicados en el SECOP, el link adjunto remite al contrato y en la sección7 se evidencian los informes del contratista y/o supervisor. Así mismo en las modificaciones."/>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Adelantar el flujo documental en el Sistema Integrado de Gestión a fin se realicen las revisiones y aprobaciones de los procedimientos modificados"/>
    <n v="5"/>
    <s v="De mejora"/>
    <s v="Abierta"/>
    <s v="A la fecha no se han adelantado actividades respecto de la acción teniendo en cuenta que se esta estructurando la actualización de los procedimientos internos."/>
    <s v="Sí"/>
    <d v="2020-09-30T00:00:00"/>
    <x v="0"/>
    <s v="-"/>
    <s v="-"/>
    <m/>
    <s v="-"/>
    <s v="-"/>
    <s v="-"/>
    <s v="-"/>
    <s v="-"/>
    <s v="-"/>
    <s v="-"/>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parcialmente indican que el Comité de Contratación, autorizado(a) por la(el) Secretaria(o)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ENERO: Se llevaron a cabo 5 Comités de Contratación, de los cuales 2 corresponden a sesiones ordinarias y 3 sesiones extraordinarias. En dichos Comités se aprobó la primera publicación del Plan Anual de Adquisiciones de la Secretaría General de la Alcaldía Mayor de Bogotá D.C. Así mismo se discutieron inclusiones al PAA de acuerdo con las necesidades de la Entidad y de cada uno de los proyectos.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_x000a__x000a_FEBRERO: Se llevaron a cabo 6 Comités de Contratación, de los cuales 2 corresponden a sesiones ordinarias y 4 sesiones extraordinarias. En dichos Comités se aprobaron nuevas inclusiones al Plan Anual de Adquisiciones de la Secretaría General de la Alcaldía Mayor de Bogotá D.C. inicialmente publicado. Así mismo se discutió la pertinencia de adelantar procesos de selección pública para atender necesidades urgentes de los proyectos de inversión. Como se detalla en las actas se expone las decisiones del Comité de Contratación, las cuales son decisiones objetivas, ajustadas a la normatividad y los objetivos institucionales de la Entidad y obedeciendo a los principios de transparencia en la contratación pública."/>
    <s v="Se adjuntas actas de Comité de Contratación debidamente suscritas."/>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s v="ENERO: Durante el mes de enero no se adelantaron procesos de liquidación de contratos y/o de terminación. Sin embargo, a la fecha se encuentran en proceso de revisión que como se menciona están pendientes de tramitar debido al estado de emergencia decretado. No obstante, no se materializa el riesgo y los controles son efectivos._x000a_FEBRERO: Durante el mes de febrero se revisaron 8 solicitudes de liquidación de contratos y/o de terminación, de las cuales 2 se concluyeron como liquidados pues cumplieron el procedimiento y resultaron jurídicamente viables. Así mismo se observa el tramite de dos terminaciones anticipadas y 4 procesos se encuentran en requerimiento a fin de dar cumplimiento con los documentos exigidos en la liquidación. Se observa cumplimiento de los procedimientos y los controles estipulados en el mismo._x000a_MARZO: Durante el mes de marzo se revisaron 4 solicitudes de liquidación de contratos y/o de terminación, de las cuales 2 se concluyeron como liquidados pues cumplieron el procedimiento y resultaron jurídicamente viables. Así mismo se observa el trámite de dos terminaciones anticipadas las cuales cumplieron de igual forma con el procedimiento. Se observa cumplimiento de los procedimientos y los controles estipulados en el mismo._x000a_ABRIL: Durante el mes de abril se revisaron 10 solicitudes de liquidación de contratos y/o de terminación anticipada, de las cuales 2 se concluyeron como liquidados pues cumplieron el procedimiento y resultaron jurídicamente viables. Así mismo se observa el trámite de una terminación anticipad la cual cumplió de igual forma con el procedimiento y la viabilidad jurídica. Hay 3 en requerimiento por parte de la Dirección de Contratación y 6 en revisión por parte de la abogada del proceso. Se observa por lo tanto el cumplimiento de los procedimientos y los controles estipulados en el mismo."/>
    <s v="Se adjunta modelo de seguimiento en la nube (herramienta institucionalizada en los procedimientos internos de la Dirección de Contratación) en donde se describe los proceso de liquidación radicados en la Dirección y la forma en que los mismos han sido gestionados."/>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s v="Abierta"/>
    <s v="A la fecha no se han adelantado actividades respecto de la acción teniendo en cuenta que se esta estructurando la actualización de los procedimientos internos."/>
    <s v="Sí"/>
    <d v="2020-09-30T00:00:00"/>
    <x v="0"/>
    <s v="-"/>
    <s v="-"/>
    <m/>
    <s v="-"/>
    <s v="-"/>
    <s v="-"/>
    <s v="-"/>
    <s v="-"/>
    <s v="-"/>
    <s v="-"/>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ENERO: De acuerdo con los cronogramas de adjudicación de los procesos de selección, El comité evaluador procede a publicar el informe de avaluación. Se observa que durante el mes de enero no se publicaron procesos de selección, razón por la cual no se evidencian informes publicados._x000a_FEBRERO: De acuerdo con los cronogramas de adjudicación de los procesos de selección, El comité evaluador procede a publicar el informe de avaluación. Se observa para el mes de febrero la publicación de dos informes que corresponden a los procesos de dotación y mesa de ayuda. En documento remitido como evidencia se puede consultar las decisiones objetivas del Comité en el link de consulta de cada proceso._x000a_MARZO: De acuerdo con los cronogramas de adjudicación de los procesos de selección, El comité evaluador procede a publicar el informe de avaluación. Se observa para el mes de febrero la publicación de seis informes que corresponden a los procesos de estudios de opinión, exámenes médicos, adquisición de SOAT, servicios de vigilancia, exámenes ocupacionales, servicios de ayuda humanitaria y adquisición de bicicletas. En documento remitido como evidencia se puede consultar las decisiones objetivas del Comité en el link de consulta de cada proceso._x000a_ABRIL: De acuerdo con los cronogramas de adjudicación de los procesos de selección, El comité evaluador procede a publicar el informe de avaluación. Se observa para el mes de febrero la publicación de 8 procesos de selección, entre los cuales se encuentra el proceso de ferretería, cintas y etiquetas, mantenimiento de aires, capacitación, suscripciones, menaje y alojamiento transitorio. No obstante, teniendo en cuenta que algunos procesos se encuentran en proceso de apertura y de igual forma el cronograma aún se está surtiendo, no se encuentra a la fecha informes de evaluación de algunos procesos. Sin embargo, la etapa se surtirá de acuerdo con las fechas programadas."/>
    <s v="Se adjunta relación de procesos publicados en el SECOP con sus respectivos links para consulta."/>
    <s v="Corrupción"/>
    <s v="Realización de cobros indebidos durante la ejecución del contrato con el propósito de no evidenciar un posible incumplimiento de las obligaciones contractuale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sta actividad se tiene prevista para el mes de mayo y junio"/>
    <s v="Cronograma plan de auditorías publicado en botón de transparencia"/>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Adelantar un acompañamiento previo a la apertura del proceso de selección pública de oferentes a las dependencias  con el fin de revisar en el componente financiero y jurídico los documentos de estructuración  de dicho proceso."/>
    <n v="5"/>
    <s v="Preventiva"/>
    <s v="Abierta"/>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sta actividad se tiene prevista para el mes de mayo y junio"/>
    <s v="Cronograma plan de auditorías publicado en botón de transparencia"/>
    <s v="Corrupción"/>
    <s v="Realización de cobros indebidos durante la ejecución del contrato con el propósito de no evidenciar un posible incumplimiento de las obligaciones contractuale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sta actividad se tiene prevista para el mes de mayo y junio"/>
    <s v="Cronograma plan de auditorías publicado en botón de transparencia"/>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estructuración de los documentos y estudios  previos para la contratación de bienes, servicios u obras para la Entidad"/>
    <s v="Reducir"/>
    <s v="Verificar a través de los Comités de Contratación la necesidad de contratar bienes, servicios u obras y que los mismos sean procesos objetivos y ajustados a la normativa vigente"/>
    <n v="5"/>
    <s v="Preventiva"/>
    <s v="Abierta"/>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0-12-31T00:00:00"/>
    <x v="0"/>
    <s v="-"/>
    <s v="-"/>
    <m/>
    <s v="-"/>
    <s v="-"/>
    <s v="-"/>
    <s v="-"/>
    <s v="-"/>
    <s v="-"/>
    <s v="-"/>
    <x v="0"/>
    <s v="-"/>
    <s v="-"/>
    <s v="-"/>
    <s v="-"/>
    <s v="-"/>
    <s v="-"/>
    <s v="-"/>
    <s v="-"/>
    <s v="-"/>
    <s v="-"/>
    <s v="-"/>
    <s v="-"/>
    <s v="-"/>
    <s v="-"/>
    <s v="-"/>
    <s v="-"/>
    <s v="-"/>
    <s v="-"/>
    <s v="-"/>
    <s v="-"/>
    <s v="-"/>
    <x v="1"/>
    <s v="-"/>
    <s v="-"/>
    <s v="Corrupción"/>
    <s v="Decisiones ajustadas a intereses propios o de terceros durante la etapa precontractual para el desarrollo de un proceso de selección pública de oferentes con el fin de celebrar un contrat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sta actividad se tiene prevista para el mes de mayo y junio"/>
    <s v="Cronograma plan de auditorías publicado en botón de transparencia"/>
    <s v="-"/>
    <s v="-"/>
    <s v="-"/>
    <s v="-"/>
    <s v="-"/>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supervisión de los contratos o convenio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s v="Abierta"/>
    <s v="Se adelantó socialización el día 08/04/2020 mediante la plataforma Teams, (lo anterior atendiendo a las medidas del gobierno Nacional y sobre el estado de emergencia y confinamiento obligatorio). En tal sentido se realizó la invitación vía memorando 3-2020-8798 y se agendaron un total de 106 servidores públicos, los cuales se conectaron en promedio 90 como consta en la grabación que soporta la evidencia de esta. En dicha socialización se trataron temas relevantes de acuerdo al Manual de Contratación referente al cargue de informes en la plataforma SECOP por parte de los contratistas, la respectiva verificación de las evidencias por parte del supervisor. Así mismo la importancia de las garantías contractuales frente a los posibles incumplimientos y por último la gestión física del expediente contractual"/>
    <s v="Sí"/>
    <d v="2020-10-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s v="Abierta"/>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s v="Sí"/>
    <d v="2020-09-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delantar el flujo documental en el Sistema Integrado de Gestión a fin se realicen las revisiones y aprobaciones de los procedimientos modificados"/>
    <n v="5"/>
    <s v="De mejora"/>
    <s v="Abierta"/>
    <s v="A la fecha no se han adelantado actividades respecto de la acción teniendo en cuenta que se esta estructurando la actualización de los procedimientos internos."/>
    <s v="Sí"/>
    <d v="2020-09-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s v="Abierta"/>
    <s v="A la fecha no se han adelantado actividades respecto de la acción teniendo en cuenta que se esta estructurando la actualización de los procedimientos internos."/>
    <s v="Sí"/>
    <d v="2020-09-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Adelantar un acompañamiento previo a la apertura del proceso de selección pública de oferentes a las dependencias  con el fin de revisar en el componente financiero y jurídico los documentos de estructuración  de dicho proceso."/>
    <n v="5"/>
    <s v="Preventiva"/>
    <s v="Abierta"/>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0"/>
    <s v="Decisiones ajustadas a intereses propios o de terceros durante la etapa precontractual para el desarrollo de un proceso de selección pública de oferentes con el fin de celebrar un contrato"/>
    <s v="Reducir"/>
    <s v="Verificar a través de los Comités de Contratación la necesidad de contratar bienes, servicios u obras y que los mismos sean procesos objetivos y ajustados a la normativa vigente"/>
    <n v="5"/>
    <s v="Preventiva"/>
    <s v="Abierta"/>
    <s v="Se han adelantado un total de 23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0-12-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0"/>
    <s v="Realización de cobros indebidos durante la ejecución del contrato con el propósito de no evidenciar un posible incumplimiento de las obligaciones contractuale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s v="Abierta"/>
    <s v="Se adelantó socialización el día 08/04/2020 mediante la plataforma Teams, (lo anterior atendiendo a las medidas del gobierno Nacional y sobre el estado de emergencia y confinamiento obligatorio). En tal sentido se realizó la invitación vía memorando 3-2020-8798 y se agendaron un total de 106 servidores públicos, los cuales se conectaron en promedio 90 como consta en la grabación que soporta la evidencia de esta. En dicha socialización se trataron temas relevantes de acuerdo al Manual de Contratación referente al cargue de informes en la plataforma SECOP por parte de los contratistas, la respectiva verificación de las evidencias por parte del supervisor. Así mismo la importancia de las garantías contractuales frente a los posibles incumplimientos y por último la gestión física del expediente contractual"/>
    <s v="Sí"/>
    <d v="2020-10-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2"/>
    <s v="Supervisión inapropiada para adelantar el proceso de liquidación de los contratos o convenios que así lo requieran"/>
    <s v="Reducir"/>
    <s v="Generar requerimientos trimestrales a las dependencias con el fin de realizar seguimiento a la liquidación de los contratos en los tiempos establecidos por la norma."/>
    <n v="7"/>
    <s v="Preventiva"/>
    <s v="Abierta"/>
    <s v="Se generó un requerimiento en el mes de febrero de 2020, a fin de detectar liquidaciones que las dependencias tienen pendientes. Así mismo se recordó el plazo de liquidación estipulado en la norma. No se materializó el riesgo"/>
    <s v="Sí"/>
    <d v="2020-11-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verificación de los requisitos de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s v="Abierta"/>
    <s v="Se adelantó una revisión aleatoria del 10% de los memorandos que se radicaron a la Subdirección Financiera referente a la solicitud de Registro Presupuestal. Se verificó que fueron consistentes con las condiciones presupuestales que se estipularon en el contrato, convenio o aceptación de oferta. En tal sentido se adjunta documento de muestra y se concluye que no se materializa el riesgo."/>
    <s v="Sí"/>
    <d v="2020-12-15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3"/>
    <n v="2020"/>
    <s v="GESTIÓN DE PROCESOS y CORRUPCIÓN"/>
    <s v="1 Cuatrimestre y 2 Bimestre"/>
    <s v="-"/>
    <s v="-"/>
    <s v="-"/>
    <s v="-"/>
    <x v="2"/>
    <s v="Errores (fallas o deficiencias) en la verificación de los requisitos de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s v="Abierta"/>
    <s v="Se realizó una revisión aleatoria del 10% de los memorandos que se radicaron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tal sentido no se materializó el riesgo."/>
    <s v="Sí"/>
    <d v="2020-12-15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4"/>
    <n v="2020"/>
    <s v="GESTIÓN DE PROCESOS y CORRUPCIÓN"/>
    <s v="1 Cuatrimestre y 2 Bimestre"/>
    <s v="-"/>
    <s v="-"/>
    <s v="-"/>
    <s v="Incluir: Respuesta inoportuna a los requerimientos efectuados por la OCID a las entidades administrativas, de vigilancia y control."/>
    <x v="0"/>
    <s v="Decisiones ajustadas a intereses propios o de terceros al evaluar y tramitar el caso puesto en conocimiento de la OCID, que genere la configuración y decreto de la prescripción y/o caducidad en beneficio de un tercero"/>
    <s v="Reducir"/>
    <s v="Realizar actividades mensuales de divulgación a todos los funcionarios de la Secretaría General, relacionadas con temas de cumplimiento de deberes y extralimitación en el ejercicio de las funciones."/>
    <s v="-"/>
    <s v="Preventiva"/>
    <s v="Abierta"/>
    <s v="Según el mapa de riesgos se tiene previsto iniciar esta acción el 4 de mayo."/>
    <s v="Sí"/>
    <d v="2020-08-31T00:00:00"/>
    <x v="0"/>
    <s v="-"/>
    <s v="-"/>
    <m/>
    <s v="-"/>
    <s v="-"/>
    <s v="-"/>
    <s v="-"/>
    <s v="-"/>
    <s v="-"/>
    <s v="-"/>
    <x v="0"/>
    <s v="-"/>
    <s v="-"/>
    <s v="-"/>
    <s v="-"/>
    <s v="-"/>
    <s v="-"/>
    <s v="-"/>
    <s v="-"/>
    <s v="-"/>
    <s v="-"/>
    <s v="-"/>
    <s v="-"/>
    <s v="-"/>
    <s v="-"/>
    <s v="-"/>
    <s v="-"/>
    <s v="-"/>
    <s v="-"/>
    <s v="-"/>
    <s v="-"/>
    <s v="-"/>
    <x v="2"/>
    <s v="Errores (fallas o deficiencias) en la conformación del expediente disciplinario"/>
    <s v="Se incluirá(n) actividad(es) de control detectiva(s) propias del proceso  frente al riesgo. _x000a_Se suprime el control detectivo relacionado con las auditorías de gestión en atención a que este proceso no está directamente relacionado en el Plan Anual de Auditorías vigente. "/>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s v="Se revisaron los expedientes N° 1642, 1696, 1734, 1731, 1329, 1388, 1709, 1740 , 1525, 1420, 1678, 1711, 1729, 1732, 1735, 1737, 1742, 1744, 1739 y 1745 asignados a cada profesional en los meses de marzo y abril relacionados en el acta de autocontrol realizada en el periodo, verificando el cumplimiento de los términos establecidos en cada proceso. _x000a_"/>
    <s v="Actas de Subcomité de Autocontrol de la dependencia realizados en los meses de marzo y abril de 2020.                                                                                             _x000a_Se revisaron los expedientes de procesos activos en el SID y se actualizaron_x000a_Se revisaron los expedientes finalizados y se actualizaron . _x000a_Se anexa como evidencia el pantallazo del reporte de procesos revisados y actualizados. "/>
    <s v="-"/>
    <s v="-"/>
    <s v="-"/>
    <s v="-"/>
    <s v="-"/>
    <s v="-"/>
    <s v="-"/>
    <s v="-"/>
    <s v="-"/>
    <s v="-"/>
    <s v="-"/>
    <s v="-"/>
    <s v="-"/>
    <s v="-"/>
    <s v="-"/>
    <s v="-"/>
    <s v="-"/>
    <s v="-"/>
    <s v="-"/>
    <s v="-"/>
    <s v="-"/>
    <s v="-"/>
    <s v="-"/>
    <s v="-"/>
    <s v="-"/>
    <s v="-"/>
    <s v="-"/>
    <s v="-"/>
    <s v="-"/>
    <s v="-"/>
    <n v="88"/>
    <n v="0"/>
    <x v="0"/>
    <x v="0"/>
    <x v="1"/>
    <x v="1"/>
    <x v="0"/>
    <x v="0"/>
  </r>
  <r>
    <x v="4"/>
    <n v="2020"/>
    <s v="GESTIÓN DE PROCESOS y CORRUPCIÓN"/>
    <s v="1 Cuatrimestre y 2 Bimestre"/>
    <s v="-"/>
    <s v="-"/>
    <s v="-"/>
    <s v="-"/>
    <x v="0"/>
    <s v="Decisiones ajustadas a intereses propios o de terceros al evaluar y tramitar el caso puesto en conocimiento de la OCID, que genere la configuración y decreto de la prescripción y/o caducidad en beneficio de un tercero"/>
    <s v="Reducir"/>
    <s v="Realizar una actividad de sensibilización a los funcionarios que atienden público en la Red CADE y los Centros de Atención a Víctimas, relacionada con temas de incursión en las prohibiciones previstas en el Código Único Disciplinario."/>
    <s v="-"/>
    <s v="Preventiva"/>
    <s v="Abierta"/>
    <s v="Según el mapa de riesgos se tiene previsto iniciar esta acción el 1 de junio."/>
    <s v="Sí"/>
    <d v="2020-07-31T00:00:00"/>
    <x v="0"/>
    <s v="-"/>
    <s v="-"/>
    <m/>
    <s v="-"/>
    <s v="-"/>
    <s v="-"/>
    <s v="-"/>
    <s v="-"/>
    <s v="-"/>
    <s v="-"/>
    <x v="0"/>
    <s v="-"/>
    <s v="-"/>
    <s v="-"/>
    <s v="-"/>
    <s v="-"/>
    <s v="-"/>
    <s v="-"/>
    <s v="-"/>
    <s v="-"/>
    <s v="-"/>
    <s v="-"/>
    <s v="-"/>
    <s v="-"/>
    <s v="-"/>
    <s v="-"/>
    <s v="-"/>
    <s v="-"/>
    <s v="-"/>
    <s v="-"/>
    <s v="-"/>
    <s v="-"/>
    <x v="0"/>
    <s v="Decisiones ajustadas a intereses propios o de terceros al evaluar y tramitar el caso puesto en conocimiento de la OCID, que genere la configuración y decreto de la prescripción y/o caducidad en beneficio de un tercero"/>
    <s v="Se incluirá(n) actividad(es) de control detectiva(s) propias del proceso  frente al riesgo._x000a_Se suprime el control detectivo relacionado con las auditorías de gestión en atención a que este proceso no está directamente relacionado en el Plan Anual de Auditorías vigente. _x000a_Incluir: la amenaza de requerimientos a externos. "/>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
    <s v="En el periodo de marzo y abril no se adelantaron procesos verbales , por lo tanto no fue necesario aplicar actividades de control . "/>
    <s v="-"/>
    <s v="-"/>
    <s v="-"/>
    <s v="-"/>
    <s v="-"/>
    <s v="-"/>
    <s v="-"/>
    <s v="-"/>
    <s v="-"/>
    <s v="-"/>
    <s v="-"/>
    <s v="-"/>
    <s v="-"/>
    <s v="-"/>
    <s v="-"/>
    <s v="-"/>
    <s v="-"/>
    <s v="-"/>
    <s v="-"/>
    <s v="-"/>
    <s v="-"/>
    <s v="-"/>
    <s v="-"/>
    <s v="-"/>
    <s v="-"/>
    <s v="-"/>
    <s v="-"/>
    <s v="-"/>
    <s v="-"/>
    <s v="-"/>
    <s v="-"/>
    <n v="88"/>
    <n v="0"/>
    <x v="0"/>
    <x v="0"/>
    <x v="1"/>
    <x v="1"/>
    <x v="0"/>
    <x v="1"/>
  </r>
  <r>
    <x v="4"/>
    <n v="2020"/>
    <s v="GESTIÓN DE PROCESOS y CORRUPCIÓN"/>
    <s v="1 Cuatrimestre y 2 Bimestre"/>
    <s v="-"/>
    <s v="-"/>
    <s v="-"/>
    <s v="-"/>
    <x v="1"/>
    <s v="-"/>
    <s v="-"/>
    <m/>
    <s v="-"/>
    <s v="-"/>
    <s v="-"/>
    <s v="-"/>
    <s v="-"/>
    <s v="-"/>
    <x v="0"/>
    <s v="-"/>
    <s v="-"/>
    <m/>
    <s v="-"/>
    <s v="-"/>
    <s v="-"/>
    <s v="-"/>
    <s v="-"/>
    <s v="-"/>
    <s v="-"/>
    <x v="0"/>
    <s v="-"/>
    <s v="-"/>
    <s v="-"/>
    <s v="-"/>
    <s v="-"/>
    <s v="-"/>
    <s v="-"/>
    <s v="-"/>
    <s v="-"/>
    <s v="-"/>
    <s v="-"/>
    <s v="-"/>
    <s v="-"/>
    <s v="-"/>
    <s v="-"/>
    <s v="-"/>
    <s v="-"/>
    <s v="-"/>
    <s v="-"/>
    <s v="-"/>
    <s v="-"/>
    <x v="2"/>
    <s v="Incumplimiento legal ante la revelación de información reservada en el desarrollo de las etapas de indagación preliminar e investigación disciplinaria"/>
    <s v="Se incluirá(n) actividad(es) de control detectiva(s) propias del proceso  frente al riesgo._x000a_Se suprime el control detectivo relacionado con las auditorías de gestión en atención a que este proceso no está directamente relacionado en el Plan Anual de Auditorías vigente. "/>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Las auditorías internas de calidad se tienen previstas para mayo, según lo establecido en el Plan anual de auditorías. "/>
    <s v="-"/>
    <s v="-"/>
    <s v="-"/>
    <s v="-"/>
    <s v="-"/>
    <s v="-"/>
    <s v="-"/>
    <s v="-"/>
    <s v="-"/>
    <s v="-"/>
    <s v="-"/>
    <s v="-"/>
    <s v="-"/>
    <s v="-"/>
    <s v="-"/>
    <s v="-"/>
    <s v="-"/>
    <s v="-"/>
    <s v="-"/>
    <s v="-"/>
    <s v="-"/>
    <s v="-"/>
    <s v="-"/>
    <s v="-"/>
    <s v="-"/>
    <s v="-"/>
    <s v="-"/>
    <s v="-"/>
    <s v="-"/>
    <s v="-"/>
    <s v="-"/>
    <n v="87"/>
    <n v="0"/>
    <x v="0"/>
    <x v="0"/>
    <x v="1"/>
    <x v="1"/>
    <x v="0"/>
    <x v="0"/>
  </r>
  <r>
    <x v="4"/>
    <n v="2020"/>
    <s v="GESTIÓN DE PROCESOS y CORRUPCIÓN"/>
    <s v="1 Cuatrimestre y 2 Bimestre"/>
    <s v="-"/>
    <s v="-"/>
    <s v="-"/>
    <s v="-"/>
    <x v="1"/>
    <s v="-"/>
    <s v="-"/>
    <m/>
    <s v="-"/>
    <s v="-"/>
    <s v="-"/>
    <s v="-"/>
    <s v="-"/>
    <s v="-"/>
    <x v="0"/>
    <s v="-"/>
    <s v="-"/>
    <m/>
    <s v="-"/>
    <s v="-"/>
    <s v="-"/>
    <s v="-"/>
    <s v="-"/>
    <s v="-"/>
    <s v="-"/>
    <x v="0"/>
    <s v="-"/>
    <s v="-"/>
    <s v="-"/>
    <s v="-"/>
    <s v="-"/>
    <s v="-"/>
    <s v="-"/>
    <s v="-"/>
    <s v="-"/>
    <s v="-"/>
    <s v="-"/>
    <s v="-"/>
    <s v="-"/>
    <s v="-"/>
    <s v="-"/>
    <s v="-"/>
    <s v="-"/>
    <s v="-"/>
    <s v="-"/>
    <s v="-"/>
    <s v="-"/>
    <x v="2"/>
    <s v="Errores (fallas o deficiencias) en el trámite del proceso verbal"/>
    <s v="Se suprime el control detectivo relacionado con las auditorías de gestión en atención a que este proceso no está directamente relacionado en el Plan Anual de Auditorías vigente. "/>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lan Anual de Auditorías internas de gestión, el proceso de control disciplinario no fue incluido directamente en el cronograma 2020.  "/>
    <s v="-"/>
    <s v="-"/>
    <s v="-"/>
    <s v="-"/>
    <s v="-"/>
    <s v="-"/>
    <s v="-"/>
    <s v="-"/>
    <s v="-"/>
    <s v="-"/>
    <s v="-"/>
    <s v="-"/>
    <s v="-"/>
    <s v="-"/>
    <s v="-"/>
    <s v="-"/>
    <s v="-"/>
    <s v="-"/>
    <s v="-"/>
    <s v="-"/>
    <s v="-"/>
    <s v="-"/>
    <s v="-"/>
    <s v="-"/>
    <s v="-"/>
    <s v="-"/>
    <s v="-"/>
    <s v="-"/>
    <s v="-"/>
    <s v="-"/>
    <s v="-"/>
    <n v="87"/>
    <n v="0"/>
    <x v="0"/>
    <x v="0"/>
    <x v="1"/>
    <x v="1"/>
    <x v="0"/>
    <x v="0"/>
  </r>
  <r>
    <x v="5"/>
    <n v="2020"/>
    <s v="GESTIÓN DE PROCESOS y CORRUPCIÓN"/>
    <s v="1 Cuatrimestre y 2 Bimestre"/>
    <s v="Suprimir: Algunas actividades del proceso se deben ajustar para mejorar en cuanto al cumplimiento de sus objetivos."/>
    <s v="Ajustar: &quot;Sugerir a la DDDI involucrar o tener más en cuenta a los grupos de interés en la definición de la normativa aplicada en el proceso de Direccionamiento Estratégico.&quot; por &quot;Un trabajo coordinado y armónico con DDDI para implementación de lineamientos distritales en temas aplicados al proceso de manera que la Secretaría General sea un referente en el Distrito&quot;."/>
    <s v="-"/>
    <s v="-"/>
    <x v="2"/>
    <s v="Decisiones erróneas o no acertadas en la formulación y actualización de la planeación institucional"/>
    <s v="Reducir"/>
    <s v="AP 17: Revisar el procedimiento El procedimiento 2210111-PR-182 &quot;Formulación de la Planeación Institucional&quot; para identificar ajustes de acuerdo con el mapa de riesgos del proceso."/>
    <n v="17"/>
    <s v="Preventiva"/>
    <s v="Cerrada"/>
    <s v="Se adjuntan procedimientos trabajados los cuales se encuentran aprobados y publicados"/>
    <s v="Sí"/>
    <d v="2020-01-07T00:00:00"/>
    <x v="0"/>
    <s v="-"/>
    <s v="-"/>
    <m/>
    <s v="-"/>
    <s v="-"/>
    <s v="-"/>
    <s v="-"/>
    <s v="-"/>
    <s v="-"/>
    <s v="-"/>
    <x v="0"/>
    <s v="-"/>
    <s v="-"/>
    <s v="-"/>
    <s v="-"/>
    <s v="-"/>
    <s v="-"/>
    <s v="-"/>
    <s v="-"/>
    <s v="-"/>
    <s v="-"/>
    <s v="-"/>
    <s v="-"/>
    <s v="-"/>
    <s v="-"/>
    <s v="-"/>
    <s v="-"/>
    <s v="-"/>
    <s v="-"/>
    <s v="-"/>
    <s v="-"/>
    <s v="-"/>
    <x v="2"/>
    <s v="Decisiones erróneas o no acertadas en la formulación y actualización de la planeación institucional"/>
    <s v="Ajustar la actividad clave con base en la actualización de la caracterización del proceso Direccionamiento Estratégico._x000a_Revisar la categoría del riesgo y el evento teniendo en cuenta el cambio en la actividad clave._x000a_Revisar las causas internas y externas así como los de conformidad con los cambios realizados en la matriz DOFA que refleja el contexto actual del proceso y la implementación de las acciones de tratamiento._x000a_Revisar el análisis y valoración de la probabilidad antes de controles teniendo en cuenta la frecuencia en la que se ha presentado en el tiempo y el ajuste a las actividades del proceso._x000a_Ajustar el análisis del impacto considerando los efectos y las perspectivas de impacto._x000a_Revaluar  las actividades de control preventivo y detectivo definidas en los procedimientos Formulación de la Planeación Institucional (2210111-PR-182) y Monitoreo a los Planes Institucionales (2210111-PR-183), respecto a los cambios y nuevas directrices definidas en la oficina._x000a_Revisar el Plan de contingencia validando si las actividades definidas en caso de que el riesgo se presente son adecuadas a los cambios y las nuevas directrices de la oficina."/>
    <s v="-"/>
    <s v="-"/>
    <s v="-"/>
    <s v="-"/>
    <s v="-"/>
    <s v="-"/>
    <s v="-"/>
    <s v="-"/>
    <s v="-"/>
    <s v="-"/>
    <s v="-"/>
    <s v="-"/>
    <s v="-"/>
    <s v="-"/>
    <s v="-"/>
    <s v="-"/>
    <s v="-"/>
    <s v="-"/>
    <s v="-"/>
    <s v="-"/>
    <s v="-"/>
    <s v="-"/>
    <s v="-"/>
    <s v="-"/>
    <s v="-"/>
    <s v="-"/>
    <s v="-"/>
    <s v="-"/>
    <s v="-"/>
    <s v="-"/>
    <s v="-"/>
    <s v="-"/>
    <s v="-"/>
    <s v="-"/>
    <s v="-"/>
    <n v="88"/>
    <n v="0"/>
    <x v="1"/>
    <x v="1"/>
    <x v="1"/>
    <x v="0"/>
    <x v="1"/>
    <x v="1"/>
  </r>
  <r>
    <x v="5"/>
    <n v="2020"/>
    <s v="GESTIÓN DE PROCESOS y CORRUPCIÓN"/>
    <s v="1 Cuatrimestre y 2 Bimestre"/>
    <s v="Suprimir: No se acude constantemente a los procedimientos y demás documentos asociados, cuándo se tienen dudas sobre cómo realizar las actividades del proceso."/>
    <s v="Suprimir &quot;Más y mejor información de los procesos, productos y servicios que ofrece el proceso. Renovación en los productos y servicios que ofrece el proceso&quot; considerando los ajuste realizados en las metodologías e instrumentos que maneja el proceso durante 2019."/>
    <s v="-"/>
    <s v="-"/>
    <x v="2"/>
    <s v="Decisiones erróneas o no acertadas en la formulación y actualización de la planeación institucional"/>
    <s v="Reducir"/>
    <s v="AP 17: Fortalecer la descripción de los controles relacionados con El procedimiento 2210111-PR-182 &quot;Formulación de la Planeación Institucional&quot; y realizar ajustes que se hayan identificado."/>
    <n v="17"/>
    <s v="Preventiva"/>
    <s v="Cerrada"/>
    <s v="Se adjuntan procedimientos trabajados los cuales se encuentran aprobados y publicados"/>
    <s v="Sí"/>
    <d v="2020-01-07T00:00:00"/>
    <x v="0"/>
    <s v="-"/>
    <s v="-"/>
    <m/>
    <s v="-"/>
    <s v="-"/>
    <s v="-"/>
    <s v="-"/>
    <s v="-"/>
    <s v="-"/>
    <s v="-"/>
    <x v="0"/>
    <s v="-"/>
    <s v="-"/>
    <s v="-"/>
    <s v="-"/>
    <s v="-"/>
    <s v="-"/>
    <s v="-"/>
    <s v="-"/>
    <s v="-"/>
    <s v="-"/>
    <s v="-"/>
    <s v="-"/>
    <s v="-"/>
    <s v="-"/>
    <s v="-"/>
    <s v="-"/>
    <s v="-"/>
    <s v="-"/>
    <s v="-"/>
    <s v="-"/>
    <s v="-"/>
    <x v="2"/>
    <s v="Decisiones erróneas o no acertadas en la elaboración y ejecución del plan de mantenimiento del sistema de gestión de calidad"/>
    <s v="Ajustar la actividad clave con base en la actualización de la caracterización del proceso Direccionamiento Estratégico._x000a_Revisar la categoría del riesgo y el evento teniendo en cuenta el ajuste en la actividad clave del proceso_x000a_Revisar el análisis de las causas internas y externas, así como los efectos que se presentarían con la materialización del riesgo de conformidad con los cambios realizados en la matriz DOFA que define el contexto actual del proceso y la implementación de las acciones de tratamiento._x000a_Ajustar la valoración de la probabilidad con relación a la frecuencia en la que se ha presentado el riesgo en el tiempo y el ajuste en la denominación del riesgo._x000a_Ajustar la valoración del impacto, considerando los ajustes en los efectos y las perspectivas de impacto._x000a_Revisar las actividades de control preventivo y detectivo y el plan de contingencia, de conformidad con las actualizaciones de los procedimientos, en particular el 2210111-PR-196 incluido en la acción de mejora 27."/>
    <s v="-"/>
    <s v="-"/>
    <s v="-"/>
    <s v="-"/>
    <s v="-"/>
    <s v="-"/>
    <s v="-"/>
    <s v="-"/>
    <s v="-"/>
    <s v="-"/>
    <s v="-"/>
    <s v="-"/>
    <s v="-"/>
    <s v="-"/>
    <s v="-"/>
    <s v="-"/>
    <s v="-"/>
    <s v="-"/>
    <s v="-"/>
    <s v="-"/>
    <s v="-"/>
    <s v="-"/>
    <s v="-"/>
    <s v="-"/>
    <s v="-"/>
    <s v="-"/>
    <s v="-"/>
    <s v="-"/>
    <s v="-"/>
    <s v="-"/>
    <s v="-"/>
    <s v="-"/>
    <s v="-"/>
    <s v="-"/>
    <s v="-"/>
    <n v="88"/>
    <n v="0"/>
    <x v="1"/>
    <x v="1"/>
    <x v="1"/>
    <x v="0"/>
    <x v="1"/>
    <x v="1"/>
  </r>
  <r>
    <x v="5"/>
    <n v="2020"/>
    <s v="GESTIÓN DE PROCESOS y CORRUPCIÓN"/>
    <s v="1 Cuatrimestre y 2 Bimestre"/>
    <s v="-"/>
    <s v="Suprimir &quot;Mejorar la forma como se obtienen lo productos o se prestan los servicios&quot; considerando los ajuste realizados en las metodologías e instrumentos que maneja el proceso durante 2019."/>
    <s v="-"/>
    <s v="-"/>
    <x v="2"/>
    <s v="Decisiones erróneas o no acertadas en la formulación y actualización de la planeación institucional"/>
    <s v="Reducir"/>
    <s v="AP 17: Realizar el trámite documental en el aplicativo SIG."/>
    <n v="17"/>
    <s v="Preventiva"/>
    <s v="Cerrada"/>
    <s v="Se adjuntan procedimientos trabajados los cuales se encuentran aprobados y publicados"/>
    <s v="Sí"/>
    <d v="2020-01-07T00:00:00"/>
    <x v="0"/>
    <s v="-"/>
    <s v="-"/>
    <m/>
    <s v="-"/>
    <s v="-"/>
    <s v="-"/>
    <s v="-"/>
    <s v="-"/>
    <s v="-"/>
    <s v="-"/>
    <x v="0"/>
    <s v="-"/>
    <s v="-"/>
    <s v="-"/>
    <s v="-"/>
    <s v="-"/>
    <s v="-"/>
    <s v="-"/>
    <s v="-"/>
    <s v="-"/>
    <s v="-"/>
    <s v="-"/>
    <s v="-"/>
    <s v="-"/>
    <s v="-"/>
    <s v="-"/>
    <s v="-"/>
    <s v="-"/>
    <s v="-"/>
    <s v="-"/>
    <s v="-"/>
    <s v="-"/>
    <x v="2"/>
    <s v="Incumplimiento parcial de compromisos en la ejecución de la planeación institucional"/>
    <s v="Ajustar la actividad clave de acuerdo a la actualización de la caracterización del Proceso Direccionamiento Estratégico._x000a_Ajustar el nombre del riesgo teniendo en cuenta el cambio de la actividad clave._x000a_Revisar las causas internas y externas, así como los efectos, de conformidad con los cambios realizados en la matriz DOFA que define el contexto actual del proceso y la implementación de las acciones de tratamiento._x000a_Revisar las actividades de control preventivo y detectivo, definidos en los procedimientos Formulación de la planeación institucional (2210111-PR-182) y Monitoreo a los planes institucionales (2210111-PR-183), y su calificación de acuerdo con las últimas versiones y las nuevas directrices de la oficina._x000a_Validar el plan de contingencia de acuerdo con los ajustes del riego y las nuevas directrices de la oficina."/>
    <s v="-"/>
    <s v="-"/>
    <s v="-"/>
    <s v="-"/>
    <s v="-"/>
    <s v="-"/>
    <s v="-"/>
    <s v="-"/>
    <s v="-"/>
    <s v="-"/>
    <s v="-"/>
    <s v="-"/>
    <s v="-"/>
    <s v="-"/>
    <s v="-"/>
    <s v="-"/>
    <s v="-"/>
    <s v="-"/>
    <s v="-"/>
    <s v="-"/>
    <s v="-"/>
    <s v="-"/>
    <s v="-"/>
    <s v="-"/>
    <s v="-"/>
    <s v="-"/>
    <s v="-"/>
    <s v="-"/>
    <s v="-"/>
    <s v="-"/>
    <s v="-"/>
    <s v="-"/>
    <s v="-"/>
    <s v="-"/>
    <s v="-"/>
    <n v="88"/>
    <n v="0"/>
    <x v="0"/>
    <x v="1"/>
    <x v="1"/>
    <x v="0"/>
    <x v="1"/>
    <x v="1"/>
  </r>
  <r>
    <x v="5"/>
    <n v="2020"/>
    <s v="GESTIÓN DE PROCESOS y CORRUPCIÓN"/>
    <s v="1 Cuatrimestre y 2 Bimestre"/>
    <s v="-"/>
    <s v="Suprimir &quot;Incluir en la documentación del proceso los nuevos productos o servicios&quot;, teniendo en cuenta que la caracterización del proceso se ajustó respecto a la actualización de procedimientos, metodologías e instrumentos."/>
    <s v="-"/>
    <s v="-"/>
    <x v="2"/>
    <s v="Decisiones erróneas o no acertadas en la formulación y actualización de la planeación institucional"/>
    <s v="Reducir"/>
    <s v="AP 17: Divulgar y socializar el procedimiento actualizado."/>
    <n v="17"/>
    <s v="Preventiva"/>
    <s v="Reprogramada"/>
    <s v="Se realizó solicitud de reprogramación (pendiente formalizar la reprogramación en el aplicativo SIG); se realizó socialización del procedimiento actualizado a los profesionales de la Oficina Asesora de Planeación el día 4 de mayo de 2020  (pendiente formalizar el cierre en el aplicativo SIG)"/>
    <s v="Sí"/>
    <d v="2020-05-04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Suprimir &quot;La normatividad se encuentra implementada parcialmente para el proceso&quot;, por tanto en la vigencia 2019 se expidió la nueva guía para solicitar impresos y publicaciones, la cual fue socializada mediante la Circular No. 001 del 19 de septiembre de 2019. Así mismo, en virtud de la Resolución No. 427 del 25 de julio de 2019, se ordenó a la Subdirección de Imprenta Distrital la utilización de insumos que se encuentren en el inventario de la entidad, para la elaboración de trabajos de impresión y publicaciones oficiales que requieran las entidades y organismos del Distrito Capital."/>
    <s v="Suprimir: Analizar la viabilidad de implementar soluciones flexibles o existentes en el mercado como soporte tecnológico del proceso."/>
    <s v="Incluir: Se garantizan condiciones seguras para el personal, visitantes y maquinaria de la Imprenta Distrital, con ocasión del reforzamiento estructural, adecuaciones de redes hidrosanitarias y la instalación de un sistema de detección y extinción de incendios de su edificio sede, catalogado como Bien de Interés Cultural."/>
    <s v="Incluir: Incumplimiento por parte de las entidades y organismos del Distrito Capital, las disposiciones del Decreto No. 054 de 2008, que determina que todos los trabajos de impresión oficial deben ser realizados por la Imprenta Distrital."/>
    <x v="2"/>
    <s v="Errores (fallas o deficiencias) en productos elaborados (impresos)"/>
    <s v="Reducir"/>
    <s v="AP 21: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
    <n v="21"/>
    <s v="Preventiva"/>
    <s v="Cerrada"/>
    <s v="Se publicó el procedimiento en el aplicativo SIG bajo la solicitud 442 de 2019."/>
    <s v="Sí"/>
    <d v="2019-11-18T00:00:00"/>
    <x v="0"/>
    <s v="-"/>
    <s v="-"/>
    <m/>
    <s v="-"/>
    <s v="-"/>
    <s v="-"/>
    <s v="-"/>
    <s v="-"/>
    <s v="-"/>
    <s v="-"/>
    <x v="0"/>
    <s v="-"/>
    <s v="-"/>
    <s v="-"/>
    <s v="-"/>
    <s v="-"/>
    <s v="-"/>
    <s v="-"/>
    <s v="-"/>
    <s v="-"/>
    <s v="-"/>
    <s v="-"/>
    <s v="-"/>
    <s v="-"/>
    <s v="-"/>
    <s v="-"/>
    <s v="-"/>
    <s v="-"/>
    <s v="-"/>
    <s v="Gestión de procesos"/>
    <s v="Interrupciones en la elaboración de impresos"/>
    <s v="Teniendo que se programó la suspensión de actividades de producción de artes graficas con el fin de adelantar la obra de reforzamiento estructural en la sede de la Subdirección de Imprenta Distrital y que el restablecimiento de las operaciones ha tomado mas tiempo del previsto se ve la necesidad de documentar un riesgo en el sentido de contener los efectos que se generan. "/>
    <x v="2"/>
    <s v="Errores (fallas o deficiencias) en productos elaborados (impresos)"/>
    <s v="Se revisara y actualizara de mapa de riesgos según el reporte de monitoreo efectuado a corte 31 de diciembre de 2019 y 30 de abril de 2020. Se ampliara información en plan de contingencia y se ajustara evidencias para el análisis de probabilidad por frecuencia antes del análisis de controles."/>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9__x0009__x0009__x0009__x0009__x0009__x0009__x0009__x0009__x0009__x0009__x0009__x000d__x000a_"/>
    <s v="Teniendo en cuenta la interrupción de actividades en la Imprenta el control no se ha desarrollado durante este periodo."/>
    <s v="N/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 de cuantificación de insumos, oficio de respuesta de solicitud y formato de cuantificación de insumos._x0009__x0009__x0009__x0009__x0009__x0009__x0009__x0009__x0009__x0009__x0009__x0009__x000d__x000a__x0009__x0009__x0009__x0009__x000a_"/>
    <s v="Teniendo en cuenta la interrupción de actividades en la Imprenta el control no se ha desarrollado durante este periodo."/>
    <s v="N/A"/>
    <s v="-"/>
    <s v="-"/>
    <s v="-"/>
    <s v="-"/>
    <s v="-"/>
    <s v="-"/>
    <s v="-"/>
    <s v="-"/>
    <s v="-"/>
    <s v="-"/>
    <s v="-"/>
    <s v="-"/>
    <s v="-"/>
    <s v="-"/>
    <s v="-"/>
    <s v="-"/>
    <s v="-"/>
    <s v="-"/>
    <s v="-"/>
    <s v="-"/>
    <s v="-"/>
    <s v="-"/>
    <s v="-"/>
    <s v="-"/>
    <s v="-"/>
    <n v="88"/>
    <n v="0"/>
    <x v="1"/>
    <x v="1"/>
    <x v="0"/>
    <x v="1"/>
    <x v="0"/>
    <x v="0"/>
  </r>
  <r>
    <x v="6"/>
    <n v="2020"/>
    <s v="GESTIÓN DE PROCESOS y CORRUPCIÓN"/>
    <s v="1 Cuatrimestre y 2 Bimestre"/>
    <s v="Suprimir: &quot;Los productos y/o servicios ofrecidos por el proceso se encuentran normalizados o estandarizados de manera parcial&quot;, por tanto en la vigencia 2019 se actualizaron los procedimientos asociados al Proceso de Impresión oficial y Registro Distrital."/>
    <s v="Suprimir: Tener mayor agilidad en la atención de inquietudes y con respuestas claras. Entregar productos o prestar los servicios de manera oportuna, es decir, en el momento requerido."/>
    <s v="Incluir: Se cuenta con una guía actualizada para solicitar impresos y publicaciones."/>
    <s v="Incluir: &quot;Cambio de personal operativo sin habilidades y destrezas en el manejo de maquinaria y equipos de pre-impresión, impresión y terminados&quot;, con ocasión de la convocatoria pública No. 821 de 2018."/>
    <x v="2"/>
    <s v="Errores (fallas o deficiencias) en productos elaborados (impresos)"/>
    <s v="Reducir"/>
    <s v="AP 21: Ajustar el procedimiento en la actividad número 7, con el fin de modificar las tareas y aclarar qué se realiza en caso que el profesional encuentre alguna observación o desviación en el estado de la maquinaria; así mismo, con el fin de incluir nuevas evidencias de la ejecución del control."/>
    <n v="21"/>
    <s v="Preventiva"/>
    <s v="Cerrada"/>
    <s v="Se publicó el procedimiento en el aplicativo SIG bajo la solicitud 442 de 2019."/>
    <s v="Sí"/>
    <d v="2019-11-18T00:00:00"/>
    <x v="0"/>
    <s v="-"/>
    <s v="-"/>
    <m/>
    <s v="-"/>
    <s v="-"/>
    <s v="-"/>
    <s v="-"/>
    <s v="-"/>
    <s v="-"/>
    <s v="-"/>
    <x v="0"/>
    <s v="-"/>
    <s v="-"/>
    <s v="-"/>
    <s v="-"/>
    <s v="-"/>
    <s v="-"/>
    <s v="-"/>
    <s v="-"/>
    <s v="-"/>
    <s v="-"/>
    <s v="-"/>
    <s v="-"/>
    <s v="-"/>
    <s v="-"/>
    <s v="-"/>
    <s v="-"/>
    <s v="-"/>
    <s v="-"/>
    <s v="-"/>
    <s v="-"/>
    <s v="-"/>
    <x v="2"/>
    <s v="Incumplimiento total de compromisos con la elaboración de los impresos de acuerdo con las características técnicas requeridas"/>
    <s v="Se revisará y actualizará el mapa de riesgos según el reporte de monitoreo efectuado a corte 31 de diciembre de 2019 y 30 de abril de 2020. Se Incluirán actividades para el fortalecimiento de controles y acciones posteriores y de tratamiento del riesgo."/>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_x0009__x0009__x0009__x0009__x0009__x0009__x0009__x0009__x0009__x0009__x0009__x0009__x000d__x000a_"/>
    <s v="Teniendo en cuenta la interrupción de actividades en la Imprenta el control no se ha desarrollado durante este periodo."/>
    <s v="N/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parcialmente indica que el Subdirector de imprenta, autorizado(a) por el Director Distrital de Desarrollo Institucional, semanalmente verifica que los compromisos de producción, planchas y programación se hayan cumplido.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formato FT-836 , TRD._x0009__x0009__x0009__x0009__x0009__x0009__x0009__x0009__x0009__x0009__x0009__x0009__x000d__x000a_"/>
    <s v="Teniendo en cuenta la interrupción de actividades en la Imprenta el control no se ha desarrollado durante este periodo."/>
    <s v="N/A"/>
    <s v="-"/>
    <s v="-"/>
    <s v="-"/>
    <s v="-"/>
    <s v="-"/>
    <s v="-"/>
    <s v="-"/>
    <s v="-"/>
    <s v="-"/>
    <s v="-"/>
    <s v="-"/>
    <s v="-"/>
    <s v="-"/>
    <s v="-"/>
    <s v="-"/>
    <s v="-"/>
    <s v="-"/>
    <s v="-"/>
    <s v="-"/>
    <s v="-"/>
    <s v="-"/>
    <s v="-"/>
    <s v="-"/>
    <s v="-"/>
    <s v="-"/>
    <n v="88"/>
    <n v="0"/>
    <x v="0"/>
    <x v="0"/>
    <x v="1"/>
    <x v="0"/>
    <x v="0"/>
    <x v="0"/>
  </r>
  <r>
    <x v="6"/>
    <n v="2020"/>
    <s v="GESTIÓN DE PROCESOS y CORRUPCIÓN"/>
    <s v="1 Cuatrimestre y 2 Bimestre"/>
    <s v="Suprimir &quot;Algunas actividades y tareas específicas del proceso se deben revisar y ajustar con el propósito de simplificar, detallar su descripción e identificar cuellos de botella, en cumplimiento con el objetivo del proceso&quot;, por tanto esta revisión fue efectuada en la vigencia 2019, logrando como producto la Nueva Guía para solicitar impresos y publicaciones."/>
    <s v="Suprimir: Más y mejor información de los procesos, productos y servicios que ofrece el proceso."/>
    <s v="Incluir: Se cuenta con reglamentación que permite la utilización de insumos que se encuentren en el inventario de la entidad, para la elaboración de trabajos de impresión y publicaciones oficiales que requieran las entidades y organismos del Distrito Capital, disminuyendo la sobreocupación de bodegas, evitando el desperdicio y haciendo más eficiente el uso de los recursos disponibles."/>
    <s v="-"/>
    <x v="2"/>
    <s v="Errores (fallas o deficiencias) en productos elaborados (impresos)"/>
    <s v="Reducir"/>
    <s v="AP 21: Realizar la revisión integral de las demás actividades del procedimiento y de ser necesario, ajustar las actividades pertinentes, junto con los soportes de ejecución de dichas actividades"/>
    <n v="21"/>
    <s v="Preventiva"/>
    <s v="Cerrada"/>
    <s v="Se publicó el procedimiento en el aplicativo SIG bajo la solicitud 442 de 2019."/>
    <s v="Sí"/>
    <d v="2019-11-18T00:00:00"/>
    <x v="0"/>
    <s v="-"/>
    <s v="-"/>
    <m/>
    <s v="-"/>
    <s v="-"/>
    <s v="-"/>
    <s v="-"/>
    <s v="-"/>
    <s v="-"/>
    <s v="-"/>
    <x v="0"/>
    <s v="-"/>
    <s v="-"/>
    <s v="-"/>
    <s v="-"/>
    <s v="-"/>
    <s v="-"/>
    <s v="-"/>
    <s v="-"/>
    <s v="-"/>
    <s v="-"/>
    <s v="-"/>
    <s v="-"/>
    <s v="-"/>
    <s v="-"/>
    <s v="-"/>
    <s v="-"/>
    <s v="-"/>
    <s v="-"/>
    <s v="-"/>
    <s v="-"/>
    <s v="-"/>
    <x v="2"/>
    <s v="Incumplimiento legal con la publicación oportuna e íntegra de los actos administrativos (Registro Distrital)"/>
    <s v="Se revisará y actualizará el mapa de riesgos según el reporte de monitoreo efectuado a corte 31 de diciembre de 2019 y 30 de abril de 2020.  "/>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_x0009__x0009__x0009__x0009__x0009__x0009__x0009__x0009__x0009__x0009__x0009__x0009__x000d__x000a_"/>
    <s v="Teniendo en cuenta la interrupción de actividades en la Imprenta el control no se ha desarrollado durante este periodo."/>
    <s v="N/A"/>
    <s v="Corrupción"/>
    <s v="Desvío de recursos físicos o económicos para la elaboración de trabajos de artes gráficas dirigidos a personas u organismos que no hacen parte de la Administración Distrital, con el fin de obtener dádivas o beneficio a nombre propi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9__x0009__x0009__x0009__x0009__x0009__x0009__x0009__x0009__x0009__x0009__x0009__x000a__x0009__x0009__x0009__x0009__x0009__x0009__x0009__x0009__x0009__x0009__x0009__x000a_"/>
    <s v="Durante el periodo no se han programado auditorias internas de gestión."/>
    <s v="N/A"/>
    <s v="-"/>
    <s v="-"/>
    <s v="-"/>
    <s v="-"/>
    <s v="-"/>
    <s v="-"/>
    <s v="-"/>
    <s v="-"/>
    <s v="-"/>
    <s v="-"/>
    <s v="-"/>
    <s v="-"/>
    <s v="-"/>
    <s v="-"/>
    <s v="-"/>
    <s v="-"/>
    <s v="-"/>
    <s v="-"/>
    <s v="-"/>
    <s v="-"/>
    <s v="-"/>
    <s v="-"/>
    <s v="-"/>
    <s v="-"/>
    <s v="-"/>
    <n v="88"/>
    <n v="0"/>
    <x v="0"/>
    <x v="0"/>
    <x v="0"/>
    <x v="1"/>
    <x v="1"/>
    <x v="0"/>
  </r>
  <r>
    <x v="6"/>
    <n v="2020"/>
    <s v="GESTIÓN DE PROCESOS y CORRUPCIÓN"/>
    <s v="1 Cuatrimestre y 2 Bimestre"/>
    <s v="Incluir: Personal insuficiente, profesional y operativo, para atender las demandas de impresión oficial por parte de las entidades y organismos del Distrito Capital."/>
    <s v="Suprimir: Mejorar la forma como se obtienen lo productos o se prestan los servicios."/>
    <s v="Modificar: &quot;Conocimiento de las responsabilidades y funciones a cargo del proceso&quot;, por &quot; Conocimiento de las competencias asignadas a la dependencia, de las funciones y del proceso&quot;."/>
    <s v="-"/>
    <x v="2"/>
    <s v="Errores (fallas o deficiencias) en productos elaborados (impresos)"/>
    <s v="Reducir"/>
    <s v="AP 21: Formalizar la actualización del procedimiento en el aplicativo del SIG"/>
    <n v="21"/>
    <s v="Preventiva"/>
    <s v="Cerrada"/>
    <s v="Se publicó el procedimiento en el aplicativo SIG bajo la solicitud 442 de 2019."/>
    <s v="Sí"/>
    <d v="2019-11-18T00:00:00"/>
    <x v="0"/>
    <s v="-"/>
    <s v="-"/>
    <m/>
    <s v="-"/>
    <s v="-"/>
    <s v="-"/>
    <s v="-"/>
    <s v="-"/>
    <s v="-"/>
    <s v="-"/>
    <x v="0"/>
    <s v="-"/>
    <s v="-"/>
    <s v="-"/>
    <s v="-"/>
    <s v="-"/>
    <s v="-"/>
    <s v="-"/>
    <s v="-"/>
    <s v="-"/>
    <s v="-"/>
    <s v="-"/>
    <s v="-"/>
    <s v="-"/>
    <s v="-"/>
    <s v="-"/>
    <s v="-"/>
    <s v="-"/>
    <s v="-"/>
    <s v="-"/>
    <s v="-"/>
    <s v="-"/>
    <x v="0"/>
    <s v="Desvío de recursos físicos o económicos durante la recepción y almacenamiento de insumos, repuestos y/o sobrantes que se pueden reciclar y producto terminado, con el fin de obtener dádivas o beneficio a nombre propio"/>
    <s v="Se revisará y actualizará el mapa de riesgos según el reporte de monitoreo efectuado a corte 31 de diciembre de 2019 y 30 de abril de 2020. Se identificaran las perspectivas del impacto y se definirán las acciones de tratamiento para el año 2020 y 2021."/>
    <s v="Corrupción"/>
    <s v="Desvío de recursos físicos o económicos durante la recepción y almacenamiento de insumos, repuestos y/o sobrantes que se pueden reciclar y producto terminado, con el fin de obtener dádivas o beneficio a nombre propi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9__x0009__x0009__x0009__x0009__x0009__x0009__x0009__x0009__x0009__x0009__x0009__x000a__x0009__x0009__x0009__x0009__x0009__x0009__x0009__x0009__x0009__x0009__x0009__x000a_"/>
    <s v="Durante el periodo no se han programado auditorias internas de gestión."/>
    <s v="N/A"/>
    <s v="Corrupción"/>
    <s v="Desvío de recursos físicos o económicos para la elaboración de trabajos de artes gráficas dirigidos a personas u organismos que no hacen parte de la Administración Distrital, con el fin de obtener dádivas o beneficio a nombre propi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9__x0009__x0009__x0009__x0009__x0009__x0009__x0009__x0009__x0009__x0009__x0009__x000d__x000a_"/>
    <s v="Durante el periodo no se han programado auditorias internas de calidad."/>
    <s v="N/A"/>
    <s v="-"/>
    <s v="-"/>
    <s v="-"/>
    <s v="-"/>
    <s v="-"/>
    <s v="-"/>
    <s v="-"/>
    <s v="-"/>
    <s v="-"/>
    <s v="-"/>
    <s v="-"/>
    <s v="-"/>
    <s v="-"/>
    <s v="-"/>
    <s v="-"/>
    <s v="-"/>
    <s v="-"/>
    <s v="-"/>
    <s v="-"/>
    <s v="-"/>
    <s v="-"/>
    <s v="-"/>
    <s v="-"/>
    <s v="-"/>
    <s v="-"/>
    <n v="88"/>
    <n v="0"/>
    <x v="1"/>
    <x v="0"/>
    <x v="0"/>
    <x v="0"/>
    <x v="0"/>
    <x v="0"/>
  </r>
  <r>
    <x v="6"/>
    <n v="2020"/>
    <s v="GESTIÓN DE PROCESOS y CORRUPCIÓN"/>
    <s v="1 Cuatrimestre y 2 Bimestre"/>
    <s v="Incluir: Necesidad de equipos de pre-prensa para efectuar la reposición de maquinaria obsoleta tecnológicamente."/>
    <s v="Suprimir: Incluir en la documentación del proceso los nuevos productos o servicios"/>
    <s v="Incluir: Se cuenta con un equipamiento industrial actualizado y las herramientas informáticas para garantizar una gestión eficiente en el proceso."/>
    <s v="-"/>
    <x v="2"/>
    <s v="Errores (fallas o deficiencias) en productos elaborados (impresos)"/>
    <s v="Reducir"/>
    <s v="AP 21: Socializar y divulgar la actualización del procedimiento y los soportes de ejecución de las actividades."/>
    <n v="21"/>
    <s v="Preventiva"/>
    <s v="Cerrada"/>
    <s v="Se realiza la socialización respectiva."/>
    <s v="Sí"/>
    <d v="2019-12-16T00:00:00"/>
    <x v="0"/>
    <s v="-"/>
    <s v="-"/>
    <m/>
    <s v="-"/>
    <s v="-"/>
    <s v="-"/>
    <s v="-"/>
    <s v="-"/>
    <s v="-"/>
    <s v="-"/>
    <x v="0"/>
    <s v="-"/>
    <s v="-"/>
    <s v="-"/>
    <s v="-"/>
    <s v="-"/>
    <s v="-"/>
    <s v="-"/>
    <s v="-"/>
    <s v="-"/>
    <s v="-"/>
    <s v="-"/>
    <s v="-"/>
    <s v="-"/>
    <s v="-"/>
    <s v="-"/>
    <s v="-"/>
    <s v="-"/>
    <s v="-"/>
    <s v="-"/>
    <s v="-"/>
    <s v="-"/>
    <x v="0"/>
    <s v="Desvío de recursos físicos o económicos para la elaboración de trabajos de artes gráficas dirigidos a personas u organismos que no hacen parte de la Administración Distrital, con el fin de obtener dádivas o beneficio a nombre propio"/>
    <s v="Se revisará y actualizará el mapa de riesgos según el reporte de monitoreo efectuado a corte 31 de diciembre de 2019 y 30 de abril de 2020. Se identificaran las perspectivas del impacto y se definirán las acciones de tratamiento para el año 2020 y 2021."/>
    <s v="Corrupción"/>
    <s v="Desvío de recursos físicos o económicos durante la recepción y almacenamiento de insumos, repuestos y/o sobrantes que se pueden reciclar y producto terminado, con el fin de obtener dádivas o beneficio a nombre propi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9__x0009__x0009__x0009__x0009__x0009__x0009__x0009__x0009__x0009__x0009__x0009__x000d__x000a_"/>
    <s v="Durante el periodo no se han programado auditorias internas de calidad."/>
    <s v="N/A"/>
    <s v="-"/>
    <s v="-"/>
    <s v="-"/>
    <s v="-"/>
    <s v="-"/>
    <s v="-"/>
    <s v="-"/>
    <s v="-"/>
    <s v="-"/>
    <s v="-"/>
    <s v="-"/>
    <s v="-"/>
    <s v="-"/>
    <s v="-"/>
    <s v="-"/>
    <s v="-"/>
    <s v="-"/>
    <s v="-"/>
    <s v="-"/>
    <s v="-"/>
    <s v="-"/>
    <s v="-"/>
    <s v="-"/>
    <s v="-"/>
    <s v="-"/>
    <s v="-"/>
    <s v="-"/>
    <s v="-"/>
    <s v="-"/>
    <s v="-"/>
    <n v="88"/>
    <n v="0"/>
    <x v="1"/>
    <x v="0"/>
    <x v="0"/>
    <x v="0"/>
    <x v="0"/>
    <x v="0"/>
  </r>
  <r>
    <x v="6"/>
    <n v="2020"/>
    <s v="GESTIÓN DE PROCESOS y CORRUPCIÓN"/>
    <s v="1 Cuatrimestre y 2 Bimestre"/>
    <s v="Incluir: Bajo nivel de gestión del software EMLAZE, como herramienta para el seguimiento de la producción de la Imprenta Distrital."/>
    <s v="Incluir: Existencia de un amplio mercado institucional que demanda comunicación gráfica, que no utiliza la Imprenta Distrital en el 100% de sus necesidades."/>
    <s v="Incluir: Se dispone de un personal operativo con habilidades y destrezas adecuadas y recientemente capacitado."/>
    <s v="-"/>
    <x v="2"/>
    <s v="Incumplimiento total de compromisos con la elaboración de los impresos de acuerdo con las características técnicas requeridas."/>
    <s v="Reducir"/>
    <s v="Asegurar adecuada implementación del Software Emlaze para controlar la producción._x000a_Capacitación a funcionarios en el manejo e importancia del aplicativo."/>
    <s v="-"/>
    <s v="Preventiva"/>
    <s v="Abierta"/>
    <s v="No iniciada, pendiente incluir en el aplicativo"/>
    <s v="Sí"/>
    <d v="2020-12-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Incluir: La Imprenta Distrital no goza funcionalmente de la competencia para dictar políticas públicas de impresión oficial y comunicación gráfica."/>
    <s v="Incluir: Nuevas tecnología de impresión digital existentes en el mercado"/>
    <s v="-"/>
    <s v="-"/>
    <x v="2"/>
    <s v="Incumplimiento total de compromisos con la elaboración de los impresos de acuerdo con las características técnicas requeridas."/>
    <s v="Reducir"/>
    <s v="Implementar la programación de la producción por medio del Software Emlaze con el fin de establecer fechas de entrega."/>
    <s v="-"/>
    <s v="Preventiva"/>
    <s v="Abierta"/>
    <s v="No iniciada, pendiente incluir en el aplicativo"/>
    <s v="Sí"/>
    <d v="2021-05-18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Incluir: Disposición en el mercado mundial de Tecnologías limpias e insumos amigables con el medio ambiente."/>
    <s v="-"/>
    <s v="-"/>
    <x v="2"/>
    <s v="Incumplimiento total de compromisos con la elaboración de los impresos de acuerdo con las características técnicas requeridas."/>
    <s v="Reducir"/>
    <s v="Implementar notificaciones por correo electrónico al cliente cuando se identifica anticipadamente que no se va a poder cumplir con la fecha inicial pactada de entrega o las cantidades requeridas."/>
    <s v="-"/>
    <s v="Preventiva"/>
    <s v="Abierta"/>
    <s v="No iniciada, pendiente incluir en el aplicativo"/>
    <s v="Sí"/>
    <d v="2020-09-12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incluir: Incorporación de la Imprenta Distrital dentro del circuito turístico de la Localidad de San Cristóbal."/>
    <s v="-"/>
    <s v="-"/>
    <x v="2"/>
    <s v="Incumplimiento legal con la publicación oportuna e íntegra de los actos administrativos (Registro Distrital)"/>
    <s v="Reducir"/>
    <s v="Socializar con las entidades del Distrito que solicitan la publicación de actos administrativos todas las condiciones que se requieren para realizarlo de manera oportuna."/>
    <s v="-"/>
    <s v="Preventiva"/>
    <s v="Abierta"/>
    <s v="No iniciada, pendiente incluir en el aplicativo"/>
    <s v="Sí"/>
    <d v="2020-07-2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Incluir: Desarrollo de proyectos intersectoriales en materia de cultura y memoria histórica."/>
    <s v="-"/>
    <s v="-"/>
    <x v="2"/>
    <s v="Incumplimiento legal con la publicación oportuna e íntegra de los actos administrativos (Registro Distrital)"/>
    <s v="Reducir"/>
    <s v="Actualización del trámite Publicación de actos administrativos en SUIT y Guía de Trámites y socialización con usuarios internos."/>
    <s v="-"/>
    <s v="Preventiva"/>
    <s v="Abierta"/>
    <s v="No iniciada, pendiente incluir en el aplicativo"/>
    <s v="Sí"/>
    <d v="2020-09-12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
    <s v="-"/>
    <s v="-"/>
    <x v="0"/>
    <s v="Desvío de recursos físicos o económicos durante la recepción y almacenamiento de insumos, repuestos y/o sobrantes que se pueden reciclar y producto terminado, con el fin de obtener dádivas o beneficio a nombre propio"/>
    <s v="Reducir"/>
    <s v="Implementar control de inventario por medio de un formato de ingreso y salidas de insumos de entidades Distritales y formalizarlo dentro del SIG. _x000a_Actualizar el Procedimiento 2213300- PR-215 e incluir el formato de control de insumos."/>
    <s v="-"/>
    <s v="Preventiva"/>
    <s v="Abierta"/>
    <s v="No iniciada, pendiente incluir en el aplicativo"/>
    <s v="Sí"/>
    <d v="2020-09-0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
    <s v="-"/>
    <s v="-"/>
    <x v="0"/>
    <s v="Desvío de recursos físicos o económicos durante la recepción y almacenamiento de insumos, repuestos y/o sobrantes que se pueden reciclar y producto terminado, con el fin de obtener dádivas o beneficio a nombre propio"/>
    <s v="Reducir"/>
    <s v="Realizar cargue de ingresos y salidas de insumos en el sistema SAE y formalizarlo dentro del SIG. Implementar utilización del SAE asegurando el ingreso controlado de los insumos."/>
    <s v="-"/>
    <s v="Preventiva"/>
    <s v="Abierta"/>
    <s v="No iniciada, pendiente incluir en el aplicativo"/>
    <s v="Sí"/>
    <d v="2021-05-1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
    <s v="-"/>
    <s v="-"/>
    <x v="0"/>
    <s v="Desvío de recursos físicos o económicos durante la recepción y almacenamiento de insumos, repuestos y/o sobrantes que se pueden reciclar y producto terminado, con el fin de obtener dádivas o beneficio a nombre propio"/>
    <s v="Reducir"/>
    <s v="Reportar mensualmente disposición final de residuos peligrosos en el formato 4233100-FT-1037 generados por el proceso productivo y formalizarlo dentro del SIG. Incluir la referencia en el Procedimiento 2213300 PR-215"/>
    <s v="-"/>
    <s v="Preventiva"/>
    <s v="Abierta"/>
    <s v="No iniciada, pendiente incluir en el aplicativo"/>
    <s v="Sí"/>
    <d v="2021-05-1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Asegurar adecuada implementación del Software Emlaze para controlar la producción._x000a_Capacitación a funcionarios en el manejo e importancia del aplicativo. Contratar el Software Emlaze por horas para recibir capacitaciones en el manejo de la herramienta."/>
    <s v="-"/>
    <s v="Preventiva"/>
    <s v="Abierta"/>
    <s v="No iniciada, pendiente incluir en el aplicativo"/>
    <s v="Sí"/>
    <d v="2020-12-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6"/>
    <n v="2020"/>
    <s v="GESTIÓN DE PROCESOS y CORRUPCIÓN"/>
    <s v="1 Cuatrimestre y 2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Verificar reportes de los contadores de las máquinas de impresión y hacer un comparativo con los trabajos de las entidades Distritales solicitados. Se descargará reporte de contadores de máquinas de impresión para comparar con ordenes de producción."/>
    <s v="-"/>
    <s v="Preventiva"/>
    <s v="Abierta"/>
    <s v="No iniciada, pendiente incluir en el aplicativo"/>
    <s v="Sí"/>
    <d v="2021-05-18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7"/>
    <n v="2020"/>
    <s v="GESTIÓN DE PROCESOS y CORRUPCIÓN"/>
    <s v="1 Cuatrimestre y 2 Bimestre"/>
    <s v="-"/>
    <s v="-"/>
    <s v="-"/>
    <s v="-"/>
    <x v="2"/>
    <s v="Decisiones erróneas o no acertadas en la formulación del Plan Estratégico de Tecnologías de la Información y las Comunicaciones "/>
    <s v="Reducir"/>
    <s v="AM #02 (Actividad 1): Formalizar los registros de seguimiento a proyectos con componente TI y el del levantamiento de proyectos con componente TI articulándolo con activos de información."/>
    <n v="2"/>
    <s v="De mejora"/>
    <s v="Abierta"/>
    <s v="No se ha efectuado seguimiento parcial a la ejecución de la actividad."/>
    <s v="Sí"/>
    <d v="2020-07-31T00:00:00"/>
    <x v="0"/>
    <s v="-"/>
    <s v="-"/>
    <m/>
    <s v="-"/>
    <s v="-"/>
    <s v="-"/>
    <s v="-"/>
    <s v="-"/>
    <s v="-"/>
    <s v="-"/>
    <x v="0"/>
    <s v="-"/>
    <s v="-"/>
    <s v="-"/>
    <s v="-"/>
    <s v="-"/>
    <s v="-"/>
    <s v="-"/>
    <s v="-"/>
    <s v="-"/>
    <s v="-"/>
    <s v="-"/>
    <s v="-"/>
    <s v="-"/>
    <s v="-"/>
    <s v="-"/>
    <s v="-"/>
    <s v="-"/>
    <s v="-"/>
    <s v="-"/>
    <s v="-"/>
    <s v="-"/>
    <x v="2"/>
    <s v="Decisiones erróneas o no acertadas en la formulación del Plan Estratégico de Tecnologías de la Información y las Comunicaciones "/>
    <s v="Se requiere realizar gestión o seguimiento parcial frente  a la ejecución de la actividad 1  y 2 de la AM#02 -2020."/>
    <s v="Corrupción"/>
    <s v="Decisiones ajustadas a intereses propios o de terceros al formular el plan Estratégico de Tecnologías de la Información y las Comunicaciones con el fin de obtener un beneficio al que no hall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s correspondientes observaciones  para que realicen los ajustes. Queda como evidencia correo electrónico, Proyecto PETI con observaciones.  "/>
    <s v="Este no aplicaría para este periodo ya que:   no se ha formulado un nuevo  Plan Estratégico de Tecnologías de la Información y por lo tanto no se pueden verificar  la conformidad del objetivo, el alcance, las rupturas estratégicas, el  análisis de la situación actual  y el entendimiento estratégico del PETI._x000a_"/>
    <s v="N/A"/>
    <s v="-"/>
    <s v="-"/>
    <s v="-"/>
    <s v="-"/>
    <s v="-"/>
    <s v="-"/>
    <s v="-"/>
    <s v="-"/>
    <s v="-"/>
    <s v="-"/>
    <s v="-"/>
    <s v="-"/>
    <s v="-"/>
    <s v="-"/>
    <s v="-"/>
    <s v="-"/>
    <s v="-"/>
    <s v="-"/>
    <s v="-"/>
    <s v="-"/>
    <s v="-"/>
    <s v="-"/>
    <s v="-"/>
    <s v="-"/>
    <s v="-"/>
    <s v="-"/>
    <s v="-"/>
    <s v="-"/>
    <s v="-"/>
    <s v="-"/>
    <n v="88"/>
    <n v="0"/>
    <x v="0"/>
    <x v="0"/>
    <x v="0"/>
    <x v="0"/>
    <x v="0"/>
    <x v="0"/>
  </r>
  <r>
    <x v="7"/>
    <n v="2020"/>
    <s v="GESTIÓN DE PROCESOS y CORRUPCIÓN"/>
    <s v="1 Cuatrimestre y 2 Bimestre"/>
    <s v="-"/>
    <s v="-"/>
    <s v="-"/>
    <s v="-"/>
    <x v="2"/>
    <s v="Decisiones erróneas o no acertadas en la formulación del Plan Estratégico de Tecnologías de la Información y las Comunicaciones "/>
    <s v="Reducir"/>
    <s v="AM #02 (Actividad 2):Fortalecer los procedimientos PR-187 y PR-116 con base en las metodologías y lineamientos nacionales y distritales vigentes."/>
    <n v="2"/>
    <s v="De mejora"/>
    <s v="Abierta"/>
    <s v="No se ha efectuado seguimiento parcial a la ejecución de la actividad."/>
    <s v="Sí"/>
    <d v="2020-07-31T00:00:00"/>
    <x v="0"/>
    <s v="-"/>
    <s v="-"/>
    <m/>
    <s v="-"/>
    <s v="-"/>
    <s v="-"/>
    <s v="-"/>
    <s v="-"/>
    <s v="-"/>
    <s v="-"/>
    <x v="0"/>
    <s v="-"/>
    <s v="-"/>
    <s v="-"/>
    <s v="-"/>
    <s v="-"/>
    <s v="-"/>
    <s v="-"/>
    <s v="-"/>
    <s v="-"/>
    <s v="-"/>
    <s v="-"/>
    <s v="-"/>
    <s v="-"/>
    <s v="-"/>
    <s v="-"/>
    <s v="-"/>
    <s v="-"/>
    <s v="-"/>
    <s v="-"/>
    <s v="-"/>
    <s v="-"/>
    <x v="2"/>
    <s v="Omisión en la verificación del registro de activos de información"/>
    <s v="Se requiere realizar gestión o seguimiento parcial frente  a la ejecución de la actividad 2 de la AM#02 -2020."/>
    <s v="Corrupción"/>
    <s v="Decisiones ajustadas a intereses propios o de terceros al formular el plan Estratégico de Tecnologías de la Información y las Comunicaciones con el fin de obtener un beneficio al que no halla lugar"/>
    <s v="Elaboración de PETI basado en la AE (PR- 116) PC# 9 indica que el Jefe de la Oficina de Tecnologías de la información y las comunicaciones y el jefe de la Oficina Asesora de Planeación, autorizado(a) por manual de funciones, anualmente y/o cada vez se actualice verifica  cada uno de los capítulos que conforman el PETI.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observación para que realicen los ajustes. Queda como evidencia correo electrónico, observaciones proyecto PETI"/>
    <s v=" Por la misma razón anterior no aplicaría . pues no se puede verificar cada uno de los capítulos que conforman el PETI, en especial los referentes a modelo de gestión y planeación._x000a_"/>
    <s v="N/A"/>
    <s v="-"/>
    <s v="-"/>
    <s v="-"/>
    <s v="-"/>
    <s v="-"/>
    <s v="-"/>
    <s v="-"/>
    <s v="-"/>
    <s v="-"/>
    <s v="-"/>
    <s v="-"/>
    <s v="-"/>
    <s v="-"/>
    <s v="-"/>
    <s v="-"/>
    <s v="-"/>
    <s v="-"/>
    <s v="-"/>
    <s v="-"/>
    <s v="-"/>
    <s v="-"/>
    <s v="-"/>
    <s v="-"/>
    <s v="-"/>
    <s v="-"/>
    <s v="-"/>
    <s v="-"/>
    <s v="-"/>
    <s v="-"/>
    <s v="-"/>
    <n v="88"/>
    <n v="0"/>
    <x v="0"/>
    <x v="0"/>
    <x v="0"/>
    <x v="0"/>
    <x v="0"/>
    <x v="0"/>
  </r>
  <r>
    <x v="7"/>
    <n v="2020"/>
    <s v="GESTIÓN DE PROCESOS y CORRUPCIÓN"/>
    <s v="1 Cuatrimestre y 2 Bimestre"/>
    <s v="-"/>
    <s v="-"/>
    <s v="-"/>
    <s v="-"/>
    <x v="2"/>
    <s v="Omisión en la verificación del registro de activos de información"/>
    <s v="Reducir"/>
    <s v="AM #02 (Actividad 2):Fortalecer los procedimientos PR-187 y PR-116 con base en las metodologías y lineamientos nacionales y distritales vigentes."/>
    <n v="2"/>
    <s v="De mejora"/>
    <s v="Abierta"/>
    <s v="No se ha efectuado seguimiento parcial a la ejecución de la actividad."/>
    <s v="Sí"/>
    <d v="2020-07-31T00:00:00"/>
    <x v="0"/>
    <s v="-"/>
    <s v="-"/>
    <m/>
    <s v="-"/>
    <s v="-"/>
    <s v="-"/>
    <s v="-"/>
    <s v="-"/>
    <s v="-"/>
    <s v="-"/>
    <x v="0"/>
    <s v="-"/>
    <s v="-"/>
    <s v="-"/>
    <s v="-"/>
    <s v="-"/>
    <s v="-"/>
    <s v="-"/>
    <s v="-"/>
    <s v="-"/>
    <s v="-"/>
    <s v="-"/>
    <s v="-"/>
    <s v="-"/>
    <s v="-"/>
    <s v="-"/>
    <s v="-"/>
    <s v="-"/>
    <s v="-"/>
    <s v="-"/>
    <s v="-"/>
    <s v="-"/>
    <x v="2"/>
    <s v="Omisión en el seguimiento y retroalimentación a los avances de proyectos de alto componente TIC definidos en el PETI"/>
    <s v="Se requiere realizar gestión o seguimiento parcial frente  a la ejecución de la actividad 1  y 2 de la AM#02 -2020."/>
    <s v="Corrupción"/>
    <s v="Decisiones ajustadas a intereses propios o de terceros al formular el plan Estratégico de Tecnologías de la Información y las Comunicaciones con el fin de obtener un beneficio al que no halla lugar"/>
    <s v="Elaboración de PETI basado en la AE (PR- 116) PC# 14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reporta retrasos o deviaciones explicando sus causas y las medidas tomadas para su cumplimiento. Queda como evidencia memorando con avances de proyectos TI."/>
    <s v="Tampoco aplica._x000a_"/>
    <s v="N/A"/>
    <s v="-"/>
    <s v="-"/>
    <s v="-"/>
    <s v="-"/>
    <s v="-"/>
    <s v="-"/>
    <s v="-"/>
    <s v="-"/>
    <s v="-"/>
    <s v="-"/>
    <s v="-"/>
    <s v="-"/>
    <s v="-"/>
    <s v="-"/>
    <s v="-"/>
    <s v="-"/>
    <s v="-"/>
    <s v="-"/>
    <s v="-"/>
    <s v="-"/>
    <s v="-"/>
    <s v="-"/>
    <s v="-"/>
    <s v="-"/>
    <s v="-"/>
    <s v="-"/>
    <s v="-"/>
    <s v="-"/>
    <s v="-"/>
    <s v="-"/>
    <n v="88"/>
    <n v="0"/>
    <x v="0"/>
    <x v="0"/>
    <x v="0"/>
    <x v="0"/>
    <x v="0"/>
    <x v="0"/>
  </r>
  <r>
    <x v="7"/>
    <n v="2020"/>
    <s v="GESTIÓN DE PROCESOS y CORRUPCIÓN"/>
    <s v="1 Cuatrimestre y 2 Bimestre"/>
    <s v="-"/>
    <s v="-"/>
    <s v="-"/>
    <s v="-"/>
    <x v="2"/>
    <s v="Omisión en el seguimiento y retroalimentación a los avances de proyectos de alto componente TIC definidos en el PETI"/>
    <s v="Reducir"/>
    <s v="AM #02 (Actividad 1): Formalizar los registros de seguimiento a proyectos con componente TI y el del levantamiento de proyectos con componente TI articulándolo con activos de información."/>
    <n v="2"/>
    <s v="De mejora"/>
    <s v="Abierta"/>
    <s v="No se ha efectuado seguimiento parcial a la ejecución de la actividad."/>
    <s v="Sí"/>
    <d v="2020-07-31T00:00:00"/>
    <x v="0"/>
    <s v="-"/>
    <s v="-"/>
    <m/>
    <s v="-"/>
    <s v="-"/>
    <s v="-"/>
    <s v="-"/>
    <s v="-"/>
    <s v="-"/>
    <s v="-"/>
    <x v="0"/>
    <s v="-"/>
    <s v="-"/>
    <s v="-"/>
    <s v="-"/>
    <s v="-"/>
    <s v="-"/>
    <s v="-"/>
    <s v="-"/>
    <s v="-"/>
    <s v="-"/>
    <s v="-"/>
    <s v="-"/>
    <s v="-"/>
    <s v="-"/>
    <s v="-"/>
    <s v="-"/>
    <s v="-"/>
    <s v="-"/>
    <s v="-"/>
    <s v="-"/>
    <s v="-"/>
    <x v="0"/>
    <s v="Decisiones ajustadas a intereses propios o de terceros al formular el plan Estratégico de Tecnologías de la Información y las Comunicaciones con el fin de obtener un beneficio al que no halla lugar"/>
    <s v="Se requiere realizar gestión o seguimiento parcial frente  a la ejecución de la actividad 1  y 2 de la AM#02 -2020."/>
    <s v="Corrupción"/>
    <s v="Decisiones ajustadas a intereses propios o de terceros al formular el plan Estratégico de Tecnologías de la Información y las Comunicaciones con el fin de obtener un beneficio al que no halla lugar"/>
    <s v="Elaboración de PETI basado en la AE (PR- 116) PC# 15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publicado en el SIG. En caso de evidenciar observaciones, desviaciones o diferencias, el Jefe de Oficina TIC realiza la retroalimentación con el resultado de la evaluación. Queda como evidencia memorando de retroalimentación"/>
    <s v=" En abril la OTIC solicito los siguientes radicados_x000a_(PR-116) PC# 16. En abril la OTIC solicito los siguientes radicados_x000a__x000a_ "/>
    <s v="Se anexan memorandos de solicitud de avance en PETI"/>
    <s v="-"/>
    <s v="-"/>
    <s v="-"/>
    <s v="-"/>
    <s v="-"/>
    <s v="-"/>
    <s v="-"/>
    <s v="-"/>
    <s v="-"/>
    <s v="-"/>
    <s v="-"/>
    <s v="-"/>
    <s v="-"/>
    <s v="-"/>
    <s v="-"/>
    <s v="-"/>
    <s v="-"/>
    <s v="-"/>
    <s v="-"/>
    <s v="-"/>
    <s v="-"/>
    <s v="-"/>
    <s v="-"/>
    <s v="-"/>
    <s v="-"/>
    <s v="-"/>
    <s v="-"/>
    <s v="-"/>
    <s v="-"/>
    <s v="-"/>
    <n v="88"/>
    <n v="0"/>
    <x v="0"/>
    <x v="0"/>
    <x v="0"/>
    <x v="0"/>
    <x v="0"/>
    <x v="0"/>
  </r>
  <r>
    <x v="7"/>
    <n v="2020"/>
    <s v="GESTIÓN DE PROCESOS y CORRUPCIÓN"/>
    <s v="1 Cuatrimestre y 2 Bimestre"/>
    <s v="-"/>
    <s v="-"/>
    <s v="-"/>
    <s v="-"/>
    <x v="2"/>
    <s v="Omisión en el seguimiento y retroalimentación a los avances de proyectos de alto componente TIC definidos en el PETI"/>
    <s v="Reducir"/>
    <s v="AM #02 (Actividad 2):Fortalecer los procedimientos PR-187 y PR-116 con base en las metodologías y lineamientos nacionales y distritales vigentes."/>
    <n v="2"/>
    <s v="De mejora"/>
    <s v="Abierta"/>
    <s v="No se ha efectuado seguimiento parcial a la ejecución de la actividad."/>
    <s v="Sí"/>
    <d v="2020-07-31T00:00:00"/>
    <x v="0"/>
    <s v="-"/>
    <s v="-"/>
    <m/>
    <s v="-"/>
    <s v="-"/>
    <s v="-"/>
    <s v="-"/>
    <s v="-"/>
    <s v="-"/>
    <s v="-"/>
    <x v="0"/>
    <s v="-"/>
    <s v="-"/>
    <s v="-"/>
    <s v="-"/>
    <s v="-"/>
    <s v="-"/>
    <s v="-"/>
    <s v="-"/>
    <s v="-"/>
    <s v="-"/>
    <s v="-"/>
    <s v="-"/>
    <s v="-"/>
    <s v="-"/>
    <s v="-"/>
    <s v="-"/>
    <s v="-"/>
    <s v="-"/>
    <s v="-"/>
    <s v="-"/>
    <s v="-"/>
    <x v="1"/>
    <s v="-"/>
    <s v="-"/>
    <s v="Corrupción"/>
    <s v="Decisiones ajustadas a intereses propios o de terceros al formular el plan Estratégico de Tecnologías de la Información y las Comunicaciones con el fin de obtener un beneficio al que no hall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La auditoria de GESTION para este proceso se desarrollara en el mes de octubre y noviembre de 2020, conforme al programa anual de auditorias"/>
    <s v="Cronograma plan de auditorias 2020"/>
    <s v="-"/>
    <s v="-"/>
    <s v="-"/>
    <s v="-"/>
    <s v="-"/>
    <s v="-"/>
    <s v="-"/>
    <s v="-"/>
    <s v="-"/>
    <s v="-"/>
    <s v="-"/>
    <s v="-"/>
    <s v="-"/>
    <s v="-"/>
    <s v="-"/>
    <s v="-"/>
    <s v="-"/>
    <s v="-"/>
    <s v="-"/>
    <s v="-"/>
    <s v="-"/>
    <s v="-"/>
    <s v="-"/>
    <s v="-"/>
    <s v="-"/>
    <s v="-"/>
    <s v="-"/>
    <s v="-"/>
    <s v="-"/>
    <s v="-"/>
    <n v="88"/>
    <n v="0"/>
    <x v="0"/>
    <x v="0"/>
    <x v="0"/>
    <x v="1"/>
    <x v="0"/>
    <x v="0"/>
  </r>
  <r>
    <x v="7"/>
    <n v="2020"/>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lla lugar"/>
    <s v="Reducir"/>
    <s v="AM #02 (Actividad 1): Formalizar los registros de seguimiento a proyectos con componente TI y el del levantamiento de proyectos con componente TI articulándolo con activos de información."/>
    <n v="2"/>
    <s v="De mejora"/>
    <s v="Abierta"/>
    <s v="No se ha efectuado seguimiento parcial a la ejecución de la actividad."/>
    <s v="Sí"/>
    <d v="2020-07-31T00:00:00"/>
    <x v="0"/>
    <s v="-"/>
    <s v="-"/>
    <m/>
    <s v="-"/>
    <s v="-"/>
    <s v="-"/>
    <s v="-"/>
    <s v="-"/>
    <s v="-"/>
    <s v="-"/>
    <x v="0"/>
    <s v="-"/>
    <s v="-"/>
    <s v="-"/>
    <s v="-"/>
    <s v="-"/>
    <s v="-"/>
    <s v="-"/>
    <s v="-"/>
    <s v="-"/>
    <s v="-"/>
    <s v="-"/>
    <s v="-"/>
    <s v="-"/>
    <s v="-"/>
    <s v="-"/>
    <s v="-"/>
    <s v="-"/>
    <s v="-"/>
    <s v="-"/>
    <s v="-"/>
    <s v="-"/>
    <x v="1"/>
    <s v="-"/>
    <s v="-"/>
    <s v="Corrupción"/>
    <s v="Decisiones ajustadas a intereses propios o de terceros al formular el plan Estratégico de Tecnologías de la Información y las Comunicaciones con el fin de obtener un beneficio al que no halla luga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La auditoría de CALIDAD para este proceso se desarrollara en el mes de abril y mayo de 2020, conforme al programa anual de auditorias"/>
    <s v="Cronograma plan de auditorias 2021"/>
    <s v="-"/>
    <s v="-"/>
    <s v="-"/>
    <s v="-"/>
    <s v="-"/>
    <s v="-"/>
    <s v="-"/>
    <s v="-"/>
    <s v="-"/>
    <s v="-"/>
    <s v="-"/>
    <s v="-"/>
    <s v="-"/>
    <s v="-"/>
    <s v="-"/>
    <s v="-"/>
    <s v="-"/>
    <s v="-"/>
    <s v="-"/>
    <s v="-"/>
    <s v="-"/>
    <s v="-"/>
    <s v="-"/>
    <s v="-"/>
    <s v="-"/>
    <s v="-"/>
    <s v="-"/>
    <s v="-"/>
    <s v="-"/>
    <s v="-"/>
    <n v="88"/>
    <n v="0"/>
    <x v="0"/>
    <x v="0"/>
    <x v="0"/>
    <x v="1"/>
    <x v="0"/>
    <x v="0"/>
  </r>
  <r>
    <x v="7"/>
    <n v="2020"/>
    <s v="GESTIÓN DE PROCESOS y CORRUPCIÓN"/>
    <s v="1 Cuatrimestre y 2 Bimestre"/>
    <s v="-"/>
    <s v="-"/>
    <s v="-"/>
    <s v="-"/>
    <x v="0"/>
    <s v="Decisiones ajustadas a intereses propios o de terceros al formular el plan Estratégico de Tecnologías de la Información y las Comunicaciones con el fin de obtener un beneficio al que no halla lugar"/>
    <s v="Reducir"/>
    <s v="AM #02 (Actividad 2):Fortalecer los procedimientos PR-187 y PR-116 con base en las metodologías y lineamientos nacionales y distritales vigentes."/>
    <n v="2"/>
    <s v="De mejora"/>
    <s v="Abierta"/>
    <s v="No se ha efectuado seguimiento parcial a la ejecución de la actividad."/>
    <s v="Sí"/>
    <d v="2020-07-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8"/>
    <n v="2020"/>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 24. Documentar como actividad de control la renovación anual del compromiso de cumplimiento del código de ética. "/>
    <n v="24"/>
    <s v="Preventiva"/>
    <s v="Cerrada"/>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s v="-"/>
    <s v="-"/>
    <s v="-"/>
    <s v="-"/>
    <s v="-"/>
    <s v="-"/>
    <s v="-"/>
    <s v="-"/>
    <s v="-"/>
    <s v="-"/>
    <s v="-"/>
    <s v="-"/>
    <s v="-"/>
    <s v="-"/>
    <s v="-"/>
    <s v="-"/>
    <s v="-"/>
    <s v="-"/>
    <s v="-"/>
    <s v="-"/>
    <x v="2"/>
    <s v="Decisiones ajustadas a intereses propios o de terceros al omitir la comunicación de hechos irregulares conocidos por la Oficina de Control Interno, para obtener beneficios a los que no haya lugar"/>
    <s v="Actualizar la(s) actividad(es) de control relacionadas con el procedimiento de Auditorías Internas de Gestión PR-006, respecto a los temas del código de ética."/>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Se procedió a revisar por el Jefe de la OCI los papeles de trabajo e informe preliminar de los siguientes trabajos de auditoria:_x000a_• Auditoria Ley de Transparencia 1712 de 2014_x000a_• Auditoria Proceso de Comunicación Pública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_x000a_Adicionalmente, como resultado de actividades de seguimiento permanente se verifica el resultado de estas por el Jefe de la OCI directamente con el Auditor ya que no aplica informe preliminar, solo resultados definitivos.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
    <s v="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_x000a_• Auditoria Ley de Transparencia 1712 de 2014_x000a_Informe Preliminar 3-2020-6821_1 _x000a_• Auditoria Proceso de Comunicación Pública_x000a_Informe Preliminar 3-2020-8500_1 _x000a_• Auditoria Proceso Gestión Estratégica del Talento Humano._x000a_Informe Preliminar 3-2020-8543_1 _x000a_• Auditoría sobre Uso de Software y Derechos de Autor_x000a_Informe Preliminar 3-2020-8502_1 _x000a_• Auditoria Fortalecimiento a la Administración y la Gestión Pública Distrital._x000a_Informe Preliminar 3-2020-8642_1 _x000a_• Seguimiento SIDEAP_x000a_Informe Preliminar 3-2020-9005_1 _x000a_• Seguimiento a las Medidas de Austeridad en el Gasto Corte 31. Dic 2019_x000a_Informe Preliminar 3-2020-8781_1 _x000a_• Auditoria Sistema Distrital de Servicio a la Ciudadanía._x000a_Informe Preliminar 3-2020-8582_1  _x000a_• Auditoria Asistencia, Atención y Reparación Integral a Víctimas del Conflicto armado e Implementación de Acciones de Memoria, Paz y Reconciliación en Bogotá._x000a_Informe Preliminar 3-2020-8792_1 _x000a__x000a_Adicionalmente, como resultado de actividades de seguimiento permanente se verifica el resultado de estas por el Jefe de la OCI directamente con el Auditor ya que no aplica informe preliminar, solo resultados definitivos, por lo anterior se remite formato de papeles de trabajo de estas actividades.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siguientes trabajos de Auditoria:_x000a_• Auditoria Ley de Transparencia 1712 de 2014_x000a_• Auditoria Proceso de Comunicación Pública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
    <s v="Programa de trabajo y documentación de papeles de trabajo revisados por el Jefe de la Oficina de Control interno de las siguientes auditorias:_x000a_• Auditoria Ley de Transparencia 1712 de 2014_x000a_• Auditoria Proceso de Comunicación Pública_x000a_• Seguimiento Subcomités de Autocontrol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_x000a_"/>
    <s v="-"/>
    <s v="-"/>
    <s v="-"/>
    <s v="-"/>
    <s v="-"/>
    <s v="-"/>
    <s v="-"/>
    <s v="-"/>
    <s v="-"/>
    <s v="-"/>
    <s v="-"/>
    <s v="-"/>
    <s v="-"/>
    <s v="-"/>
    <s v="-"/>
    <s v="-"/>
    <s v="-"/>
    <s v="-"/>
    <s v="-"/>
    <s v="-"/>
    <s v="-"/>
    <s v="-"/>
    <s v="-"/>
    <s v="-"/>
    <s v="-"/>
    <n v="88"/>
    <n v="0"/>
    <x v="0"/>
    <x v="0"/>
    <x v="1"/>
    <x v="1"/>
    <x v="0"/>
    <x v="0"/>
  </r>
  <r>
    <x v="8"/>
    <n v="2020"/>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AP 24. Documentar en el procedimiento de auditorias internas de gestión la verificación de los programas de auditoria respecto a lo establecido en el Código de Ética del Auditor."/>
    <n v="24"/>
    <s v="Preventiva"/>
    <s v="Cerrada"/>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s v="-"/>
    <s v="-"/>
    <s v="-"/>
    <s v="-"/>
    <s v="-"/>
    <s v="-"/>
    <s v="-"/>
    <s v="-"/>
    <s v="-"/>
    <s v="-"/>
    <s v="-"/>
    <s v="-"/>
    <s v="-"/>
    <s v="-"/>
    <s v="-"/>
    <s v="-"/>
    <s v="-"/>
    <s v="-"/>
    <s v="-"/>
    <s v="-"/>
    <x v="2"/>
    <s v="Uso indebido de información privilegiada con el fin de favorecer intereses indebidos o ajenos al cumplimiento de la función de la Oficina de Control Interno, para obtener beneficios a que no halla lugar"/>
    <s v="Actualizar la(s) actividad(es) de control relacionadas con el procedimiento de Auditorías Internas de Gestión PR-006, respecto a los temas del código de ética."/>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Resultado de los ajustes realizados al informe preliminar, comentarios y definición de acciones efectuadas por los auditados, se estructura el informe definitivo, el cual es verificado por el Jefe de la Oficina de Control Interno._x000a_Para el periodo marzo a abril 2020 se adelantaron los siguientes trabajos de auditoria:_x000a_• Auditoria Ley de Transparencia 1712 de 2014_x000a_• Auditoria Proceso de Comunicación Pública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_x000a_Adicionalmente, como resultado de las actividades de seguimiento permanentes, teniendo en cuenta  que no aplica informe preliminar, se revisa por el Jefe de la Oficina de Control Interno los resultados definitivos.-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 Memorando 3-2020-10080_1 "/>
    <s v="Memorandos remisorios de los Informes definitivos, los cuales fueron ajustados por los Auditores en atención a la revisión realizada por el Jefe de la Oficina de Control Interno y formato de programa de trabajo y documentación de papeles de trabajo de las siguientes auditorias:_x000a_• Auditoria Ley de Transparencia 1712 de 2014_x000a_Informe final 3-2020-7730._x000a_• Auditoria Proceso de Comunicación Pública_x000a_Informe final 3-2020-9314_1_x000a_• Auditoria Proceso Gestión Estratégica del Talento Humano._x000a_Informe Final 3-2020-9047_1._x000a_• Auditoría sobre Uso de Software y Derechos de Autor_x000a_Informe Final 3-2020-9136_1_x000a_• Auditoria Fortalecimiento a la Administración y la Gestión Pública Distrital._x000a_Informe Final 3-2020-9370_1_x000a_• Seguimiento SIDEAP_x000a_Informe Final 3-2020-9404_1_x000a_• Seguimiento a las Medidas de Austeridad en el Gasto Corte 31. Dic 2019_x000a_Informe final 3-2020-9558_1_x000a_• Auditoria Sistema Distrital de Servicio a la Ciudadanía._x000a_Informe Final 3-2020-9656_1_x000a_• Auditoria Asistencia, Atención y Reparación Integral a Víctimas del Conflicto armado e Implementación de Acciones de Memoria, Paz y Reconciliación en Bogotá._x000a_Informe Final 3-2020-9734_1_x000a_• Seguimiento Subcomités de Autocontrol - Memorando 3-2020-8541_1_x000a_• Reporte presupuestal y contractual Febrero- Memorando 3-2020-7599_1 _x000a_• Seguimiento Planes con la Contraloría Febrero - Memorando 3-2020-7722_1 _x000a_• Seguimiento Planes Interno Febrero - Memorando 3-2020-8211_1 _x000a_• Reporte presupuestal y contractual Marzo- Memorando3-2020-9448_1_x000a_• Contingente Judicial I trimestre 2020 - Memorando 3-2020-10080_1 "/>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siguientes trabajos de Auditoria:_x000a_• Auditoria Ley de Transparencia 1712 de 2014_x000a_• Auditoria Proceso de Comunicación Pública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
    <s v="Programa de trabajo y documentación de papeles de trabajo revisados por el Jefe de la Oficina de Control interno de las siguientes auditorias:_x000a_• Auditoria Ley de Transparencia 1712 de 2014_x000a_• Auditoria Proceso de Comunicación Pública_x000a_• Seguimiento Subcomités de Autocontrol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_x000a_"/>
    <s v="-"/>
    <s v="-"/>
    <s v="-"/>
    <s v="-"/>
    <s v="-"/>
    <s v="-"/>
    <s v="-"/>
    <s v="-"/>
    <s v="-"/>
    <s v="-"/>
    <s v="-"/>
    <s v="-"/>
    <s v="-"/>
    <s v="-"/>
    <s v="-"/>
    <s v="-"/>
    <s v="-"/>
    <s v="-"/>
    <s v="-"/>
    <s v="-"/>
    <s v="-"/>
    <s v="-"/>
    <s v="-"/>
    <s v="-"/>
    <s v="-"/>
    <n v="88"/>
    <n v="0"/>
    <x v="0"/>
    <x v="0"/>
    <x v="1"/>
    <x v="1"/>
    <x v="0"/>
    <x v="0"/>
  </r>
  <r>
    <x v="8"/>
    <n v="2020"/>
    <s v="GESTIÓN DE PROCESOS y CORRUPCIÓN"/>
    <s v="1 Cuatrimestre y 2 Bimestre"/>
    <s v="-"/>
    <s v="-"/>
    <s v="-"/>
    <s v="-"/>
    <x v="0"/>
    <s v="Decisiones ajustadas a intereses propios o de terceros al omitir la comunicación de hechos irregulares conocidos por la Oficina de Control Interno, para obtener beneficios a los que no haya lugar"/>
    <s v="Reducir"/>
    <s v="Solicitar a cada auditor interno al inicio de cada auditoria la manifestación de no estar incurso en conflicto de interés."/>
    <s v="-"/>
    <s v="Preventiva"/>
    <s v="Abierta"/>
    <s v="Teniendo en cuenta la actualización del procedimiento de auditorías internas de gestión, realizada el pasado 24/04/2020,  se incluyó en el numeral de Condiciones Generales que al inicio de cada auditoria  se manifieste por el Auditor Interno no estar incurso en conflicto de interés para el desarrollo del trabajo asignado._x000a__x000a_De acuerdo a lo anterior las auditorias que se asignen e inicien  en el mes de mayo cumplirán con este criterio._x000a_"/>
    <s v="Sí"/>
    <d v="2020-12-31T00:00:00"/>
    <x v="0"/>
    <s v="-"/>
    <s v="-"/>
    <m/>
    <s v="-"/>
    <s v="-"/>
    <s v="-"/>
    <s v="-"/>
    <s v="-"/>
    <s v="-"/>
    <s v="-"/>
    <x v="0"/>
    <s v="-"/>
    <s v="-"/>
    <s v="-"/>
    <s v="-"/>
    <s v="-"/>
    <s v="-"/>
    <s v="-"/>
    <s v="-"/>
    <s v="-"/>
    <s v="-"/>
    <s v="-"/>
    <s v="-"/>
    <s v="-"/>
    <s v="-"/>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Se procedió a revisar por el Jefe de la OCI los papeles de trabajo e informe preliminar de los siguientes trabajos de auditoria:_x000a_• Auditoria Ley de Transparencia 1712 de 2014_x000a_• Auditoria Proceso de Comunicación Pública_x000a_• Auditoria Proceso Gestión Estratégica del Talento Humano_x000a_• Auditoría sobre Uso de Software y Derechos de Autor_x000a_• Auditoria Fortalecimiento a la Administración y la Gestión Pública Distrital._x000a_• Seguimiento SIDEAP_x000a_• Seguimiento a las Medidas de Austeridad en el Gasto Corte 31. Dic 2019_x000a_• Auditoria Sistema Distrital de Servicio a la Ciudadanía._x000a_• Auditoria Asistencia, Atención y Reparación Integral a Víctimas del Conflicto armado e Implementación de Acciones de Memoria, Paz y Reconciliación en Bogotá._x000a__x000a_Adicionalmente, como resultado de actividades de seguimiento permanente se verifica el resultado de estas por el Jefe de la OCI directamente con el Auditor ya que no aplica informe preliminar, solo resultados definitivos.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
    <s v="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_x000a_• Auditoria Ley de Transparencia 1712 de 2014_x000a_Informe Preliminar 3-2020-6821_1 _x000a_• Auditoria Proceso de Comunicación Pública_x000a_Informe Preliminar 3-2020-8500_1 _x000a_• Auditoria Proceso Gestión Estratégica del Talento Humano._x000a_Informe Preliminar 3-2020-8543_1 _x000a_• Auditoría sobre Uso de Software y Derechos de Autor_x000a_Informe Preliminar 3-2020-8502_1 _x000a_• Auditoria Fortalecimiento a la Administración y la Gestión Pública Distrital._x000a_Informe Preliminar 3-2020-8642_1 _x000a_• Seguimiento SIDEAP_x000a_Informe Preliminar 3-2020-9005_1 _x000a_• Seguimiento a las Medidas de Austeridad en el Gasto Corte 31. Dic 2019_x000a_Informe Preliminar 3-2020-8781_1 _x000a_• Auditoria Sistema Distrital de Servicio a la Ciudadanía._x000a_Informe Preliminar 3-2020-8582_1  _x000a_• Auditoria Asistencia, Atención y Reparación Integral a Víctimas del Conflicto armado e Implementación de Acciones de Memoria, Paz y Reconciliación en Bogotá._x000a_Informe Preliminar 3-2020-8792_1 _x000a__x000a_Adicionalmente, como resultado de actividades de seguimiento permanente se verifica el resultado de estas por el Jefe de la OCI directamente con el Auditor ya que no aplica informe preliminar, solo resultados definitivos, por lo anterior se remite formato de papeles de trabajo de estas actividades._x000a_• Seguimiento Subcomités de Autocontrol _x000a_• Reporte presupuestal y contractual Febrero_x000a_• Seguimiento Planes con la Contraloría Febrero _x000a_• Seguimiento Planes Interno Febrero _x000a_• Reporte presupuestal y contractual Marzo_x000a_• Contingente Judicial I trimestre 2020"/>
    <s v="-"/>
    <s v="-"/>
    <s v="-"/>
    <s v="-"/>
    <s v="-"/>
    <s v="-"/>
    <s v="-"/>
    <s v="-"/>
    <s v="-"/>
    <s v="-"/>
    <s v="-"/>
    <s v="-"/>
    <s v="-"/>
    <s v="-"/>
    <s v="-"/>
    <s v="-"/>
    <s v="-"/>
    <s v="-"/>
    <s v="-"/>
    <s v="-"/>
    <s v="-"/>
    <s v="-"/>
    <s v="-"/>
    <s v="-"/>
    <s v="-"/>
    <s v="-"/>
    <s v="-"/>
    <s v="-"/>
    <s v="-"/>
    <s v="-"/>
    <n v="88"/>
    <n v="0"/>
    <x v="0"/>
    <x v="0"/>
    <x v="0"/>
    <x v="1"/>
    <x v="0"/>
    <x v="0"/>
  </r>
  <r>
    <x v="8"/>
    <n v="2020"/>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 24. Documentar como actividad de control la renovación anual del compromiso de cumplimiento del código de ética. "/>
    <n v="24"/>
    <s v="Preventiva"/>
    <s v="Cerrada"/>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8"/>
    <n v="2020"/>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AP 24. Documentar en el procedimiento de auditorias internas de gestión la verificación de los programas de auditoria respecto a lo establecido en el Código de Ética del Auditor."/>
    <n v="24"/>
    <s v="Preventiva"/>
    <s v="Cerrada"/>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8"/>
    <n v="2020"/>
    <s v="GESTIÓN DE PROCESOS y CORRUPCIÓN"/>
    <s v="1 Cuatrimestre y 2 Bimestre"/>
    <s v="-"/>
    <s v="-"/>
    <s v="-"/>
    <s v="-"/>
    <x v="0"/>
    <s v="Uso indebido de información privilegiada con el fin de favorecer intereses indebidos o ajenos al cumplimiento de la función de la Oficina de Control Interno, para obtener beneficios a que no halla lugar"/>
    <s v="Reducir"/>
    <s v="Solicitar a cada auditor interno al inicio de cada auditoria la manifestación de no estar incurso en conflicto de interés."/>
    <s v="-"/>
    <s v="Preventiva"/>
    <s v="Abierta"/>
    <s v="Teniendo en cuenta la actualización del procedimiento de auditorías internas de gestión, realizada el pasado 24/04/2020,  se incluyó en el numeral de Condiciones Generales que al inicio de cada auditoria  se manifieste por el Auditor Interno no estar incurso en conflicto de interés para el desarrollo del trabajo asignado._x000a__x000a_De acuerdo a lo anterior las auditorias que se asignen e inicien  en el mes de mayo cumplirán con este criterio._x000a_"/>
    <s v="Sí"/>
    <d v="2020-12-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9"/>
    <n v="2020"/>
    <s v="GESTIÓN DE PROCESOS y CORRUPCIÓN"/>
    <s v="1 Cuatrimestre y 2 Bimestre"/>
    <s v="-"/>
    <s v="-"/>
    <s v="-"/>
    <s v="-"/>
    <x v="2"/>
    <s v="Errores (fallas o deficiencias) al desarrollar y ejecutar los cursos y/o diplomados de formación"/>
    <s v="Reducir"/>
    <s v="Ajustar la periodicidad para realizar seguimiento con el fin de  identificar el avance, las observaciones, desviaciones o diferencias en el desarrollo."/>
    <s v="-"/>
    <s v="Preventiva"/>
    <s v="Abierta"/>
    <s v="Se definió la elaboración de una guía para el seguimiento de las acciones adelantadas para el cumplimiento de las metas de la Dirección Distrital de Desarrollo Institucional, en dicha guía se indican los espacios donde se reportara la información, su periodicidad y las  estrategias para impulsar el cumplimiento de las metas."/>
    <s v="Sí"/>
    <d v="2020-08-30T00:00:00"/>
    <x v="1"/>
    <s v="Errores (fallas o deficiencias) al desarrollar y ejecutar los cursos y/o diplomados de formación"/>
    <s v="Reducir"/>
    <s v="Durante el primer trimestre 2020, se realizará un proceso de análisis para identificar las acciones a realizar.  "/>
    <s v="-"/>
    <s v="-"/>
    <s v="-"/>
    <s v="En reunión de subcomité de autocontrol de la Subdirección Técnica de Desarrollo Institucional se definió la elaboración de una guía protocolo para realizar seguimiento al cumplimiento de las metas de la Dirección Distrital de Desarrollo Institucional."/>
    <s v="No"/>
    <s v="No"/>
    <s v="-"/>
    <x v="1"/>
    <s v="Errores (fallas o deficiencias) al desarrollar y ejecutar los cursos y/o diplomados de formación"/>
    <s v="X"/>
    <s v="-"/>
    <s v="-"/>
    <s v="-"/>
    <s v="-"/>
    <s v="-"/>
    <s v="-"/>
    <s v="-"/>
    <s v="-"/>
    <s v="-"/>
    <s v="-"/>
    <s v="-"/>
    <s v="-"/>
    <n v="1"/>
    <s v="-"/>
    <s v="-"/>
    <s v="-"/>
    <s v="Gestión de procesos"/>
    <s v="En auditoría realizado por la Oficina de Control Interno al proceso Fortalecimiento de la administración y la gestión distrital pública, se identificó la Oportunidad de mejora Nro. 1 relacionada con la identificación de 3 riesgos asociados al proceso: Falta de compromiso al desarrollo de los procesos de formación por parte de los estudiantes (deserción académica),  Inoportunidad en el cargue de la información académica en la plataforma, y No disponibilidad de los contenidos académicos en la plataforma. _x000a__x000a_A partir de lo anterior, el 17 de abril de 2020 se realizó reunión de revisión de la oportunidad de mejora cuyos resultados reflejaron que no se actualizará el mapa de riesgos del proceso. Se anexa la evidencia de la reunión."/>
    <s v="Informe de auditoria interna al proceso Fortalecimiento de la administración y la gestión distrital pública."/>
    <x v="1"/>
    <s v="-"/>
    <s v="-"/>
    <s v="-"/>
    <s v="-"/>
    <s v="-"/>
    <s v="-"/>
    <s v="-"/>
    <s v="-"/>
    <s v="-"/>
    <s v="-"/>
    <s v="-"/>
    <s v="-"/>
    <s v="-"/>
    <s v="-"/>
    <s v="-"/>
    <s v="-"/>
    <s v="-"/>
    <s v="-"/>
    <s v="-"/>
    <s v="-"/>
    <s v="-"/>
    <s v="-"/>
    <s v="-"/>
    <s v="-"/>
    <s v="-"/>
    <s v="-"/>
    <s v="-"/>
    <s v="-"/>
    <s v="-"/>
    <s v="-"/>
    <s v="-"/>
    <s v="-"/>
    <s v="-"/>
    <s v="-"/>
    <s v="-"/>
    <s v="-"/>
    <s v="-"/>
    <n v="89"/>
    <n v="0"/>
    <x v="0"/>
    <x v="0"/>
    <x v="0"/>
    <x v="1"/>
    <x v="0"/>
    <x v="0"/>
  </r>
  <r>
    <x v="9"/>
    <n v="2020"/>
    <s v="GESTIÓN DE PROCESOS y CORRUPCIÓN"/>
    <s v="1 Cuatrimestre y 2 Bimestre"/>
    <s v="-"/>
    <s v="-"/>
    <s v="-"/>
    <s v="-"/>
    <x v="1"/>
    <s v="-"/>
    <s v="-"/>
    <m/>
    <s v="-"/>
    <s v="-"/>
    <s v="-"/>
    <s v="-"/>
    <s v="-"/>
    <s v="-"/>
    <x v="1"/>
    <s v="Errores (fallas o deficiencias) al desarrollar y ejecutar los cursos y/o diplomados de formación"/>
    <s v="Reducir"/>
    <s v="Se reporta a la Dirección de Contratos el incumplimiento de las obligaciones "/>
    <s v="-"/>
    <s v="-"/>
    <s v="-"/>
    <s v="Esta acción no se aplico en razón a que el incumplimiento de la meta no fue derivada de la ejecución de un contrato o proceso contractual"/>
    <s v="Sí"/>
    <s v="Sí"/>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9"/>
    <n v="2020"/>
    <s v="GESTIÓN DE PROCESOS y CORRUPCIÓN"/>
    <s v="1 Cuatrimestre y 2 Bimestre"/>
    <s v="-"/>
    <s v="-"/>
    <s v="-"/>
    <s v="-"/>
    <x v="1"/>
    <s v="-"/>
    <s v="-"/>
    <m/>
    <s v="-"/>
    <s v="-"/>
    <s v="-"/>
    <s v="-"/>
    <s v="-"/>
    <s v="-"/>
    <x v="1"/>
    <s v="Errores (fallas o deficiencias) al desarrollar y ejecutar los cursos y/o diplomados de formación"/>
    <s v="Reducir"/>
    <s v="Reprograma las fechas  para dar ejecución del curso y/o diplomados  de formación "/>
    <s v="-"/>
    <s v="-"/>
    <s v="-"/>
    <s v="Con el seguimiento que se realizará con la guía protocolo se puede identificar el momento adecuado para reprogramar las fechas de ejecución y en la elaborada para la vigencia 2020 se incluye la programación de los formados faltantes en la vigencia 2019"/>
    <s v="Sí"/>
    <s v="No"/>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9"/>
    <n v="2020"/>
    <s v="GESTIÓN DE PROCESOS y CORRUPCIÓN"/>
    <s v="1 Cuatrimestre y 2 Bimestre"/>
    <s v="-"/>
    <s v="-"/>
    <s v="-"/>
    <s v="-"/>
    <x v="1"/>
    <s v="-"/>
    <s v="-"/>
    <m/>
    <s v="-"/>
    <s v="-"/>
    <s v="-"/>
    <s v="-"/>
    <s v="-"/>
    <s v="-"/>
    <x v="1"/>
    <s v="Errores (fallas o deficiencias) al desarrollar y ejecutar los cursos y/o diplomados de formación"/>
    <s v="Reducir"/>
    <s v="Ajustar los errores identificados en el desarrollo de cursos de formación"/>
    <s v="-"/>
    <s v="-"/>
    <s v="-"/>
    <s v="En la guía protocolo se ajusta la periodicidad de oferta de los cursos en razón al cumplimiento de las metas de la DDDI."/>
    <s v="Sí"/>
    <s v="No"/>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0"/>
    <n v="2020"/>
    <s v="GESTIÓN DE PROCESOS y CORRUPCIÓN"/>
    <s v="1 Cuatrimestre y 2 Bimestre"/>
    <s v="-"/>
    <s v="-"/>
    <s v="-"/>
    <s v="-"/>
    <x v="2"/>
    <s v="Errores (fallas o deficiencias) en  el ingreso, suministro y baja  de bienes de consumo, consumo controlado y devolutivo de los inventarios de la entidad"/>
    <s v="Reducir"/>
    <s v="AC # 36 (Actividad 1) Realizar un diagnóstico de los procedimientos PR-148, PR-236 y PR-235 en cuanto a que actividades y tareas se deben realizar para su cumplimiento; así como los registros requeridos que dan cuenta de la gestión del mismo."/>
    <n v="36"/>
    <s v="Correctiva"/>
    <s v="Cerrada"/>
    <s v="Se Realizó envió de memorando 3-2020-7853 con las evidencias de cierre de la acción el pasado 17 de marzo de 2020, hacia la Oficina Asesora de Planeación.  "/>
    <s v="Sí"/>
    <d v="2020-04-30T00:00:00"/>
    <x v="0"/>
    <s v="-"/>
    <s v="-"/>
    <m/>
    <s v="-"/>
    <s v="-"/>
    <s v="-"/>
    <s v="-"/>
    <s v="-"/>
    <s v="-"/>
    <s v="-"/>
    <x v="0"/>
    <s v="-"/>
    <s v="-"/>
    <s v="-"/>
    <s v="-"/>
    <s v="-"/>
    <s v="-"/>
    <s v="-"/>
    <s v="-"/>
    <s v="-"/>
    <s v="-"/>
    <s v="-"/>
    <s v="-"/>
    <s v="-"/>
    <s v="-"/>
    <s v="-"/>
    <s v="-"/>
    <s v="-"/>
    <s v="-"/>
    <s v="-"/>
    <s v="-"/>
    <s v="-"/>
    <x v="2"/>
    <s v="Errores (fallas o deficiencias) en  el ingreso, suministro y baja  de bienes de consumo, consumo controlado y devolutivo de los inventarios de la entidad"/>
    <s v="Por medio del comité de autocontrol de la Subsecretaria Corporativa se solicito que este riesgo se actualizara como riesgo corrupción. "/>
    <s v="Corrupción"/>
    <s v="Desvío de recursos físicos o económicos durante el seguimiento y control de la información de los bienes de propiedad de la entidad"/>
    <s v="Actividad (3) PR-235 &quot;Control y seguimiento de bienes&quot;: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
    <s v="No se genera memorando teniendo en cuenta que solo se autoriza la salida por 30 días; no obstante lo anterior, durante el mes de abril se amplió el plazo teniendo en cuenta la emergencia sanitaria decretada por el Gobierno Nacional"/>
    <s v="Remite Consolidado Control Salida de Elementos, en documento EXCEL"/>
    <s v="-"/>
    <s v="-"/>
    <s v="-"/>
    <s v="-"/>
    <s v="-"/>
    <s v="-"/>
    <s v="-"/>
    <s v="-"/>
    <s v="-"/>
    <s v="-"/>
    <s v="-"/>
    <s v="-"/>
    <s v="-"/>
    <s v="-"/>
    <s v="-"/>
    <s v="-"/>
    <s v="-"/>
    <s v="-"/>
    <s v="-"/>
    <s v="-"/>
    <s v="-"/>
    <s v="-"/>
    <s v="-"/>
    <s v="-"/>
    <s v="-"/>
    <s v="-"/>
    <s v="-"/>
    <s v="-"/>
    <s v="-"/>
    <s v="-"/>
    <n v="88"/>
    <n v="0"/>
    <x v="0"/>
    <x v="0"/>
    <x v="0"/>
    <x v="1"/>
    <x v="1"/>
    <x v="0"/>
  </r>
  <r>
    <x v="10"/>
    <n v="2020"/>
    <s v="GESTIÓN DE PROCESOS y CORRUPCIÓN"/>
    <s v="1 Cuatrimestre y 2 Bimestre"/>
    <s v="-"/>
    <s v="-"/>
    <s v="-"/>
    <s v="-"/>
    <x v="2"/>
    <s v="Errores (fallas o deficiencias) en  el ingreso, suministro y baja  de bienes de consumo, consumo controlado y devolutivo de los inventarios de la entidad"/>
    <s v="Reducir"/>
    <s v="Ap#5 (actividad 1): Coordinar con las dependencias la participación de la Subdirección de Servicios Administrativos en los comités de autocontrol para divulgar los procedimientos y lineamientos del Proceso de Gestión de Recursos Físicos."/>
    <n v="5"/>
    <s v="Preventiva"/>
    <s v="Cerrada"/>
    <s v="Se realiza participación en el Subcomité de autocontrol de la Dirección Talento Humano, Dirección , Administrativa y Financiera con el fin de divulgar los cambios efectuados al proceso de gestión de recursos físicos y resaltar la importancia de la administración de inventarios por parte de cada servidor o contratista. "/>
    <s v="Sí"/>
    <d v="2019-12-31T00:00:00"/>
    <x v="0"/>
    <s v="-"/>
    <s v="-"/>
    <m/>
    <s v="-"/>
    <s v="-"/>
    <s v="-"/>
    <s v="-"/>
    <s v="-"/>
    <s v="-"/>
    <s v="-"/>
    <x v="0"/>
    <s v="-"/>
    <s v="-"/>
    <s v="-"/>
    <s v="-"/>
    <s v="-"/>
    <s v="-"/>
    <s v="-"/>
    <s v="-"/>
    <s v="-"/>
    <s v="-"/>
    <s v="-"/>
    <s v="-"/>
    <s v="-"/>
    <s v="-"/>
    <s v="-"/>
    <s v="-"/>
    <s v="-"/>
    <s v="-"/>
    <s v="-"/>
    <s v="-"/>
    <s v="-"/>
    <x v="1"/>
    <s v="-"/>
    <s v="-"/>
    <s v="Corrupción"/>
    <s v="Desvío de recursos físicos o económicos durante el seguimiento y control de la información de los bienes de propiedad de la entidad"/>
    <s v="Actividad (8) PR-235 &quot;Control y seguimiento de bienes&quot;: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
    <s v="Remite soporte relación con los formatos de autorización de salida de elementos y consolidado de bienes."/>
    <s v="Formatos 2211500-FT-311. Salida de elementos en el periodo señalado."/>
    <s v="-"/>
    <s v="-"/>
    <s v="-"/>
    <s v="-"/>
    <s v="-"/>
    <s v="-"/>
    <s v="-"/>
    <s v="-"/>
    <s v="-"/>
    <s v="-"/>
    <s v="-"/>
    <s v="-"/>
    <s v="-"/>
    <s v="-"/>
    <s v="-"/>
    <s v="-"/>
    <s v="-"/>
    <s v="-"/>
    <s v="-"/>
    <s v="-"/>
    <s v="-"/>
    <s v="-"/>
    <s v="-"/>
    <s v="-"/>
    <s v="-"/>
    <s v="-"/>
    <s v="-"/>
    <s v="-"/>
    <s v="-"/>
    <s v="-"/>
    <n v="88"/>
    <n v="0"/>
    <x v="0"/>
    <x v="0"/>
    <x v="0"/>
    <x v="1"/>
    <x v="0"/>
    <x v="0"/>
  </r>
  <r>
    <x v="10"/>
    <n v="2020"/>
    <s v="GESTIÓN DE PROCESOS y CORRUPCIÓN"/>
    <s v="1 Cuatrimestre y 2 Bimestre"/>
    <s v="-"/>
    <s v="-"/>
    <s v="-"/>
    <s v="-"/>
    <x v="0"/>
    <s v="Desvío de recursos físicos o económicos durante el seguimiento y control de la información de los bienes de propiedad de la entidad"/>
    <s v="Reducir"/>
    <s v="AC # 6 Actividad 1. Realizar la propuesta de ajuste a los procedimientos conforme a las observaciones del informe de auditoría interna de calidad."/>
    <n v="6"/>
    <s v="Correctiva"/>
    <s v="Cerrada"/>
    <s v="Se Realizó envió de memorando 3-2020-7853 con las evidencias de cierre de la acción el pasado 17 de marzo de 2020, hacia la Oficina Asesora de Planeación._x000a__x000a_Se realiza reunión para revisar los hallazgos derivados de la auditoria interna de calidad frente a los procedimientos PR-233 y PR-236, con el fin de analizar la posible propuesta de modificación a los procedimientos citados. Se realizó reunión con la OTIC el día 2 de abril con el fin de articular la información del PR-148 de esta Subdirección y la información de la OTIC relacionada con el PR- 106 de la OTIC."/>
    <s v="Sí"/>
    <d v="2020-03-31T00:00:00"/>
    <x v="0"/>
    <s v="-"/>
    <s v="-"/>
    <m/>
    <s v="-"/>
    <s v="-"/>
    <s v="-"/>
    <s v="-"/>
    <s v="-"/>
    <s v="-"/>
    <s v="-"/>
    <x v="0"/>
    <s v="-"/>
    <s v="-"/>
    <s v="-"/>
    <s v="-"/>
    <s v="-"/>
    <s v="-"/>
    <s v="-"/>
    <s v="-"/>
    <s v="-"/>
    <s v="-"/>
    <s v="-"/>
    <s v="-"/>
    <s v="-"/>
    <s v="-"/>
    <s v="-"/>
    <s v="-"/>
    <s v="-"/>
    <s v="-"/>
    <s v="-"/>
    <s v="-"/>
    <s v="-"/>
    <x v="1"/>
    <s v="-"/>
    <s v="-"/>
    <s v="Corrupción"/>
    <s v="Desvío de recursos físicos o económicos durante el seguimiento y control de la información de los bienes de propiedad de la entidad"/>
    <s v="Actividad (13) PR-235 &quot;Control y seguimiento de bienes&quot;: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
    <s v="No se genera memorando teniendo en cuenta que solo se autoriza la salida por 30 días; no obstante lo anterior, durante el mes de abril se amplió el plazo teniendo en cuenta la emergencia sanitaria decretada por el Gobierno Nacional"/>
    <s v="Remite Consolidado Control Salida de Elementos, en documento EXCEL"/>
    <s v="-"/>
    <s v="-"/>
    <s v="-"/>
    <s v="-"/>
    <s v="-"/>
    <s v="-"/>
    <s v="-"/>
    <s v="-"/>
    <s v="-"/>
    <s v="-"/>
    <s v="-"/>
    <s v="-"/>
    <s v="-"/>
    <s v="-"/>
    <s v="-"/>
    <s v="-"/>
    <s v="-"/>
    <s v="-"/>
    <s v="-"/>
    <s v="-"/>
    <s v="-"/>
    <s v="-"/>
    <s v="-"/>
    <s v="-"/>
    <s v="-"/>
    <s v="-"/>
    <s v="-"/>
    <s v="-"/>
    <s v="-"/>
    <s v="-"/>
    <n v="88"/>
    <n v="0"/>
    <x v="0"/>
    <x v="0"/>
    <x v="0"/>
    <x v="1"/>
    <x v="0"/>
    <x v="0"/>
  </r>
  <r>
    <x v="10"/>
    <n v="2020"/>
    <s v="GESTIÓN DE PROCESOS y CORRUPCIÓN"/>
    <s v="1 Cuatrimestre y 2 Bimestre"/>
    <s v="-"/>
    <s v="-"/>
    <s v="-"/>
    <s v="-"/>
    <x v="0"/>
    <s v="Desvío de recursos físicos o económicos durante el seguimiento y control de la información de los bienes de propiedad de la entidad"/>
    <s v="Reducir"/>
    <s v="AP # 3 Actividad 1. Realizar revisión aleatoria en sitio hacia los elementos que han sido objeto de &quot;salidas&quot; dentro de la Subdirección de Servicios Administrativos sobre la información ingresada, con el fin de verificar la calidad de la información"/>
    <n v="3"/>
    <s v="Preventiva"/>
    <s v="Abierta"/>
    <s v="Acción tiene como periodicidad de cumplimiento semestral, es decir este periodo no corresponde remitir evidencias de cumplimiento."/>
    <s v="Sí"/>
    <d v="2020-12-31T00:00:00"/>
    <x v="0"/>
    <s v="-"/>
    <s v="-"/>
    <m/>
    <s v="-"/>
    <s v="-"/>
    <s v="-"/>
    <s v="-"/>
    <s v="-"/>
    <s v="-"/>
    <s v="-"/>
    <x v="0"/>
    <s v="-"/>
    <s v="-"/>
    <s v="-"/>
    <s v="-"/>
    <s v="-"/>
    <s v="-"/>
    <s v="-"/>
    <s v="-"/>
    <s v="-"/>
    <s v="-"/>
    <s v="-"/>
    <s v="-"/>
    <s v="-"/>
    <s v="-"/>
    <s v="-"/>
    <s v="-"/>
    <s v="-"/>
    <s v="-"/>
    <s v="-"/>
    <s v="-"/>
    <s v="-"/>
    <x v="1"/>
    <s v="-"/>
    <s v="-"/>
    <s v="Corrupción"/>
    <s v="Desvío de recursos físicos o económicos durante el seguimiento y control de la información de los bienes de propiedad de la entidad"/>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
    <s v="."/>
    <s v="-"/>
    <s v="-"/>
    <s v="-"/>
    <s v="-"/>
    <s v="-"/>
    <s v="-"/>
    <s v="-"/>
    <s v="-"/>
    <s v="-"/>
    <s v="-"/>
    <s v="-"/>
    <s v="-"/>
    <s v="-"/>
    <s v="-"/>
    <s v="-"/>
    <s v="-"/>
    <s v="-"/>
    <s v="-"/>
    <s v="-"/>
    <s v="-"/>
    <s v="-"/>
    <s v="-"/>
    <s v="-"/>
    <s v="-"/>
    <s v="-"/>
    <s v="-"/>
    <s v="-"/>
    <s v="-"/>
    <s v="-"/>
    <s v="-"/>
    <s v="-"/>
    <n v="88"/>
    <n v="0"/>
    <x v="0"/>
    <x v="0"/>
    <x v="0"/>
    <x v="1"/>
    <x v="0"/>
    <x v="0"/>
  </r>
  <r>
    <x v="10"/>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svío de recursos físicos o económicos durante el seguimiento y control de la información de los bienes de propiedad de la entidad"/>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
    <s v="-"/>
    <s v="-"/>
    <s v="-"/>
    <s v="-"/>
    <s v="-"/>
    <s v="-"/>
    <s v="-"/>
    <s v="-"/>
    <s v="-"/>
    <s v="-"/>
    <s v="-"/>
    <s v="-"/>
    <s v="-"/>
    <s v="-"/>
    <s v="-"/>
    <s v="-"/>
    <s v="-"/>
    <s v="-"/>
    <s v="-"/>
    <s v="-"/>
    <s v="-"/>
    <s v="-"/>
    <s v="-"/>
    <s v="-"/>
    <s v="-"/>
    <s v="-"/>
    <s v="-"/>
    <s v="-"/>
    <s v="-"/>
    <s v="-"/>
    <s v="-"/>
    <s v="-"/>
    <n v="87"/>
    <n v="0"/>
    <x v="0"/>
    <x v="0"/>
    <x v="0"/>
    <x v="1"/>
    <x v="0"/>
    <x v="0"/>
  </r>
  <r>
    <x v="11"/>
    <n v="2020"/>
    <s v="GESTIÓN DE PROCESOS y CORRUPCIÓN"/>
    <s v="1 Cuatrimestre y 2 Bimestre"/>
    <s v="-"/>
    <s v="-"/>
    <s v="-"/>
    <s v="-"/>
    <x v="0"/>
    <s v="Realización de cobros indebidos durante la prestación del servicio  en el canal presencial dispuesto para el servicio a la Ciudadanía"/>
    <s v="Reducir"/>
    <s v="Realizar sensibilización sobre el código de integridad a los servidores del canal presencial Red CADE"/>
    <n v="9"/>
    <s v="Preventiva"/>
    <s v="Abierta"/>
    <s v="Durante el mes de abril, y teniendo en cuenta que el Gobierno Nacional a través del Decreto 457 del 22 de marzo ordenó el aislamiento preventivo obligatorio en todo el territorio de la República de Colombia, a partir del 25 de marzo hasta el 13 de abril, medida que se encuentra prorrogada hasta el día 11 de mayo de 2020, se desarrollaron actividades a través de trabajo en casa, frente al tema puntual del Código de Integridad. Por parte del equipo de los gestores de integridad, se realizó la planeación de la actividad para socializar de manera creativa con todos los servidores de la RED CADE el código de Integridad del servidor público distrital (Decreto 118 del 27 de febrero de 2018). Dicha actividad fue presentada a la Dirección el 16 de abril de 2020 y aprobada en la misma fecha. Mediante correo electrónico del 21 de abril de 2020, la Dirección del Sistema Distrital de Servicio a la Ciudadanía, se envió a los informadores de la RED CADE, la cartilla que contiene el código de integridad, el Decreto 118 de 2018, Decreto 1499 de 2017, la Resolución 262 de 2018 expedida por la Alcaldía Mayor de Bogotá, con el propósito de socializar el código de integridad y solicitar como trabajo en casa, el análisis y envío de situaciones en las cuales ellos en el desarrollo de sus funciones, ponen en práctica la realización de los valores de la casa contenidos en el código de integridad."/>
    <s v="Sí"/>
    <d v="2020-09-30T00:00:00"/>
    <x v="0"/>
    <s v="-"/>
    <s v="-"/>
    <m/>
    <s v="-"/>
    <s v="-"/>
    <s v="-"/>
    <s v="-"/>
    <s v="-"/>
    <s v="-"/>
    <s v="-"/>
    <x v="0"/>
    <s v="-"/>
    <s v="-"/>
    <s v="-"/>
    <s v="-"/>
    <s v="-"/>
    <s v="-"/>
    <s v="-"/>
    <s v="-"/>
    <s v="-"/>
    <s v="-"/>
    <s v="-"/>
    <s v="-"/>
    <s v="-"/>
    <s v="-"/>
    <s v="-"/>
    <s v="-"/>
    <s v="-"/>
    <s v="-"/>
    <s v="-"/>
    <s v="-"/>
    <s v="-"/>
    <x v="0"/>
    <s v="Realización de cobros indebidos durante la prestación del servicio  en el canal presencial dispuesto para el servicio a la Ciudadanía"/>
    <s v="Ajuste en el diseño de las actividades de control del riesgo, establecidas en el procedimiento Administración del Modelo Multicanal de Servicio a la Ciudadanía 2212300-PR-036"/>
    <s v="Corrupción"/>
    <s v="Realización de cobros indebidos durante la prestación del servicio  en el canal presencial dispuesto para el servicio a la Ciudadanía"/>
    <s v="El procedimiento de Administración del Modelo Multicanal de Servicio a la ciudadanía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s v="El equipo de Seguimiento y Medición realizó  reunión (virtual)  para la discusión de los resultados de los monitoreos realizados en el periodo con el fin de socializar al interior del equipo de trabajo los posibles casos de corrupción que se pueden presentar. _x000a_Es de aclarar que dadas las medidas adoptadas por el Gobierno Nacional y Distrital para la disminución de la propagación del Covid-19, la reunión de seguimiento a riesgos fue realizada de manera virtual y se envía sin firmas, una vez retornemos presencialmente a las actividades en el sitio de trabajo, se hará el envío del acta con las respectivas firmas, dando alcance a este memorando._x000a_Las evidencias se cargaron en la carpeta compartida por la Oficina Asesora de Planeación dispuesta para tal fin."/>
    <s v="Acta No. 19 marzo abril 2020_x000a__x000a_Inf Gestión Riesgo Corrupción Marzo - abril 2020"/>
    <s v="Corrupción"/>
    <s v="Decisiones ajustadas a intereses propios o de terceros durante  los monitoreos realizados en los puntos de atención en beneficio propio o de terceros_x0009__x0009_"/>
    <s v="El Procedimiento Seguimiento y Medición de Servicio a la Ciudadanía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e v="#REF!"/>
    <e v="#REF!"/>
    <s v="-"/>
    <s v="-"/>
    <s v="-"/>
    <s v="-"/>
    <s v="-"/>
    <s v="-"/>
    <s v="-"/>
    <s v="-"/>
    <s v="-"/>
    <s v="-"/>
    <s v="-"/>
    <s v="-"/>
    <s v="-"/>
    <s v="-"/>
    <s v="-"/>
    <s v="-"/>
    <s v="-"/>
    <s v="-"/>
    <s v="-"/>
    <s v="-"/>
    <s v="-"/>
    <s v="-"/>
    <s v="-"/>
    <s v="-"/>
    <s v="-"/>
    <n v="88"/>
    <n v="0"/>
    <x v="0"/>
    <x v="0"/>
    <x v="1"/>
    <x v="1"/>
    <x v="0"/>
    <x v="0"/>
  </r>
  <r>
    <x v="11"/>
    <n v="2020"/>
    <s v="GESTIÓN DE PROCESOS y CORRUPCIÓN"/>
    <s v="1 Cuatrimestre y 2 Bimestre"/>
    <s v="-"/>
    <s v="-"/>
    <s v="-"/>
    <s v="-"/>
    <x v="0"/>
    <s v="Decisiones ajustadas a intereses propios o de terceros durante  los monitoreos realizados en los puntos de atención en beneficio propio o de terceros_x0009__x0009_"/>
    <s v="Reducir"/>
    <s v="Realizar sensibilización sobre el código de integridad a los servidores de la Dirección Distrital de Calidad del Servicio."/>
    <n v="11"/>
    <s v="Preventiva"/>
    <s v="Abierta"/>
    <s v="El 5 de mayo se remitió correo electrónico a todos los servidores de la Dirección Distrital de Calidad del Servicio, mediante el cual se socializó la cartilla de Gestión de Integridad."/>
    <s v="Sí"/>
    <d v="2020-09-30T00:00:00"/>
    <x v="0"/>
    <s v="-"/>
    <s v="-"/>
    <m/>
    <s v="-"/>
    <s v="-"/>
    <s v="-"/>
    <s v="-"/>
    <s v="-"/>
    <s v="-"/>
    <s v="-"/>
    <x v="0"/>
    <s v="-"/>
    <s v="-"/>
    <s v="-"/>
    <s v="-"/>
    <s v="-"/>
    <s v="-"/>
    <s v="-"/>
    <s v="-"/>
    <s v="-"/>
    <s v="-"/>
    <s v="-"/>
    <s v="-"/>
    <s v="-"/>
    <s v="-"/>
    <s v="-"/>
    <s v="-"/>
    <s v="-"/>
    <s v="-"/>
    <s v="-"/>
    <s v="-"/>
    <s v="-"/>
    <x v="2"/>
    <s v="Errores (fallas o deficiencias) en el diseño y estructuración de los medios de interacción ciudadana"/>
    <s v="Ajuste en el diseño de las actividades de control del riesgo, establecidas en los procedimientos"/>
    <s v="Corrupción"/>
    <s v="Realización de cobros indebidos durante la prestación del servicio  en el canal presencial dispuesto para el servicio a la Ciudadanía"/>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sta actividad se tiene prevista para realizar en los meses de mayo y junio de 2020"/>
    <s v="-"/>
    <s v="Corrupción"/>
    <s v="Decisiones ajustadas a intereses propios o de terceros durante  los monitoreos realizados en los puntos de atención en beneficio propio o de terceros_x0009__x0009_"/>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sta actividad se tiene prevista para realizar en los meses de mayo y junio de 2020"/>
    <s v="-"/>
    <s v="-"/>
    <s v="-"/>
    <s v="-"/>
    <s v="-"/>
    <s v="-"/>
    <s v="-"/>
    <s v="-"/>
    <s v="-"/>
    <s v="-"/>
    <s v="-"/>
    <s v="-"/>
    <s v="-"/>
    <s v="-"/>
    <s v="-"/>
    <s v="-"/>
    <s v="-"/>
    <s v="-"/>
    <s v="-"/>
    <s v="-"/>
    <s v="-"/>
    <s v="-"/>
    <s v="-"/>
    <s v="-"/>
    <s v="-"/>
    <s v="-"/>
    <n v="88"/>
    <n v="0"/>
    <x v="0"/>
    <x v="0"/>
    <x v="1"/>
    <x v="1"/>
    <x v="0"/>
    <x v="0"/>
  </r>
  <r>
    <x v="11"/>
    <n v="2020"/>
    <s v="GESTIÓN DE PROCESOS y CORRUPCIÓN"/>
    <s v="1 Cuatrimestre y 2 Bimestre"/>
    <s v="-"/>
    <s v="-"/>
    <s v="-"/>
    <s v="-"/>
    <x v="2"/>
    <s v="Incumplimiento total de compromisos en la cualificación a los servidores públicos con funciones de IVC en la programación, gestión y/o disponibilidad de los recursos necesarios para su desarrollo"/>
    <s v="Reducir"/>
    <s v="Estructurar y formalizar el control en el procedimiento &quot;Gestión, seguimiento y coordinación del Sistema Unificado Distrital de Inspección, Vigilancia y Control&quot;, "/>
    <n v="10"/>
    <s v="Preventiva"/>
    <s v="Abierta"/>
    <s v="Durante los meses de marzo y abril de 2020: En Subcomité de Autocontrol del 26 de marzo de 2020, se informa al equipo de la dependencia la acción que se tomará para formalizar el control identificado en el procedimiento PR-310 &quot;Gestión, seguimiento y coordinación del Sistema Unificado Distrital de Inspección, Vigilancia y Control&quot;. En reunión realizada el día 8 de abril de 2020, se realizó un trabajo conjunto con los servidores de la dependencia para revisar y proyectar la propuesta de estructura y redacción del control que se requiere documentar En Subcomité de Autocontrol del 17 de abril de 2020, se informa al equipo de la dependencia que la acción se presentó, pero aún no se ha recibido aprobación para realizar las solicitudes y empezar a gestionar dichos cambios y se programa mesa de trabajo para la revisión de los documentos a modificar."/>
    <s v="Sí"/>
    <d v="2020-09-01T00:00:00"/>
    <x v="0"/>
    <s v="-"/>
    <s v="-"/>
    <m/>
    <s v="-"/>
    <s v="-"/>
    <s v="-"/>
    <s v="-"/>
    <s v="-"/>
    <s v="-"/>
    <s v="-"/>
    <x v="0"/>
    <s v="-"/>
    <s v="-"/>
    <s v="-"/>
    <s v="-"/>
    <s v="-"/>
    <s v="-"/>
    <s v="-"/>
    <s v="-"/>
    <s v="-"/>
    <s v="-"/>
    <s v="-"/>
    <s v="-"/>
    <s v="-"/>
    <s v="-"/>
    <s v="-"/>
    <s v="-"/>
    <s v="-"/>
    <s v="-"/>
    <s v="-"/>
    <s v="-"/>
    <s v="-"/>
    <x v="1"/>
    <s v="-"/>
    <s v="-"/>
    <s v="Corrupción"/>
    <s v="Realización de cobros indebidos durante la prestación del servicio  en el canal presencial dispuesto para el servicio a la Ciudadan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
    <s v="Realización de la Auditoria Gestión Sistema Distrital de Servicio a la Ciudadanía "/>
    <s v="Informe final Auditoría de Gestión al Proceso Gestión del Sistema Distrital de Servicio a la Ciudadanía y Proyecto de inversión 1126"/>
    <s v="Corrupción"/>
    <s v="Decisiones ajustadas a intereses propios o de terceros durante  los monitoreos realizados en los puntos de atención en beneficio propio o de terceros_x0009__x0009_"/>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
    <s v="Realización de la Auditoria Gestión Sistema Distrital de Servicio a la Ciudadanía "/>
    <s v="Informe final Auditoría de Gestión al Proceso Gestión del Sistema Distrital de Servicio a la Ciudadanía y Proyecto de inversión 1126"/>
    <s v="-"/>
    <s v="-"/>
    <s v="-"/>
    <s v="-"/>
    <s v="-"/>
    <s v="-"/>
    <s v="-"/>
    <s v="-"/>
    <s v="-"/>
    <s v="-"/>
    <s v="-"/>
    <s v="-"/>
    <s v="-"/>
    <s v="-"/>
    <s v="-"/>
    <s v="-"/>
    <s v="-"/>
    <s v="-"/>
    <s v="-"/>
    <s v="-"/>
    <s v="-"/>
    <s v="-"/>
    <s v="-"/>
    <s v="-"/>
    <s v="-"/>
    <n v="88"/>
    <n v="0"/>
    <x v="0"/>
    <x v="0"/>
    <x v="0"/>
    <x v="1"/>
    <x v="0"/>
    <x v="0"/>
  </r>
  <r>
    <x v="12"/>
    <n v="2020"/>
    <s v="GESTIÓN DE PROCESOS y CORRUPCIÓN"/>
    <s v="1 Cuatrimestre y 2 Bimestre"/>
    <s v="-"/>
    <s v="-"/>
    <s v="-"/>
    <s v="-"/>
    <x v="2"/>
    <s v="Errores (fallas o deficiencias) en  la gestión de la función archivística"/>
    <s v="Evitar"/>
    <s v="Realizar mensualment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n v="14"/>
    <s v="Preventiva"/>
    <s v="Abierta"/>
    <s v="Al 6 de may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s v="Sí"/>
    <d v="2019-08-17T00:00:00"/>
    <x v="0"/>
    <s v="-"/>
    <s v="-"/>
    <m/>
    <s v="-"/>
    <s v="-"/>
    <s v="-"/>
    <s v="-"/>
    <s v="-"/>
    <s v="-"/>
    <s v="-"/>
    <x v="0"/>
    <s v="-"/>
    <s v="-"/>
    <s v="-"/>
    <s v="-"/>
    <s v="-"/>
    <s v="-"/>
    <s v="-"/>
    <s v="-"/>
    <s v="-"/>
    <s v="-"/>
    <s v="-"/>
    <s v="-"/>
    <s v="-"/>
    <s v="-"/>
    <s v="-"/>
    <s v="-"/>
    <s v="-"/>
    <s v="-"/>
    <s v="-"/>
    <s v="-"/>
    <s v="-"/>
    <x v="1"/>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9__x0009__x0009__x0009__x0009__x0009__x0009__x0009__x0009__x0009__x0009__x0009__x000a_"/>
    <s v="Actividades marzo-abril y evidencias relacionadas al informe técnico y oficios de no aceptación --- No ha ingresado ningún documento histórico en el periodo (VERIFICAR):: Queda como evidencia Informe técnico 2215100-FT-480, Oficio de no aceptación del ingreso 2211600-FT-012._x0009__x000a__x000a_"/>
    <s v="Actividades marzo-abril y evidencias relacionadas al informe técnico y oficios de no aceptación --- No ha ingresado ningún documento histórico en el periodo (VERIFICAR):: Queda como evidencia Informe técnico 2215100-FT-480, Oficio de no aceptación del ingreso 2211600-FT-012._x0009__x000a__x000a_"/>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9__x0009__x0009__x0009__x0009__x0009__x0009__x0009__x0009__x0009__x0009__x0009__x000d__x000a_"/>
    <s v="se han revisado y, aprobado y radicado 14 Conceptos técnicos de vistos buenos de contratación"/>
    <s v="Conceptos técnicos de vistos buenos radicados del mes de marzo y abril  del 2020"/>
    <s v="-"/>
    <s v="-"/>
    <s v="-"/>
    <s v="-"/>
    <s v="-"/>
    <s v="-"/>
    <s v="-"/>
    <s v="-"/>
    <s v="-"/>
    <s v="-"/>
    <s v="-"/>
    <s v="-"/>
    <s v="-"/>
    <s v="-"/>
    <s v="-"/>
    <s v="-"/>
    <s v="-"/>
    <s v="-"/>
    <s v="-"/>
    <s v="-"/>
    <s v="-"/>
    <s v="-"/>
    <s v="-"/>
    <s v="-"/>
    <s v="-"/>
    <n v="88"/>
    <n v="0"/>
    <x v="0"/>
    <x v="0"/>
    <x v="0"/>
    <x v="1"/>
    <x v="0"/>
    <x v="0"/>
  </r>
  <r>
    <x v="12"/>
    <n v="2020"/>
    <s v="GESTIÓN DE PROCESOS y CORRUPCIÓN"/>
    <s v="1 Cuatrimestre y 2 Bimestre"/>
    <s v="-"/>
    <s v="-"/>
    <s v="-"/>
    <s v="-"/>
    <x v="2"/>
    <s v="Errores (fallas o deficiencias) en  la gestión de la función archivística"/>
    <s v="Evitar"/>
    <s v="Realizar la planeación de las actividades realizadas por la Subdirección del Sistema Distrital de Archivos de acuerdo a los Procedimientos PR: 293, 294 y 257, con el fin de realizar el seguimiento pertinente a las actividades programadas por la SSDA."/>
    <n v="14"/>
    <s v="Preventiva"/>
    <s v="Abierta"/>
    <s v="Se realizo la planeación de los  procedimientos PR: 293;294;Y 257 y se ha realizado el seguimiento a los planes de trabajo en el comité de autocontrol del mes de Abril."/>
    <s v="Sí"/>
    <d v="2019-08-17T00:00:00"/>
    <x v="0"/>
    <s v="-"/>
    <s v="-"/>
    <m/>
    <s v="-"/>
    <s v="-"/>
    <s v="-"/>
    <s v="-"/>
    <s v="-"/>
    <s v="-"/>
    <s v="-"/>
    <x v="0"/>
    <s v="-"/>
    <s v="-"/>
    <s v="-"/>
    <s v="-"/>
    <s v="-"/>
    <s v="-"/>
    <s v="-"/>
    <s v="-"/>
    <s v="-"/>
    <s v="-"/>
    <s v="-"/>
    <s v="-"/>
    <s v="-"/>
    <s v="-"/>
    <s v="-"/>
    <s v="-"/>
    <s v="-"/>
    <s v="-"/>
    <s v="-"/>
    <s v="-"/>
    <s v="-"/>
    <x v="1"/>
    <s v="-"/>
    <s v="-"/>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9__x0009__x0009__x0009__x0009__x0009__x0009__x0009__x0009__x0009__x0009__x0009__x000a_"/>
    <s v="Queda como evidencia Informe trimestral, Ficha de solicitudes 4213200-FT-1021 y Circulación interna de documentos históricos 2215100-FT-161 y Solicitudes usuario ocasional 2215100-FT-163."/>
    <s v="Queda como evidencia Informe trimestral, Ficha de solicitudes 4213200-FT-1021 y Circulación interna de documentos históricos 2215100-FT-161 y Solicitudes usuario ocasional 2215100-FT-163."/>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9__x0009__x0009__x0009__x0009__x0009__x0009__x0009__x0009__x0009__x0009__x0009__x000d__x000a_"/>
    <s v="Se han revisado, aprobado y radicado 10 conceptos de revisión y evaluación de Tablas de retención y valoración documental"/>
    <s v="10 conceptos técnicos de revisión y evaluación de TRD y TVD"/>
    <s v="-"/>
    <s v="-"/>
    <s v="-"/>
    <s v="-"/>
    <s v="-"/>
    <s v="-"/>
    <s v="-"/>
    <s v="-"/>
    <s v="-"/>
    <s v="-"/>
    <s v="-"/>
    <s v="-"/>
    <s v="-"/>
    <s v="-"/>
    <s v="-"/>
    <s v="-"/>
    <s v="-"/>
    <s v="-"/>
    <s v="-"/>
    <s v="-"/>
    <s v="-"/>
    <s v="-"/>
    <s v="-"/>
    <s v="-"/>
    <s v="-"/>
    <n v="88"/>
    <n v="0"/>
    <x v="0"/>
    <x v="0"/>
    <x v="0"/>
    <x v="1"/>
    <x v="0"/>
    <x v="0"/>
  </r>
  <r>
    <x v="12"/>
    <n v="2020"/>
    <s v="GESTIÓN DE PROCESOS y CORRUPCIÓN"/>
    <s v="1 Cuatrimestre y 2 Bimestre"/>
    <s v="-"/>
    <s v="-"/>
    <s v="-"/>
    <s v="-"/>
    <x v="2"/>
    <s v="Errores (fallas o deficiencias) en  la gestión de la función archivística"/>
    <s v="Evitar"/>
    <s v="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s v="-"/>
    <s v="Preventiva"/>
    <s v="Abierta"/>
    <s v="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
    <s v="Sí"/>
    <d v="2019-08-17T00:00:00"/>
    <x v="0"/>
    <s v="-"/>
    <s v="-"/>
    <m/>
    <s v="-"/>
    <s v="-"/>
    <s v="-"/>
    <s v="-"/>
    <s v="-"/>
    <s v="-"/>
    <s v="-"/>
    <x v="0"/>
    <s v="-"/>
    <s v="-"/>
    <s v="-"/>
    <s v="-"/>
    <s v="-"/>
    <s v="-"/>
    <s v="-"/>
    <s v="-"/>
    <s v="-"/>
    <s v="-"/>
    <s v="-"/>
    <s v="-"/>
    <s v="-"/>
    <s v="-"/>
    <s v="-"/>
    <s v="-"/>
    <s v="-"/>
    <s v="-"/>
    <s v="-"/>
    <s v="-"/>
    <s v="-"/>
    <x v="1"/>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9__x0009__x0009__x0009__x0009__x0009__x0009__x0009__x0009__x0009__x0009__x0009__x000a_"/>
    <s v="Circulación Interna de documentos históricos FT-161._x0009__x0009__x0009__x0009__x0009__x0009__x0009__x0009__x0009__x0009__x0009__x0009__x000d__x000a_"/>
    <s v="Circulación Interna de documentos históricos FT-161._x0009__x0009__x0009__x0009__x0009__x0009__x0009__x0009__x0009__x0009__x0009__x0009__x000d__x000a_"/>
    <s v="Corrupción"/>
    <s v="Decisiones ajustadas a intereses propios o de terceros con  la modificación y/o ocultamiento de datos para la emisión de conceptos técnicos e informes de la Subdirección del Sistema Distrital de Archivos a cambio de dadiva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9__x0009__x0009__x0009__x0009__x0009__x0009__x0009__x0009__x0009__x0009__x0009__x000d__x000a_"/>
    <s v="-"/>
    <s v="-"/>
    <s v="-"/>
    <s v="-"/>
    <s v="-"/>
    <s v="-"/>
    <s v="-"/>
    <s v="-"/>
    <s v="-"/>
    <s v="-"/>
    <s v="-"/>
    <s v="-"/>
    <s v="-"/>
    <s v="-"/>
    <s v="-"/>
    <s v="-"/>
    <s v="-"/>
    <s v="-"/>
    <s v="-"/>
    <s v="-"/>
    <s v="-"/>
    <s v="-"/>
    <s v="-"/>
    <s v="-"/>
    <s v="-"/>
    <s v="-"/>
    <s v="-"/>
    <n v="88"/>
    <n v="0"/>
    <x v="0"/>
    <x v="0"/>
    <x v="0"/>
    <x v="1"/>
    <x v="0"/>
    <x v="0"/>
  </r>
  <r>
    <x v="12"/>
    <n v="2020"/>
    <s v="GESTIÓN DE PROCESOS y CORRUPCIÓN"/>
    <s v="1 Cuatrimestre y 2 Bimestre"/>
    <s v="-"/>
    <s v="-"/>
    <s v="-"/>
    <s v="-"/>
    <x v="2"/>
    <s v="Errores (fallas o deficiencias) en la gestión del patrimonio documental del Distrito"/>
    <s v="Evitar"/>
    <s v="Realizar una jornada de sensibilización en el primer semestre de 2020 a cargo del área de conservación y dirigida a los funcionarios de la Subdirección Técnica sobre el Sistema Integrado de Conservación, la cual incluye el tema de manipulación adecuada de la documentación para la ejecución de los procesos técnicos, con el fin de fortalecer la inducción del recurso humano en el puesto de trabajo para el procesamiento técnico del acervo documental del Archivo de Bogotá. "/>
    <n v="15"/>
    <s v="Preventiva"/>
    <s v="Abierta"/>
    <s v="No se han realizado actividades respecto a esta acción"/>
    <s v="Sí"/>
    <d v="2019-08-17T00:00:00"/>
    <x v="0"/>
    <s v="-"/>
    <s v="-"/>
    <m/>
    <s v="-"/>
    <s v="-"/>
    <s v="-"/>
    <s v="-"/>
    <s v="-"/>
    <s v="-"/>
    <s v="-"/>
    <x v="0"/>
    <s v="-"/>
    <s v="-"/>
    <s v="-"/>
    <s v="-"/>
    <s v="-"/>
    <s v="-"/>
    <s v="-"/>
    <s v="-"/>
    <s v="-"/>
    <s v="-"/>
    <s v="-"/>
    <s v="-"/>
    <s v="-"/>
    <s v="-"/>
    <s v="-"/>
    <s v="-"/>
    <s v="-"/>
    <s v="-"/>
    <s v="-"/>
    <s v="-"/>
    <s v="-"/>
    <x v="1"/>
    <s v="-"/>
    <s v="-"/>
    <s v="Corrupción"/>
    <s v="Desvío de recursos físicos o económicos en el manejo de la documentación histórica en el Archivo de Bogotá con el fin de obtener cualquier dádiva o beneficio a nombre propio o de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9__x0009__x0009__x0009__x0009__x0009__x0009__x0009__x0009__x0009__x0009__x0009__x000a_"/>
    <s v="Queda como evidencia el Informe de Auditoría de Calidad y Registros de Asistencia._x0009__x0009_"/>
    <s v="Queda como evidencia el Informe de Auditoría de Calidad y Registros de Asistencia._x0009__x0009_"/>
    <s v="Corrupción"/>
    <s v="Decisiones ajustadas a intereses propios o de terceros con  la modificación y/o ocultamiento de datos para la emisión de conceptos técnicos e informes de la Subdirección del Sistema Distrital de Archivos a cambio de dadiva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9__x0009__x0009__x0009__x0009__x0009__x0009__x0009__x0009__x0009__x0009__x0009__x000d__x000a_"/>
    <s v="-"/>
    <s v="-"/>
    <s v="-"/>
    <s v="-"/>
    <s v="-"/>
    <s v="-"/>
    <s v="-"/>
    <s v="-"/>
    <s v="-"/>
    <s v="-"/>
    <s v="-"/>
    <s v="-"/>
    <s v="-"/>
    <s v="-"/>
    <s v="-"/>
    <s v="-"/>
    <s v="-"/>
    <s v="-"/>
    <s v="-"/>
    <s v="-"/>
    <s v="-"/>
    <s v="-"/>
    <s v="-"/>
    <s v="-"/>
    <s v="-"/>
    <s v="-"/>
    <s v="-"/>
    <n v="88"/>
    <n v="0"/>
    <x v="0"/>
    <x v="0"/>
    <x v="0"/>
    <x v="1"/>
    <x v="0"/>
    <x v="0"/>
  </r>
  <r>
    <x v="12"/>
    <n v="2020"/>
    <s v="GESTIÓN DE PROCESOS y CORRUPCIÓN"/>
    <s v="1 Cuatrimestre y 2 Bimestre"/>
    <s v="-"/>
    <s v="-"/>
    <s v="-"/>
    <s v="-"/>
    <x v="2"/>
    <s v="Errores (fallas o deficiencias) en la gestión del patrimonio documental del Distrito"/>
    <s v="Evitar"/>
    <s v="Realizar una reunión en el primer semestre de 2020, con la Subdirección Técnica del Archivo de Bogotá y la Oficina de Tecnologías Información y Comunicación - OTIC, con base en el levantamiento previo de requerimientos tecnológicos que presentan inconvenientes para el normal desarrollo de las actividades de los procedimientos de la gestión del patrimonio, con el objetivo de generar estrategias conjuntas que permitan mejorar el servicio."/>
    <n v="15"/>
    <s v="Preventiva"/>
    <s v="Abierta"/>
    <s v="No se han realizado actividades respecto a esta acción"/>
    <s v="Sí"/>
    <d v="2019-08-17T00:00:00"/>
    <x v="0"/>
    <s v="-"/>
    <s v="-"/>
    <m/>
    <s v="-"/>
    <s v="-"/>
    <s v="-"/>
    <s v="-"/>
    <s v="-"/>
    <s v="-"/>
    <s v="-"/>
    <x v="0"/>
    <s v="-"/>
    <s v="-"/>
    <s v="-"/>
    <s v="-"/>
    <s v="-"/>
    <s v="-"/>
    <s v="-"/>
    <s v="-"/>
    <s v="-"/>
    <s v="-"/>
    <s v="-"/>
    <s v="-"/>
    <s v="-"/>
    <s v="-"/>
    <s v="-"/>
    <s v="-"/>
    <s v="-"/>
    <s v="-"/>
    <s v="-"/>
    <s v="-"/>
    <s v="-"/>
    <x v="1"/>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9__x0009__x0009__x0009__x0009__x0009__x0009__x0009__x0009__x0009__x0009__x0009__x000a_"/>
    <s v="Queda como evidencia Inventario en estado natural, Registro del inventario en el sistema de información - SIAB, Formato de inventario analítico adoptado por el archivo de Bogotá 4213200-FT-1080 y Oficio de solicitud de ajuste 2211600-FT-012._x0009__x0009__x0009__x0009__x0009__x0009__x0009__x0009__x0009__x0009__x0009__x0009__x000d__x000a_"/>
    <s v="Queda como evidencia Inventario en estado natural, Registro del inventario en el sistema de información - SIAB, Formato de inventario analítico adoptado por el archivo de Bogotá 4213200-FT-1080 y Oficio de solicitud de ajuste 2211600-FT-012._x0009__x0009__x0009__x0009__x0009__x0009__x0009__x0009__x0009__x0009__x0009__x0009__x000d__x000a_"/>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_x0009__x0009__x0009__x0009__x0009__x0009__x0009__x0009__x0009__x0009__x0009__x0009__x000d__x000a_"/>
    <s v="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
    <s v="mediante memorando 3-2020-9560 del 21 de abril del 2020"/>
    <s v="-"/>
    <s v="-"/>
    <s v="-"/>
    <s v="-"/>
    <s v="-"/>
    <s v="-"/>
    <s v="-"/>
    <s v="-"/>
    <s v="-"/>
    <s v="-"/>
    <s v="-"/>
    <s v="-"/>
    <s v="-"/>
    <s v="-"/>
    <s v="-"/>
    <s v="-"/>
    <s v="-"/>
    <s v="-"/>
    <s v="-"/>
    <s v="-"/>
    <s v="-"/>
    <s v="-"/>
    <s v="-"/>
    <s v="-"/>
    <s v="-"/>
    <n v="88"/>
    <n v="0"/>
    <x v="0"/>
    <x v="0"/>
    <x v="0"/>
    <x v="1"/>
    <x v="0"/>
    <x v="0"/>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Evitar"/>
    <s v="Realizar la centralización inicial de la Información y el back up mensual de los datos suministrados por los diferentes líderes de proceso en una carpeta “one drive” compartida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
    <n v="15"/>
    <s v="Preventiva"/>
    <s v="Abierta"/>
    <s v="No se han realizado actividades respecto a esta acción"/>
    <s v="Sí"/>
    <d v="2019-08-17T00:00:00"/>
    <x v="0"/>
    <s v="-"/>
    <s v="-"/>
    <m/>
    <s v="-"/>
    <s v="-"/>
    <s v="-"/>
    <s v="-"/>
    <s v="-"/>
    <s v="-"/>
    <s v="-"/>
    <x v="0"/>
    <s v="-"/>
    <s v="-"/>
    <s v="-"/>
    <s v="-"/>
    <s v="-"/>
    <s v="-"/>
    <s v="-"/>
    <s v="-"/>
    <s v="-"/>
    <s v="-"/>
    <s v="-"/>
    <s v="-"/>
    <s v="-"/>
    <s v="-"/>
    <s v="-"/>
    <s v="-"/>
    <s v="-"/>
    <s v="-"/>
    <s v="-"/>
    <s v="-"/>
    <s v="-"/>
    <x v="1"/>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9__x0009__x0009__x0009__x0009__x0009__x0009__x0009__x0009__x0009__x0009__x0009__x000a_"/>
    <s v="Queda como evidencia Circulación Interna de documentos históricos FT-161 y/o SIAB."/>
    <s v="Queda como evidencia Circulación Interna de documentos históricos FT-161 y/o SIAB."/>
    <s v="-"/>
    <s v="-"/>
    <s v="-"/>
    <s v="-"/>
    <s v="-"/>
    <s v="-"/>
    <s v="-"/>
    <s v="-"/>
    <s v="-"/>
    <s v="-"/>
    <s v="-"/>
    <s v="-"/>
    <s v="-"/>
    <s v="-"/>
    <s v="-"/>
    <s v="-"/>
    <s v="-"/>
    <s v="-"/>
    <s v="-"/>
    <s v="-"/>
    <s v="-"/>
    <s v="-"/>
    <s v="-"/>
    <s v="-"/>
    <s v="-"/>
    <s v="-"/>
    <s v="-"/>
    <s v="-"/>
    <s v="-"/>
    <s v="-"/>
    <n v="88"/>
    <n v="0"/>
    <x v="0"/>
    <x v="0"/>
    <x v="0"/>
    <x v="1"/>
    <x v="0"/>
    <x v="0"/>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
    <n v="16"/>
    <s v="Preventiva"/>
    <s v="Abierta"/>
    <s v="se realizo mediante el comité de autocontrol del 4 de abril del 2020 el seguimiento de la gestión documental por parte del gestor de archivos de la dependencia, donde quede plasmado el estado y el trámite de la documentación, con el objetivo de tener expedientes formados en correspondencia con los trámites que soportan. "/>
    <s v="Sí"/>
    <d v="2019-08-1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
    <n v="16"/>
    <s v="Preventiva"/>
    <s v="Abierta"/>
    <s v="No se han realizado actividades respecto a esta acción"/>
    <s v="Sí"/>
    <d v="2019-08-1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2"/>
    <n v="2020"/>
    <s v="GESTIÓN DE PROCESOS y CORRUPCIÓN"/>
    <s v="1 Cuatrimestre y 2 Bimestre"/>
    <s v="-"/>
    <s v="-"/>
    <s v="-"/>
    <s v="-"/>
    <x v="0"/>
    <s v="Desvío de recursos físicos o económicos en el manejo de la documentación histórica en el Archivo de Bogotá con el fin de obtener cualquier dádiva o beneficio a nombre propio o de terceros"/>
    <s v="Reducir"/>
    <s v="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n v="16"/>
    <s v="Preventiva"/>
    <s v="Abierta"/>
    <s v="Al 6 de may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s v="Sí"/>
    <d v="2019-08-1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2"/>
    <n v="2020"/>
    <s v="GESTIÓN DE PROCESOS y CORRUPCIÓN"/>
    <s v="1 Cuatrimestre y 2 Bimestre"/>
    <s v="-"/>
    <s v="-"/>
    <s v="-"/>
    <s v="-"/>
    <x v="0"/>
    <s v="Decisiones ajustadas a intereses propios o de terceros con  la modificación y/o ocultamiento de datos para la emisión de conceptos técnicos e informes de la Subdirección del Sistema Distrital de Archivos a cambio de dadivas"/>
    <s v="Reducir"/>
    <s v="Ajustar el procedimiento PR : 299 Seguimiento al cumplimiento de la normatividad archivística en las entidades del distrito capital, con el propósito de fortalecer los controles y las actividades establecidos._x0009__x0009__x0009__x0009__x0009__x0009__x0009__x0009__x0009__x0009__x0009__x0009__x0009_"/>
    <n v="17"/>
    <s v="Preventiva"/>
    <s v="Abierta"/>
    <s v="Se realizaron mesas de trabajo internas que tuvieron como resultado la elaboración de una versión borrador para la actualización del procedimiento  PR:299 &quot;seguimiento al cumplimiento de la normatividad archivística en las entidades del distrito capital&quot; trabajada con el equipo técnico a cargo."/>
    <s v="Sí"/>
    <d v="2019-08-17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3"/>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7"/>
    <n v="0"/>
    <x v="0"/>
    <x v="0"/>
    <x v="0"/>
    <x v="1"/>
    <x v="0"/>
    <x v="0"/>
  </r>
  <r>
    <x v="14"/>
    <n v="2020"/>
    <s v="GESTIÓN DE PROCESOS y CORRUPCIÓN"/>
    <s v="1 Cuatrimestre y 2 Bimestre"/>
    <s v="Se modificó la tercera debilidad de &quot;La supervisión de los contratos pertenecientes al proceso requieren mayor control&quot; a &quot;Fortalecer las actividades de apoyo a la supervisión&quot;."/>
    <s v="-"/>
    <s v="-"/>
    <s v="Se elimina la tercera amenaza: Demora por parte de los entes de control en materia ambiental en la atención de los trámites y requerimientos de la Secretaría General. "/>
    <x v="2"/>
    <s v="Decisiones erróneas o no acertadas en  la formulación del PIGA y su plan de acción"/>
    <s v="Reducir"/>
    <s v="AC#34 (Actividad 1):  Realizar un diagnóstico de cada uno de los procedimientos en cuanto a que actividades y tareas se deben realizar para su cumplimiento; así como los registros requeridos que dan cuenta de la gestión del mismo."/>
    <n v="34"/>
    <s v="Correctiva"/>
    <s v="Reprogramada"/>
    <s v="El procedimiento se envió a la OAP bajo radicado  No. 3-2020- 10048, el mismo se publicó el 30 de abril de 2020. "/>
    <s v="Sí"/>
    <d v="2020-07-31T00:00:00"/>
    <x v="1"/>
    <s v="Errores (fallas o deficiencias) en la prestación de servicios de apoyo administrativo:  vigilancia, aseo y cafetería,  transporte, préstamo de espacios y demás servicios generales y operativos"/>
    <s v="Reducir"/>
    <s v="Realizar la revisión y propuesta al procedimiento prestación de servicios administrativos y demás documentos asociados."/>
    <n v="39"/>
    <s v="Preventiva"/>
    <s v="Reprogramada"/>
    <s v="Reprogramado bajo el radicado No. 3-2020-10122"/>
    <s v="Sí"/>
    <s v="No"/>
    <d v="2020-07-31T00:00:00"/>
    <x v="1"/>
    <s v="Errores (fallas o deficiencias) en la prestación de servicios de apoyo administrativo:  vigilancia, aseo y cafetería,  transporte, préstamo de espacios y demás servicios generales y operativos"/>
    <s v="-"/>
    <s v="-"/>
    <s v="-"/>
    <s v="-"/>
    <s v="-"/>
    <s v="-"/>
    <s v="-"/>
    <s v="-"/>
    <s v="-"/>
    <s v="-"/>
    <s v="-"/>
    <s v="-"/>
    <s v="Desde el Despacho de la señora Alcaldesa se informó a la Subdirectora de Servicios Administrativos."/>
    <n v="1"/>
    <s v="Pérdida de credibilidad con el usuario "/>
    <s v="Incumplimiento del Protocolo de seguridad por parte de la empresa prestadora del servicio de seguridad. "/>
    <s v="-"/>
    <s v="-"/>
    <s v="-"/>
    <s v="-"/>
    <x v="2"/>
    <s v="Decisiones erróneas o no acertadas en  la formulación del PIGA y su plan de acción"/>
    <s v="Se debe ajustar el mapa de riesgos conforme con la actualización del procedimiento 203: Formulación, ejecución y seguimiento al Plan Institucional de Gestión Ambiental - PIGA"/>
    <s v="Corrupción"/>
    <s v="Desvío de recursos físicos o económicos en la administración de la caja menor"/>
    <s v="PR-140 (PC #4) &quot;Manejo de la Caja Menor&quot;: indica que el profesional encargado del manejo operativo de caja menor y el delegado por el ordenador del gasto, autorizado(a) por el ordenador del gasto, cada vez que se solicite la compra de bien o servicio por caja menor verifican que las solicitudes cumplan con los principios de la caja menor establecidos en el acto administrativo y con los  principios de urgentes, imprescindibles, inaplazables y necesarios. La(s) fuente(s) de información utilizadas es(son) correo Electrónico - Solicitud de compra por caja menor y/o Memorando 2211600-FT-011 - Solicitud de compra por caja menor. En caso de evidenciar observaciones, desviaciones o diferencias, el Profesional encargado del manejo operativo de la caja menor responde la solicitud. Queda como evidencia correo Electrónico - Respuesta solicitud de compra por caja menor y/o Memorando 2211600-FT-011 - Respuesta a Solicitud de compra por caja menor."/>
    <s v="Durante los meses de marzo y abril se recibieron cinco solicitudes las cuales cumplieron con los principios establecidos de la caja menor. _x000a_"/>
    <s v="No hay evidencia teniendo en cuenta que no se encontraron observaciones, desviaciones o diferencias en las solicitudes. "/>
    <s v="-"/>
    <s v="-"/>
    <s v="-"/>
    <s v="-"/>
    <s v="-"/>
    <s v="-"/>
    <s v="-"/>
    <s v="-"/>
    <s v="-"/>
    <s v="-"/>
    <s v="-"/>
    <s v="-"/>
    <s v="-"/>
    <s v="-"/>
    <s v="-"/>
    <s v="-"/>
    <s v="-"/>
    <s v="-"/>
    <s v="-"/>
    <s v="-"/>
    <s v="-"/>
    <s v="-"/>
    <s v="-"/>
    <s v="-"/>
    <s v="-"/>
    <s v="-"/>
    <s v="-"/>
    <s v="-"/>
    <s v="-"/>
    <s v="-"/>
    <n v="89"/>
    <n v="0"/>
    <x v="0"/>
    <x v="0"/>
    <x v="1"/>
    <x v="1"/>
    <x v="0"/>
    <x v="0"/>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2 ): Realizar la revisión y propuesta al procedimiento prestación de servicios administrativos  y demás documentos asociados."/>
    <n v="39"/>
    <s v="Preventiva"/>
    <s v="Reprogramada"/>
    <s v="La propuesta de modificación se envió a la OAP bajo radicado No. 3-2020-10122."/>
    <s v="Sí"/>
    <d v="2020-07-31T00:00:00"/>
    <x v="0"/>
    <s v="-"/>
    <s v="-"/>
    <m/>
    <s v="-"/>
    <s v="-"/>
    <s v="-"/>
    <s v="-"/>
    <s v="-"/>
    <s v="-"/>
    <s v="-"/>
    <x v="0"/>
    <s v="-"/>
    <s v="-"/>
    <s v="-"/>
    <s v="-"/>
    <s v="-"/>
    <s v="-"/>
    <s v="-"/>
    <s v="-"/>
    <s v="-"/>
    <s v="-"/>
    <s v="-"/>
    <s v="-"/>
    <s v="-"/>
    <s v="-"/>
    <s v="-"/>
    <s v="-"/>
    <s v="-"/>
    <s v="-"/>
    <s v="-"/>
    <s v="-"/>
    <s v="-"/>
    <x v="2"/>
    <s v="Errores (fallas o deficiencias) en la prestación de servicios de apoyo administrativo:  vigilancia, aseo y cafetería,  transporte, préstamo de espacios y demás servicios generales y operativos"/>
    <s v="Se debe ajustar el mapa de riesgos conforme con la actualización del procedimiento 152: Administración del parque automotor. _x000a__x000a_Se va actualizar la fecha de terminación de acuerdo con la reprogramación  hasta el 31 de julio de 2020 (radicado No. 3-2020-10122).."/>
    <s v="Corrupción"/>
    <s v="Desvío de recursos físicos o económicos en la administración de la caja menor"/>
    <s v="PR-140 (PC #12) &quot;Manejo de la Caja Menor&quot;: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
    <s v="Las facturas correspondientes a las adquisiciones de realizadas en marzo y abril cumplieron con las normatividad vigente. "/>
    <s v="Las facturas se encuentran en la oficina y por motivos del aislamiento por Covid-19 no es posible contar con las evidencias."/>
    <s v="-"/>
    <s v="-"/>
    <s v="-"/>
    <s v="-"/>
    <s v="-"/>
    <s v="-"/>
    <s v="-"/>
    <s v="-"/>
    <s v="-"/>
    <s v="-"/>
    <s v="-"/>
    <s v="-"/>
    <s v="-"/>
    <s v="-"/>
    <s v="-"/>
    <s v="-"/>
    <s v="-"/>
    <s v="-"/>
    <s v="-"/>
    <s v="-"/>
    <s v="-"/>
    <s v="-"/>
    <s v="-"/>
    <s v="-"/>
    <s v="-"/>
    <s v="-"/>
    <s v="-"/>
    <s v="-"/>
    <s v="-"/>
    <s v="-"/>
    <n v="88"/>
    <n v="0"/>
    <x v="0"/>
    <x v="0"/>
    <x v="1"/>
    <x v="0"/>
    <x v="0"/>
    <x v="0"/>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3):Realizar el trámite documental en el aplicativo SIG, hasta su divulgación"/>
    <n v="39"/>
    <s v="Preventiva"/>
    <s v="Reprogramada"/>
    <s v="Se envío la solicitud de prórroga de la acción hasta el 31 de julio de 2020, en el radicado No. 3-2020-10122."/>
    <s v="Sí"/>
    <d v="2020-07-31T00:00:00"/>
    <x v="0"/>
    <s v="-"/>
    <s v="-"/>
    <m/>
    <s v="-"/>
    <s v="-"/>
    <s v="-"/>
    <s v="-"/>
    <s v="-"/>
    <s v="-"/>
    <s v="-"/>
    <x v="0"/>
    <s v="-"/>
    <s v="-"/>
    <s v="-"/>
    <s v="-"/>
    <s v="-"/>
    <s v="-"/>
    <s v="-"/>
    <s v="-"/>
    <s v="-"/>
    <s v="-"/>
    <s v="-"/>
    <s v="-"/>
    <s v="-"/>
    <s v="-"/>
    <s v="-"/>
    <s v="-"/>
    <s v="-"/>
    <s v="-"/>
    <s v="-"/>
    <s v="-"/>
    <s v="-"/>
    <x v="2"/>
    <s v="Errores (fallas o deficiencias) en la legalización de adquisición de bienes y/o servicios"/>
    <s v="Se debe ajustar el mapa de riesgos conforme con la actualización del procedimiento 140: Manejo de la caja menor"/>
    <s v="Corrupción"/>
    <s v="Desvío de recursos físicos o económicos en la administración de la caja menor"/>
    <s v="PR-140 (PC #11) &quot;Manejo de la Caja Menor&quot;:  indica que el profesional encargado del manejo operativo de la caja menor , autorizado(a) por el delegado del ordenador del gasto, cada vez que se realice una compra de un bien o servicio por caja menor  revisa que el valor de la factura corresponda a la cotización aprobada. La(s) fuente(s) de información utilizadas es(son) Factura del bien o servicio. En caso de evidenciar observaciones, desviaciones o diferencias, envía por correo electrónico a la dependencia solicitante para que realice los ajustes necesarios. Queda como evidencia Factura."/>
    <s v="Para las adquisiciones realizadas en marzo y abril por caja menor no se requirieron cotizaciones toda vez que el monto no supera el 60% del SMLV"/>
    <s v="Las facturas se encuentran en la oficina y por motivos del aislamiento por Covid-19 no es posible contar con las evidencias."/>
    <s v="-"/>
    <s v="-"/>
    <s v="-"/>
    <s v="-"/>
    <s v="-"/>
    <s v="-"/>
    <s v="-"/>
    <s v="-"/>
    <s v="-"/>
    <s v="-"/>
    <s v="-"/>
    <s v="-"/>
    <s v="-"/>
    <s v="-"/>
    <s v="-"/>
    <s v="-"/>
    <s v="-"/>
    <s v="-"/>
    <s v="-"/>
    <s v="-"/>
    <s v="-"/>
    <s v="-"/>
    <s v="-"/>
    <s v="-"/>
    <s v="-"/>
    <s v="-"/>
    <s v="-"/>
    <s v="-"/>
    <s v="-"/>
    <s v="-"/>
    <n v="88"/>
    <n v="0"/>
    <x v="0"/>
    <x v="0"/>
    <x v="1"/>
    <x v="1"/>
    <x v="0"/>
    <x v="0"/>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4):Realizar talleres sobre el uso de la herramienta y campaña para el mejoramiento en las solicitudes y gestión de los servicios administrativos"/>
    <n v="39"/>
    <s v="Preventiva"/>
    <s v="Reprogramada"/>
    <s v="Se envían las evidencias de las capacitaciones de implementación de GLPI para la prestación de servicios administrativos, en el memorando No. 3-2020-10122."/>
    <s v="Sí"/>
    <d v="2020-07-31T00:00:00"/>
    <x v="0"/>
    <s v="-"/>
    <s v="-"/>
    <m/>
    <s v="-"/>
    <s v="-"/>
    <s v="-"/>
    <s v="-"/>
    <s v="-"/>
    <s v="-"/>
    <s v="-"/>
    <x v="0"/>
    <s v="-"/>
    <s v="-"/>
    <s v="-"/>
    <s v="-"/>
    <s v="-"/>
    <s v="-"/>
    <s v="-"/>
    <s v="-"/>
    <s v="-"/>
    <s v="-"/>
    <s v="-"/>
    <s v="-"/>
    <s v="-"/>
    <s v="-"/>
    <s v="-"/>
    <s v="-"/>
    <s v="-"/>
    <s v="-"/>
    <s v="-"/>
    <s v="-"/>
    <s v="-"/>
    <x v="0"/>
    <s v="Desvío de recursos físicos o económicos en la administración de la caja menor"/>
    <s v="Se debe ajustar el mapa de riesgos conforme con la actualización del procedimiento 140: Manejo de la caja menor"/>
    <s v="Corrupción"/>
    <s v="Desvío de recursos físicos o económicos en la administración de la caja menor"/>
    <s v="PR-140 (PC #16) &quot;Manejo de la Caja Menor&quot;: indica que Oficina de Control Interno  y Subdirección Financiera, autorizado(a) por (el) la Jefe de Control Interno y Subdirector Financiero, cada vez que se realice arqueo de caja menor  realizan el arqueo con el fin de garantizar que las operaciones estén debidamente sustentadas, que los registros sean oportunos y adecuados y que los saldos correspondan. La(s) fuente(s) de información utilizadas es(son) los documentos producto de la gestión con los soportes de las compras . En caso de evidenciar observaciones, desviaciones o diferencias, inicia el proceso al que haya lugar dependiendo la dimensión del hallazgo. Queda como evidencia FT-320 Arqueo de caja menor."/>
    <s v="En el periodo comprendido entre marzo y abril de 2020 no se realizó arqueo de caja menor."/>
    <s v="En el periodo comprendido entre marzo y abril de 2020 no se realizó arqueo de caja menor."/>
    <s v="-"/>
    <s v="-"/>
    <s v="-"/>
    <s v="-"/>
    <s v="-"/>
    <s v="-"/>
    <s v="-"/>
    <s v="-"/>
    <s v="-"/>
    <s v="-"/>
    <s v="-"/>
    <s v="-"/>
    <s v="-"/>
    <s v="-"/>
    <s v="-"/>
    <s v="-"/>
    <s v="-"/>
    <s v="-"/>
    <s v="-"/>
    <s v="-"/>
    <s v="-"/>
    <s v="-"/>
    <s v="-"/>
    <s v="-"/>
    <s v="-"/>
    <s v="-"/>
    <s v="-"/>
    <s v="-"/>
    <s v="-"/>
    <s v="-"/>
    <n v="88"/>
    <n v="0"/>
    <x v="0"/>
    <x v="0"/>
    <x v="1"/>
    <x v="1"/>
    <x v="0"/>
    <x v="0"/>
  </r>
  <r>
    <x v="14"/>
    <n v="2020"/>
    <s v="GESTIÓN DE PROCESOS y CORRUPCIÓN"/>
    <s v="1 Cuatrimestre y 2 Bimestre"/>
    <s v="-"/>
    <s v="-"/>
    <s v="-"/>
    <s v="-"/>
    <x v="2"/>
    <s v="Errores (fallas o deficiencias) en la prestación de servicios de apoyo administrativo:  vigilancia, aseo y cafetería,  transporte, préstamo de espacios y demás servicios generales y operativos"/>
    <s v="Reducir"/>
    <s v="AP:# 39(ACT.2): Realizar la revisión y propuesta al procedimiento uso de espacios  y demás documentos asociados."/>
    <n v="39"/>
    <s v="Preventiva"/>
    <s v="Reprogramada"/>
    <s v="La propuesta de modificación se envió a la OAP bajo radicado No. 3-2020-10122."/>
    <s v="Sí"/>
    <d v="2020-07-31T00:00:00"/>
    <x v="0"/>
    <s v="-"/>
    <s v="-"/>
    <m/>
    <s v="-"/>
    <s v="-"/>
    <s v="-"/>
    <s v="-"/>
    <s v="-"/>
    <s v="-"/>
    <s v="-"/>
    <x v="0"/>
    <s v="-"/>
    <s v="-"/>
    <s v="-"/>
    <s v="-"/>
    <s v="-"/>
    <s v="-"/>
    <s v="-"/>
    <s v="-"/>
    <s v="-"/>
    <s v="-"/>
    <s v="-"/>
    <s v="-"/>
    <s v="-"/>
    <s v="-"/>
    <s v="-"/>
    <s v="-"/>
    <s v="-"/>
    <s v="-"/>
    <s v="-"/>
    <s v="-"/>
    <s v="-"/>
    <x v="2"/>
    <s v="Incumplimiento parcial de compromisos en el mantenimiento preventivo y correctivo de las edificaciones"/>
    <s v="Se va actualizar la fecha de terminación de acuerdo con la reprogramación hasta el 31 de julio de 2020 (radicado No. 3-2020-10122)."/>
    <s v="Corrupción"/>
    <s v="Desvío de recursos físicos o económicos en la administración de la caja meno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
    <s v="En el periodo comprendido entre marzo y abril de 2020 no se realizaron auditorías internas de gestión. "/>
    <s v="En el periodo comprendido entre marzo y abril de 2020 no se realizaron auditorías internas de gestión. "/>
    <s v="-"/>
    <s v="-"/>
    <s v="-"/>
    <s v="-"/>
    <s v="-"/>
    <s v="-"/>
    <s v="-"/>
    <s v="-"/>
    <s v="-"/>
    <s v="-"/>
    <s v="-"/>
    <s v="-"/>
    <s v="-"/>
    <s v="-"/>
    <s v="-"/>
    <s v="-"/>
    <s v="-"/>
    <s v="-"/>
    <s v="-"/>
    <s v="-"/>
    <s v="-"/>
    <s v="-"/>
    <s v="-"/>
    <s v="-"/>
    <s v="-"/>
    <s v="-"/>
    <s v="-"/>
    <s v="-"/>
    <s v="-"/>
    <s v="-"/>
    <n v="88"/>
    <n v="0"/>
    <x v="0"/>
    <x v="0"/>
    <x v="0"/>
    <x v="0"/>
    <x v="0"/>
    <x v="0"/>
  </r>
  <r>
    <x v="14"/>
    <n v="2020"/>
    <s v="GESTIÓN DE PROCESOS y CORRUPCIÓN"/>
    <s v="1 Cuatrimestre y 2 Bimestre"/>
    <s v="-"/>
    <s v="-"/>
    <s v="-"/>
    <s v="-"/>
    <x v="0"/>
    <s v="Desvío de recursos físicos o económicos en la administración de la caja menor"/>
    <s v="Reducir"/>
    <s v="AC#34 (Actividad 1): Realizar un diagnóstico del procedimiento Manejo de caja menor en cuanto a que actividades y tareas se deben realizar para su cumplimiento; así como los registros requeridos que dan cuenta de la gestión del mismo."/>
    <n v="34"/>
    <s v="Correctiva"/>
    <s v="Reprogramada"/>
    <s v="El procedimiento se envió a la OAP bajo radicado  No. 3-2020- 9997, el mismo se publicó el 30 de abril de 2020. "/>
    <s v="Sí"/>
    <d v="2020-07-31T00:00:00"/>
    <x v="0"/>
    <s v="-"/>
    <s v="-"/>
    <m/>
    <s v="-"/>
    <s v="-"/>
    <s v="-"/>
    <s v="-"/>
    <s v="-"/>
    <s v="-"/>
    <s v="-"/>
    <x v="0"/>
    <s v="-"/>
    <s v="-"/>
    <s v="-"/>
    <s v="-"/>
    <s v="-"/>
    <s v="-"/>
    <s v="-"/>
    <s v="-"/>
    <s v="-"/>
    <s v="-"/>
    <s v="-"/>
    <s v="-"/>
    <s v="-"/>
    <s v="-"/>
    <s v="-"/>
    <s v="-"/>
    <s v="-"/>
    <s v="-"/>
    <s v="-"/>
    <s v="-"/>
    <s v="-"/>
    <x v="1"/>
    <s v="-"/>
    <s v="-"/>
    <s v="Corrupción"/>
    <s v="Desvío de recursos físicos o económicos en la administración de la caja meno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
    <s v="En el periodo comprendido entre marzo y abril de 2020 no se realizaron auditorías internas de calidad. "/>
    <s v="En el periodo comprendido entre marzo y abril de 2020 no se realizaron auditorías internas de calidad. "/>
    <s v="-"/>
    <s v="-"/>
    <s v="-"/>
    <s v="-"/>
    <s v="-"/>
    <s v="-"/>
    <s v="-"/>
    <s v="-"/>
    <s v="-"/>
    <s v="-"/>
    <s v="-"/>
    <s v="-"/>
    <s v="-"/>
    <s v="-"/>
    <s v="-"/>
    <s v="-"/>
    <s v="-"/>
    <s v="-"/>
    <s v="-"/>
    <s v="-"/>
    <s v="-"/>
    <s v="-"/>
    <s v="-"/>
    <s v="-"/>
    <s v="-"/>
    <s v="-"/>
    <s v="-"/>
    <s v="-"/>
    <s v="-"/>
    <s v="-"/>
    <n v="88"/>
    <n v="0"/>
    <x v="0"/>
    <x v="0"/>
    <x v="0"/>
    <x v="1"/>
    <x v="0"/>
    <x v="0"/>
  </r>
  <r>
    <x v="14"/>
    <n v="2020"/>
    <s v="GESTIÓN DE PROCESOS y CORRUPCIÓN"/>
    <s v="1 Cuatrimestre y 2 Bimestre"/>
    <s v="-"/>
    <s v="-"/>
    <s v="-"/>
    <s v="-"/>
    <x v="0"/>
    <s v="Desvío de recursos físicos o económicos en la administración de la caja menor"/>
    <s v="Reducir"/>
    <s v="AP # 2: Como medida de autocontrol, realizar la verificación aleatoria de los movimientos realizados en la caja menor con sus respectivas evidencias."/>
    <n v="2"/>
    <s v="Preventiva"/>
    <s v="Abierta"/>
    <s v="No se realizó arqueo."/>
    <s v="Sí"/>
    <d v="2020-12-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4"/>
    <n v="2020"/>
    <s v="GESTIÓN DE PROCESOS y CORRUPCIÓN"/>
    <s v="1 Cuatrimestre y 2 Bimestre"/>
    <s v="-"/>
    <s v="-"/>
    <s v="-"/>
    <s v="-"/>
    <x v="2"/>
    <s v="Supervisión inapropiada en el mantenimiento preventivo y correctivo de los bienes"/>
    <s v="Reducir"/>
    <s v="AC #34 (actividad 1):  Realizar un diagnóstico de cada uno de los procedimientos en cuanto a que actividades y tareas se deben realizar para su cumplimiento; así como los registros requeridos que dan cuenta de la gestión del mismo"/>
    <n v="34"/>
    <s v="Correctiva"/>
    <s v="Reprogramada"/>
    <s v="La propuesta de modificación de los procedimientos se envió a la OAP bajo radicado No. 3-2020-10122."/>
    <s v="Sí"/>
    <d v="2020-07-31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2"/>
    <s v="Errores (fallas o deficiencias) en la  gestión y trámite de comunicaciones oficiales "/>
    <s v="Reducir"/>
    <s v="Realizar solicitud del informe de trazabilidad del envío de la comunicación._x000a__x000a_(Actividad 1 Acción Correctiva #2 registrada en el aplicativo SIG)"/>
    <n v="2"/>
    <s v="Correctiva"/>
    <s v="Abierta"/>
    <s v="Se anexan evidencias de seguimiento realizados los días :  matriz remitida por correo electrónico el 30/03/2020,  reunión por Teams 1/04/2020, matriz remitida por correo electrónico el 6/04/2020 y reunión por Teams y matriz remitida por correo electrónico el 5/5/2020 _x000a_Se anexa comunicación 2-2020-2581 del 31/01/2020"/>
    <s v="Sí"/>
    <d v="2020-03-20T00:00:00"/>
    <x v="1"/>
    <s v="Errores (fallas o deficiencias) en la  gestión y trámite de comunicaciones oficiales "/>
    <s v="Reducir"/>
    <s v="Realizar solicitud del informe de trazabilidad del envío de la comunicación._x000a__x000a_(Actividad 1 Acción Correctiva #2 registrada en el aplicativo SIG)"/>
    <n v="2"/>
    <s v="Correctiva"/>
    <s v="Abierta"/>
    <s v="No se ha realizado seguimiento y cierre de la acción. "/>
    <s v="Sí"/>
    <s v="Sí"/>
    <d v="2020-03-20T00:00:00"/>
    <x v="1"/>
    <s v="Errores (fallas o deficiencias) en la  gestión y trámite de comunicaciones oficiales "/>
    <s v="-"/>
    <s v="-"/>
    <s v="-"/>
    <s v="-"/>
    <s v="-"/>
    <s v="-"/>
    <s v="-"/>
    <s v="-"/>
    <s v="-"/>
    <s v="-"/>
    <s v="-"/>
    <s v="-"/>
    <s v="Reclamación  a Servicios Postales Nacionales con radicado 2-2020-2581 (31 ene-2020) dado que la comunicación no había llegado al destinatario"/>
    <n v="1"/>
    <s v=" -Reprocesos en la entrega de comunicaciones al usuario final, _x000a_-Pérdida de credibilidad con el usuario, _x000a_-Pérdida de recursos por repetición de labores_x000a_- Pérdida de información (documentos)_x000a_- Demora en la ejecución de los procesos de la entidad "/>
    <s v=" -I incumplimiento de los tiempos de entrega por parte del prestador de servicio postal._x000a__x000a_- Falta de control por parte del proveedor"/>
    <s v="-"/>
    <s v="-"/>
    <s v="-"/>
    <s v="-"/>
    <x v="2"/>
    <s v="Errores (fallas o deficiencias) en la  gestión y trámite de comunicaciones oficiales "/>
    <s v="Se debe actualizar el mapa de riesgos con la actualización de las fechas de las acciones que se requieren reprogramar._x000a__x000a_Se requiere realizar el  seguimiento y cierre de las actividades 1  y 2 de la acción correctiva No. 2 , en el aplicativo SIG._x000a__x000a_Se debe  realizar el seguimiento, cierre o reprogramación de la actividad No. 3 de la  acción correctiva No. 2, en el aplicativo SIG._x000a__x000a_Se debe ir gestionado la actividad No. 4 dado que se cumple el 15 de mayo de 2020, en el aplicativo SIG._x000a__x000a_Se debe realizar seguimiento o reprogramar la Acción de mejora No.49 registrada en aplicativo SIG, dado que se cumplió el 30 de abril de 2020, en el aplicativo SIG._x000a__x000a_La actividad de Acción de mejora No.49, se cumplió en plazo,  se remiten evidencias para el respetivo cierre._x000a__x000a_Se debe reprogramar la actividad 3 de la acción correctiva No.2 para el cargue de las evidencias y posteriormente realizar cierre de la actividades 1, 2, y 3"/>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s v="En el periodo correspondiente a la actualización de esta matriz, las consultas de documentos de archivo, en su mayoría se atendieron de manera digital, solo se presentó un caso de préstamo de expedientes para la Dirección de Contratación, sin embargo, por la emergencia sanitaria que se esta presentando actualmente, no se han retorna do los expedientes, motivo por el cual no se ha podido realizar la verificación de los mismos."/>
    <s v="No aplica"/>
    <s v="-"/>
    <s v="-"/>
    <s v="-"/>
    <s v="-"/>
    <s v="-"/>
    <s v="-"/>
    <s v="-"/>
    <s v="-"/>
    <s v="-"/>
    <s v="-"/>
    <s v="-"/>
    <s v="-"/>
    <s v="-"/>
    <s v="-"/>
    <s v="-"/>
    <s v="-"/>
    <s v="-"/>
    <s v="-"/>
    <s v="-"/>
    <s v="-"/>
    <s v="-"/>
    <s v="-"/>
    <s v="-"/>
    <s v="-"/>
    <s v="-"/>
    <s v="-"/>
    <s v="-"/>
    <s v="-"/>
    <s v="-"/>
    <s v="-"/>
    <n v="89"/>
    <n v="0"/>
    <x v="0"/>
    <x v="0"/>
    <x v="0"/>
    <x v="0"/>
    <x v="0"/>
    <x v="0"/>
  </r>
  <r>
    <x v="15"/>
    <n v="2020"/>
    <s v="GESTIÓN DE PROCESOS y CORRUPCIÓN"/>
    <s v="1 Cuatrimestre y 2 Bimestre"/>
    <s v="-"/>
    <s v="-"/>
    <s v="-"/>
    <s v="-"/>
    <x v="2"/>
    <s v="Errores (fallas o deficiencias) en la  gestión y trámite de comunicaciones oficiales "/>
    <s v="Reducir"/>
    <s v="Realizar el análisis del informe emitido por el contratista._x000a__x000a_(Actividad 2 Acción Correctiva #2 registrada en el aplicativo SIG)"/>
    <n v="2"/>
    <s v="Correctiva"/>
    <s v="Abierta"/>
    <s v="Se anexan evidencias de seguimiento realizados los días:  matriz remitida por correo electrónico el 30/03/2020,  reunión por Teams 1/04/2020, matriz remitida por correo electrónico el 6/04/2020 y reunión por Teams y matriz remitida por correo electrónico el 5/5/2020 _x000a_Se recibió comunicación 1-2020-6440 del 25/02/2020"/>
    <s v="Sí"/>
    <d v="2020-03-24T00:00:00"/>
    <x v="1"/>
    <s v="Errores (fallas o deficiencias) en la  gestión y trámite de comunicaciones oficiales "/>
    <s v="Reducir"/>
    <s v="Realizar el análisis del informe emitido por el contratista._x000a__x000a_(Actividad 2 Acción Correctiva #2 registrada en el aplicativo SIG)"/>
    <n v="2"/>
    <s v="Correctiva"/>
    <s v="Abierta"/>
    <s v="No se ha realizado seguimiento y cierre de la acción. "/>
    <s v="Sí"/>
    <s v="Sí"/>
    <d v="2020-03-24T00:00:00"/>
    <x v="0"/>
    <s v="-"/>
    <s v="-"/>
    <s v="-"/>
    <s v="-"/>
    <s v="-"/>
    <s v="-"/>
    <s v="-"/>
    <s v="-"/>
    <s v="-"/>
    <s v="-"/>
    <s v="-"/>
    <s v="-"/>
    <s v="-"/>
    <s v="-"/>
    <s v="-"/>
    <s v="-"/>
    <s v="-"/>
    <s v="-"/>
    <s v="-"/>
    <s v="-"/>
    <s v="-"/>
    <x v="2"/>
    <s v="Interrupciones en la  gestión y trámite de comunicaciones oficiales"/>
    <s v="Se debe realizar seguimiento o reprogramar las actividades No. 1 y 2 de  la Acción Preventiva No. 4, en el aplicativo SIG._x000a__x000a_Se realizó seguimiento según lo establecido en la acción."/>
    <s v="Corrupción"/>
    <s v="Uso indebido de información privilegiada durante el manejo de los documentos que se tramitan en el área de Gestión Documental con el fin de obtener beneficios propios o de terceros"/>
    <s v="El procedimiento Gestión y trámite de comunicaciones oficiales 2211600-PR-049 (Act.1) indica que Auxiliar Administrativo, autorizado(a) por Subdirector(a)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Queda como evidencia Devoluciones 2211600-FT-262."/>
    <s v="En el periodo correspondiente a la actualización de esta matriz, las consultas de documentos de archivo, en su mayoría se atendieron de manera digital, solo se presentó un caso de préstamo de expedientes para la Dirección de Contratación, sin embargo, por la emergencia sanitaria que se esta presentando actualmente, no se han retorna do los expedientes, motivo por el cual no se ha podido realizar la verificación de los mismos."/>
    <s v="No aplica"/>
    <s v="-"/>
    <s v="-"/>
    <s v="-"/>
    <s v="-"/>
    <s v="-"/>
    <s v="-"/>
    <s v="-"/>
    <s v="-"/>
    <s v="-"/>
    <s v="-"/>
    <s v="-"/>
    <s v="-"/>
    <s v="-"/>
    <s v="-"/>
    <s v="-"/>
    <s v="-"/>
    <s v="-"/>
    <s v="-"/>
    <s v="-"/>
    <s v="-"/>
    <s v="-"/>
    <s v="-"/>
    <s v="-"/>
    <s v="-"/>
    <s v="-"/>
    <s v="-"/>
    <s v="-"/>
    <s v="-"/>
    <s v="-"/>
    <s v="-"/>
    <n v="89"/>
    <n v="0"/>
    <x v="0"/>
    <x v="0"/>
    <x v="0"/>
    <x v="0"/>
    <x v="0"/>
    <x v="0"/>
  </r>
  <r>
    <x v="15"/>
    <n v="2020"/>
    <s v="GESTIÓN DE PROCESOS y CORRUPCIÓN"/>
    <s v="1 Cuatrimestre y 2 Bimestre"/>
    <s v="-"/>
    <s v="-"/>
    <s v="-"/>
    <s v="-"/>
    <x v="2"/>
    <s v="Errores (fallas o deficiencias) en la  gestión y trámite de comunicaciones oficiales "/>
    <s v="Reducir"/>
    <s v="Requerir al contratista la definición de un plan de mejoramiento para el control del estado de los envíos._x000a_(Actividad 3 Acción Correctiva #2 registrada en el aplicativo SIG)"/>
    <n v="2"/>
    <s v="Correctiva"/>
    <s v="Abierta"/>
    <s v="Se anexan evidencias de seguimiento realizados los días :  matriz remitida por correo electrónico el 30/03/2020,  reunión por Teams 1/04/2020, matriz remitida por correo electrónico el 6/04/2020 y reunión por Teams y matriz remitida por correo electrónico el 5/5/2020 _x000a_Se anexa comunicación 2-2020-10791 del 27/04/2020"/>
    <s v="Sí"/>
    <d v="2020-04-08T00:00:00"/>
    <x v="1"/>
    <s v="Errores (fallas o deficiencias) en la  gestión y trámite de comunicaciones oficiales "/>
    <s v="Reducir"/>
    <s v="Requerir al contratista la definición de un plan de mejoramiento para el control del estado de los envíos._x000a_(Actividad 3 Acción Correctiva #2 registrada en el aplicativo SIG)"/>
    <n v="2"/>
    <s v="Correctiva"/>
    <s v="Abierta"/>
    <s v="No se ha realizado seguimiento y cierre de la acción. "/>
    <s v="Sí"/>
    <s v="Sí"/>
    <d v="2020-04-08T00:00:00"/>
    <x v="0"/>
    <s v="-"/>
    <s v="-"/>
    <s v="-"/>
    <s v="-"/>
    <s v="-"/>
    <s v="-"/>
    <s v="-"/>
    <s v="-"/>
    <s v="-"/>
    <s v="-"/>
    <s v="-"/>
    <s v="-"/>
    <s v="-"/>
    <s v="-"/>
    <s v="-"/>
    <s v="-"/>
    <s v="-"/>
    <s v="-"/>
    <s v="-"/>
    <s v="-"/>
    <s v="-"/>
    <x v="2"/>
    <s v="Omisión de las transferencias documentales"/>
    <s v="Se debe realizar seguimiento o reprogramar la actividad 2 de la Acción Correctiva N° 33, en el aplicativo SIG. dado que se venció el 30 de abril del 2020._x000a__x000a_La actividad fue cumplida en plazo , se remiten evidencias para el respetivo cierre."/>
    <s v="Corrupción"/>
    <s v="Uso indebido de información privilegiada durante el manejo de los documentos que se tramitan en el área de Gestión Documental con el fin de obtener beneficios propios o de terceros"/>
    <s v="El procedimiento Gestión y trámite de comunicaciones oficiales 2211600-PR-049 (Act.6) indica que Auxiliar Administrativo, autorizado(a) por Subdirector(a)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
    <s v="En el periodo correspondiente a la actualización de esta matriz, las consultas de documentos de archivo, en su mayoría se atendieron de manera digital, solo se presentó un caso de préstamo de expedientes para la Dirección de Contratación, sin embargo, por la emergencia sanitaria que se esta presentando actualmente, no se han retorna do los expedientes, motivo por el cual no se ha podido realizar la verificación de los mismos."/>
    <s v="No aplica"/>
    <s v="-"/>
    <s v="-"/>
    <s v="-"/>
    <s v="-"/>
    <s v="-"/>
    <s v="-"/>
    <s v="-"/>
    <s v="-"/>
    <s v="-"/>
    <s v="-"/>
    <s v="-"/>
    <s v="-"/>
    <s v="-"/>
    <s v="-"/>
    <s v="-"/>
    <s v="-"/>
    <s v="-"/>
    <s v="-"/>
    <s v="-"/>
    <s v="-"/>
    <s v="-"/>
    <s v="-"/>
    <s v="-"/>
    <s v="-"/>
    <s v="-"/>
    <s v="-"/>
    <s v="-"/>
    <s v="-"/>
    <s v="-"/>
    <s v="-"/>
    <n v="89"/>
    <n v="0"/>
    <x v="0"/>
    <x v="0"/>
    <x v="0"/>
    <x v="0"/>
    <x v="0"/>
    <x v="0"/>
  </r>
  <r>
    <x v="15"/>
    <n v="2020"/>
    <s v="GESTIÓN DE PROCESOS y CORRUPCIÓN"/>
    <s v="1 Cuatrimestre y 2 Bimestre"/>
    <s v="-"/>
    <s v="-"/>
    <s v="-"/>
    <s v="-"/>
    <x v="2"/>
    <s v="Errores (fallas o deficiencias) en la  gestión y trámite de comunicaciones oficiales "/>
    <s v="Reducir"/>
    <s v="Realizar la revisión y fortalecimiento de las actividades de control del procedimiento PR-049._x000a__x000a_(Actividad 4 Acción Correctiva #2 registrada en el aplicativo SIG)"/>
    <n v="2"/>
    <s v="Correctiva"/>
    <s v="Reprogramada"/>
    <s v="Se realizaron los ajustes al procedimiento, actualmente se encuentra en revisión "/>
    <s v="Sí"/>
    <d v="2020-05-15T00:00:00"/>
    <x v="1"/>
    <s v="Errores (fallas o deficiencias) en la  gestión y trámite de comunicaciones oficiales "/>
    <s v="Reducir"/>
    <s v="Realizar la revisión y fortalecimiento de las actividades de control del procedimiento PR-049._x000a__x000a_(Actividad 4 Acción Correctiva #2 registrada en el aplicativo SIG)"/>
    <n v="2"/>
    <s v="Correctiva"/>
    <s v="Abierta"/>
    <s v="No se ha realizado seguimiento y cierre de la acción. "/>
    <s v="Sí"/>
    <s v="No"/>
    <d v="2020-05-15T00:00:00"/>
    <x v="0"/>
    <s v="-"/>
    <s v="-"/>
    <s v="-"/>
    <s v="-"/>
    <s v="-"/>
    <s v="-"/>
    <s v="-"/>
    <s v="-"/>
    <s v="-"/>
    <s v="-"/>
    <s v="-"/>
    <s v="-"/>
    <s v="-"/>
    <s v="-"/>
    <s v="-"/>
    <s v="-"/>
    <s v="-"/>
    <s v="-"/>
    <s v="-"/>
    <s v="-"/>
    <s v="-"/>
    <x v="2"/>
    <s v="Errores (fallas o deficiencias) en la gestión y trámite de actos administrativos "/>
    <s v="Se debe realizar seguimiento y cierre a la Acción preventiva No.45 registrada en el aplicativo SIG, dado que se venció el 30 de abril del 2020._x000a__x000a_La actividad fue cumplida en plazo , se remiten evidencias para el respectivo cierre."/>
    <s v="Corrupción"/>
    <s v="Uso indebido de información privilegiada durante el manejo de los documentos que se tramitan en el área de Gestión Documental con el fin de obtener beneficios propios o de terceros"/>
    <s v="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
    <s v="En el periodo correspondiente a la actualización de esta matriz, las consultas de documentos de archivo, en su mayoría se atendieron de manera digital, solo se presentó un caso de préstamo de expedientes para la Dirección de Contratación, sin embargo, por la emergencia sanitaria que se esta presentando actualmente, no se han retorna do los expedientes, motivo por el cual no se ha podido realizar la verificación de los mismos."/>
    <s v="No aplica"/>
    <s v="-"/>
    <s v="-"/>
    <s v="-"/>
    <s v="-"/>
    <s v="-"/>
    <s v="-"/>
    <s v="-"/>
    <s v="-"/>
    <s v="-"/>
    <s v="-"/>
    <s v="-"/>
    <s v="-"/>
    <s v="-"/>
    <s v="-"/>
    <s v="-"/>
    <s v="-"/>
    <s v="-"/>
    <s v="-"/>
    <s v="-"/>
    <s v="-"/>
    <s v="-"/>
    <s v="-"/>
    <s v="-"/>
    <s v="-"/>
    <s v="-"/>
    <s v="-"/>
    <s v="-"/>
    <s v="-"/>
    <s v="-"/>
    <s v="-"/>
    <n v="89"/>
    <n v="0"/>
    <x v="0"/>
    <x v="0"/>
    <x v="0"/>
    <x v="0"/>
    <x v="0"/>
    <x v="0"/>
  </r>
  <r>
    <x v="15"/>
    <n v="2020"/>
    <s v="GESTIÓN DE PROCESOS y CORRUPCIÓN"/>
    <s v="1 Cuatrimestre y 2 Bimestre"/>
    <s v="-"/>
    <s v="-"/>
    <s v="-"/>
    <s v="-"/>
    <x v="2"/>
    <s v="Errores (fallas o deficiencias) en la  gestión y trámite de comunicaciones oficiales "/>
    <s v="Reducir"/>
    <s v="Incluir en el procedimiento &quot;Informar al comité de Gestión y Desempeño&quot; el incumplimiento de los formatos establecidos en el Sistema Integrado de Gestión._x000a__x000a_(Acción de mejora No.49 registrada en aplicativo SIG)"/>
    <n v="49"/>
    <s v="De mejora"/>
    <s v="Reprogramada"/>
    <s v="Se incluyó  en el procedimiento &quot;Informar al comité de Gestión y Desempeño&quot; el incumplimiento de los formatos establecidos en el Sistema Integrado de Gestión."/>
    <s v="Sí"/>
    <d v="2020-04-30T00:00:00"/>
    <x v="0"/>
    <s v="-"/>
    <s v="-"/>
    <m/>
    <s v="-"/>
    <s v="-"/>
    <s v="-"/>
    <s v="-"/>
    <s v="-"/>
    <s v="-"/>
    <s v="-"/>
    <x v="0"/>
    <s v="-"/>
    <s v="-"/>
    <s v="-"/>
    <s v="-"/>
    <s v="-"/>
    <s v="-"/>
    <s v="-"/>
    <s v="-"/>
    <s v="-"/>
    <s v="-"/>
    <s v="-"/>
    <s v="-"/>
    <s v="-"/>
    <s v="-"/>
    <s v="-"/>
    <s v="-"/>
    <s v="-"/>
    <s v="-"/>
    <s v="-"/>
    <s v="-"/>
    <s v="-"/>
    <x v="2"/>
    <s v="Errores (fallas o deficiencias) en la actualización o elaboración de instrumentos archivísticos"/>
    <s v="Reprogramar Acción de Mejora N° 48 aplicativo SIG"/>
    <s v="Corrupción"/>
    <s v="Uso indebido de información privilegiada durante el manejo de los documentos que se tramitan en el área de Gestión Documental con el fin de obtener beneficios propios o de terceros"/>
    <s v="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  "/>
    <s v="En el periodo correspondiente a la actualización de esta matriz, las consultas de documentos de archivo, en su mayoría se atendieron de manera digital, solo se presentó un caso de préstamo de expedientes para la Dirección de Contratación, sin embargo, por la emergencia sanitaria que se esta presentando actualmente, no se han retorna do los expedientes, motivo por el cual no se ha podido realizar la verificación de los mismos."/>
    <s v="No aplica"/>
    <s v="-"/>
    <s v="-"/>
    <s v="-"/>
    <s v="-"/>
    <s v="-"/>
    <s v="-"/>
    <s v="-"/>
    <s v="-"/>
    <s v="-"/>
    <s v="-"/>
    <s v="-"/>
    <s v="-"/>
    <s v="-"/>
    <s v="-"/>
    <s v="-"/>
    <s v="-"/>
    <s v="-"/>
    <s v="-"/>
    <s v="-"/>
    <s v="-"/>
    <s v="-"/>
    <s v="-"/>
    <s v="-"/>
    <s v="-"/>
    <s v="-"/>
    <s v="-"/>
    <s v="-"/>
    <s v="-"/>
    <s v="-"/>
    <s v="-"/>
    <n v="88"/>
    <n v="0"/>
    <x v="0"/>
    <x v="0"/>
    <x v="0"/>
    <x v="0"/>
    <x v="0"/>
    <x v="0"/>
  </r>
  <r>
    <x v="15"/>
    <n v="2020"/>
    <s v="GESTIÓN DE PROCESOS y CORRUPCIÓN"/>
    <s v="1 Cuatrimestre y 2 Bimestre"/>
    <s v="-"/>
    <s v="-"/>
    <s v="-"/>
    <s v="-"/>
    <x v="2"/>
    <s v="Interrupciones en la  gestión y trámite de comunicaciones oficiales"/>
    <s v="Reducir"/>
    <s v="Elaborar un plan de contingencia en caso de no contar con el personal que opera el proceso e incluirlo en el procedimiento PR-049 &quot;Gestión y trámite de comunicaciones oficiales&quot;._x000a_ _x000a_(Actividad #1 Acción preventiva 4)"/>
    <n v="4"/>
    <s v="Preventiva"/>
    <s v="Abierta"/>
    <s v="_x000a_El plan de contingencia, se está revisando frente al manual de funciones "/>
    <s v="Sí"/>
    <d v="2020-05-15T00:00:00"/>
    <x v="0"/>
    <s v="-"/>
    <s v="-"/>
    <m/>
    <s v="-"/>
    <s v="-"/>
    <s v="-"/>
    <s v="-"/>
    <s v="-"/>
    <s v="-"/>
    <s v="-"/>
    <x v="0"/>
    <s v="-"/>
    <s v="-"/>
    <s v="-"/>
    <s v="-"/>
    <s v="-"/>
    <s v="-"/>
    <s v="-"/>
    <s v="-"/>
    <s v="-"/>
    <s v="-"/>
    <s v="-"/>
    <s v="-"/>
    <s v="-"/>
    <s v="-"/>
    <s v="-"/>
    <s v="-"/>
    <s v="-"/>
    <s v="-"/>
    <s v="-"/>
    <s v="-"/>
    <s v="-"/>
    <x v="1"/>
    <s v="-"/>
    <s v="-"/>
    <s v="Corrupción"/>
    <s v="Uso indebido de información privilegiada durante el manejo de los documentos que se tramitan en el área de Gestión Documental con el fin de obtener beneficios propios o de terceros"/>
    <s v="El procedimiento 1210200-PR-306 &quot;Asesoría Técnica o Formulación y Ejecución de Proyectos en el Distrito Capital&quot;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 "/>
    <s v="El proceso de Gestión Documental, se encuentra en auditoria según memorando 3-2020-9674"/>
    <s v="._x000a_Memorando 3-2020-9674"/>
    <s v="-"/>
    <s v="-"/>
    <s v="-"/>
    <s v="-"/>
    <s v="-"/>
    <s v="-"/>
    <s v="-"/>
    <s v="-"/>
    <s v="-"/>
    <s v="-"/>
    <s v="-"/>
    <s v="-"/>
    <s v="-"/>
    <s v="-"/>
    <s v="-"/>
    <s v="-"/>
    <s v="-"/>
    <s v="-"/>
    <s v="-"/>
    <s v="-"/>
    <s v="-"/>
    <s v="-"/>
    <s v="-"/>
    <s v="-"/>
    <s v="-"/>
    <s v="-"/>
    <s v="-"/>
    <s v="-"/>
    <s v="-"/>
    <s v="-"/>
    <n v="88"/>
    <n v="0"/>
    <x v="0"/>
    <x v="0"/>
    <x v="0"/>
    <x v="1"/>
    <x v="0"/>
    <x v="0"/>
  </r>
  <r>
    <x v="15"/>
    <n v="2020"/>
    <s v="GESTIÓN DE PROCESOS y CORRUPCIÓN"/>
    <s v="1 Cuatrimestre y 2 Bimestre"/>
    <s v="-"/>
    <s v="-"/>
    <s v="-"/>
    <s v="-"/>
    <x v="2"/>
    <s v="Interrupciones en la  gestión y trámite de comunicaciones oficiales"/>
    <s v="Reducir"/>
    <s v="Actualizar y socializar el procedimiento PR-049 &quot;Gestión y trámite de comunicaciones oficiales&quot;._x000a__x000a_(Actividad #2 Acción preventiva 4)"/>
    <n v="4"/>
    <s v="Preventiva"/>
    <s v="Abierta"/>
    <s v="Se anexan evidencias de seguimiento realizados los días :  matriz remitida por correo electrónico el 30/03/2020,  reunión por Teams 1/04/2020, matriz remitida por correo electrónico el 6/04/2020 y reunión por Teams y matriz remitida por correo electrónico el 5/5/2020 _x000a_"/>
    <s v="Sí"/>
    <d v="2020-05-29T00:00:00"/>
    <x v="0"/>
    <s v="-"/>
    <s v="-"/>
    <m/>
    <s v="-"/>
    <s v="-"/>
    <s v="-"/>
    <s v="-"/>
    <s v="-"/>
    <s v="-"/>
    <s v="-"/>
    <x v="0"/>
    <s v="-"/>
    <s v="-"/>
    <s v="-"/>
    <s v="-"/>
    <s v="-"/>
    <s v="-"/>
    <s v="-"/>
    <s v="-"/>
    <s v="-"/>
    <s v="-"/>
    <s v="-"/>
    <s v="-"/>
    <s v="-"/>
    <s v="-"/>
    <s v="-"/>
    <s v="-"/>
    <s v="-"/>
    <s v="-"/>
    <s v="-"/>
    <s v="-"/>
    <s v="-"/>
    <x v="1"/>
    <s v="-"/>
    <s v="-"/>
    <s v="Corrupción"/>
    <s v="Uso indebido de información privilegiada durante el manejo de los documentos que se tramitan en el área de Gestión Documental con el fin de obtener beneficios propios o de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_x000a_La auditoría interna de calidad se tiene prevista para 28 y 29 de mayo de 2020 según lo descrito en el plan anual de auditorías._x000a_"/>
    <s v="Cronograma de auditoria"/>
    <s v="-"/>
    <s v="-"/>
    <s v="-"/>
    <s v="-"/>
    <s v="-"/>
    <s v="-"/>
    <s v="-"/>
    <s v="-"/>
    <s v="-"/>
    <s v="-"/>
    <s v="-"/>
    <s v="-"/>
    <s v="-"/>
    <s v="-"/>
    <s v="-"/>
    <s v="-"/>
    <s v="-"/>
    <s v="-"/>
    <s v="-"/>
    <s v="-"/>
    <s v="-"/>
    <s v="-"/>
    <s v="-"/>
    <s v="-"/>
    <s v="-"/>
    <s v="-"/>
    <s v="-"/>
    <s v="-"/>
    <s v="-"/>
    <s v="-"/>
    <n v="88"/>
    <n v="0"/>
    <x v="0"/>
    <x v="0"/>
    <x v="0"/>
    <x v="1"/>
    <x v="0"/>
    <x v="0"/>
  </r>
  <r>
    <x v="15"/>
    <n v="2020"/>
    <s v="GESTIÓN DE PROCESOS y CORRUPCIÓN"/>
    <s v="1 Cuatrimestre y 2 Bimestre"/>
    <s v="-"/>
    <s v="-"/>
    <s v="-"/>
    <s v="-"/>
    <x v="2"/>
    <s v="Omisión de las transferencias documentales"/>
    <s v="Reducir"/>
    <s v="Socializar los cambios efectuados en el procedimiento al interior de la dependencia._x000a__x000a_(Actividad 2 Acción Correctiva N° 33 aplicativo SIG)"/>
    <n v="33"/>
    <s v="Correctiva"/>
    <s v="Reprogramada"/>
    <s v="La socialización se realizó por Microsoft Teams (sesiones entre el 6 y 22 de abril)"/>
    <s v="Sí"/>
    <d v="2020-04-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2"/>
    <s v="Errores (fallas o deficiencias) en la gestión y trámite de actos administrativos "/>
    <s v="Reducir"/>
    <s v="Sensibilizar en el uso adecuado del módulo de Actos administrativos del Sistema de Gestión Documental._x000a__x000a_(Acción preventiva No.45 registrada en el aplicativo SIG)"/>
    <n v="45"/>
    <s v="Preventiva"/>
    <s v="Reprogramada"/>
    <s v="Se realizó sensibilización en reunión por Microsoft Teams del 02/04/2020. "/>
    <s v="Sí"/>
    <d v="2020-04-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2"/>
    <s v="Errores (fallas o deficiencias) en la recepción de documentos prestados"/>
    <s v="Reducir"/>
    <s v="Actualizar el procedimiento 2211600-PR-050 incorporando las actividades relacionadas con las nuevas funcionalidades del sistema de información._x000a__x000a_(Actividad #1 Acción mejora 3)"/>
    <n v="3"/>
    <s v="De mejora"/>
    <s v="Abierta"/>
    <s v="_x000a_Propuesta actualización remitida por correo electrónico el 28/03/2020_x000a_ajustes a propuesta actualización remitida por correo electrónico el 28/03/2020_x000a__x000a_"/>
    <s v="Sí"/>
    <d v="2020-05-29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2"/>
    <s v="Errores (fallas o deficiencias) en la recepción de documentos prestados"/>
    <s v="Reducir"/>
    <s v="Realizar la socialización de la actualización del procedimiento._x000a__x000a_(Actividad #2 Acción mejora 3)"/>
    <n v="3"/>
    <s v="De mejora"/>
    <s v="Abierta"/>
    <s v="La socialización se realizó por Microsoft Teams (sesiones entre el 24 y 29 de abril"/>
    <s v="Sí"/>
    <d v="2020-05-29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2"/>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plicativo SIG)"/>
    <n v="48"/>
    <s v="De mejora"/>
    <s v="Reprogramada"/>
    <s v="Se establecieron mesas de trabajo con las Dependencias de la Secretaría General, con fin de elaborar la nueva Tabla de Retención Documental _x000a_Se han realizado 7 de las 8 actividades establecidas en el procedimiento 2211600-PR-048, se encuentra en curso la actividad ID 8 (Elaborar, divulgar y difundir el Acto Administrativo para aplicación de las TRD), dicha actividad solo puede cumplirse una vez las TRD se encuentren convalidadas por el Consejo Distrital de Archivo de Bogotá D.C. Las TDR fueron remitidas para convalidación el 31/12/2019 (con No. 3-2019-41153), de conformidad con el Acuerdo 04 de 2019 de Archivo General de la Nación, la instancia convalidadora cuenta  hasta con 90 días para emitir concepto, es decir en este caso hasta el 18 de mayo de 2020._x000a__x000a_Se solicitará ampliación de la acción (30/12/2020); por cuanto el 29 de abril con memorando 3-2020-9910 se recibieron observaciones sobre las TRD por parte del Consejo Distrital de Archivo.  Sobre estas observaciones se proyectara el plan de trabajo, para la respuesta que deberá darse a mas tardar el 12 de junio. Teniendo en cuenta los tiempos del Consejo Distrital de Archivo, se considera necesario ampliar esta acción hasta diciembre para contar con tiempo para el cumplimiento oportuno."/>
    <s v="Sí"/>
    <d v="2020-05-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2"/>
    <s v="Errores (fallas o deficiencias) en la elaboración de certificados para información laboral con destino a bonos pensionales"/>
    <s v="Reducir"/>
    <s v="1) Ajustar el procedimiento 2211600-PR-297, incorporando las acciones que se deben realizar por la entrada en producción de la plataforma CETIL_x000a_ (Actividad #1 Acción mejora 4)_x000a__x000a_2) Socializar el procedimiento ajustado_x000a_ (Actividad #2 Acción mejora 4)"/>
    <n v="4"/>
    <s v="De mejora"/>
    <s v="Abierta"/>
    <s v="_x000a_Propuesta de ajuste al procedimiento en correos del 21/03/2002, 17/04/2020 y 04/05/2002"/>
    <s v="Sí"/>
    <d v="2020-05-29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0"/>
    <s v="Uso indebido de información privilegiada durante el manejo de los documentos que se tramitan en el área de Gestión Documental con el fin de obtener beneficios propios o de terceros"/>
    <s v="Reducir"/>
    <s v="Adelantar cuatrimestralmente campaña de sensibilización de la ejecución de los actos administrativos - Tener en cuenta: publíquese, notifíquese, comuníquese y cúmplase - (Correo de desde Soy 10, imágenes de la campaña)._x000a__x000a_(Acción de Mejora N° 21 registrada en aplicativo SIG)"/>
    <n v="21"/>
    <s v="De mejora"/>
    <s v="Reprogramada"/>
    <s v="Se anexa memorando remitido a las dependencias relacionada con las acciones de los actos administrativos._x000a_Correo del 24/03/2020 Plan de contingencia actos administrativos"/>
    <s v="Sí"/>
    <d v="2020-08-28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5"/>
    <n v="2020"/>
    <s v="GESTIÓN DE PROCESOS y CORRUPCIÓN"/>
    <s v="1 Cuatrimestre y 2 Bimestre"/>
    <s v="-"/>
    <s v="-"/>
    <s v="-"/>
    <s v="-"/>
    <x v="0"/>
    <s v="Uso indebido de información privilegiada durante el manejo de los documentos que se tramitan en el área de Gestión Documental con el fin de obtener beneficios propios o de terceros"/>
    <s v="Reducir"/>
    <s v="Identificación de documentos electrónicos generados por las Dependencias de la Entidad._x000a__x000a_(Acción de Mejora N° 44 aplicativo SIG)_x000a_"/>
    <n v="44"/>
    <s v="De mejora"/>
    <s v="Reprogramada"/>
    <s v="Se realizó el plan de identificación de documentos electrónicos, componente del Sistema Integrado de conservación ._x000a__x000a_Cuenta con 5 evidencias en el aplicativo SIG."/>
    <s v="Sí"/>
    <d v="2020-10-30T00:00:00"/>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8"/>
    <n v="0"/>
    <x v="0"/>
    <x v="0"/>
    <x v="0"/>
    <x v="1"/>
    <x v="0"/>
    <x v="0"/>
  </r>
  <r>
    <x v="16"/>
    <n v="2020"/>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n v="12"/>
    <s v="Preventiva"/>
    <s v="Abierta"/>
    <s v="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
    <s v="Sí"/>
    <d v="2020-09-04T00:00:00"/>
    <x v="1"/>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Reducir"/>
    <s v="Se reportó a la directora de talento humano, posteriormente se proyecto y se expidió el acto administrativo que corrige el error formal."/>
    <s v="-"/>
    <s v="Correctiva"/>
    <s v="Cerrada"/>
    <s v="No se generó acción en el aplicativo SIG, sin embargo, al momento de detectar el error se corrigió de inmediato. Se adjunta soporte como &quot;Materialización_Corrección_del_Riesgo&quot;, en la carpeta G - Materialización del Riesgo."/>
    <s v="Sí"/>
    <s v="Sí"/>
    <d v="2020-03-13T00:00:00"/>
    <x v="1"/>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
    <s v="-"/>
    <s v="-"/>
    <s v="-"/>
    <s v="-"/>
    <s v="-"/>
    <s v="-"/>
    <s v="-"/>
    <s v="-"/>
    <s v="-"/>
    <s v="-"/>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n v="2"/>
    <s v="Se genero un impacto:_x000a__x000a_Operativo: Re proceso al emitir nuevamente un acto administrativo para modificar el anterior."/>
    <s v="Son dos (2) causas las que originaron la materialización del riesgo. _x000a_Personal: Por error formal._x000a_Comunicación Interna: No se tuvo encuentra un acto administrativo anterior al emitido. "/>
    <s v="-"/>
    <s v="-"/>
    <s v="-"/>
    <s v="-"/>
    <x v="1"/>
    <s v="-"/>
    <s v="-"/>
    <s v="Corrupción"/>
    <s v="Decisiones ajustadas a intereses propios o de terceros para la vinculación intencional de una persona sin cumplir los requisitos mínimos de un cargo con el fin de obtener un beneficio al que no haya lugar"/>
    <s v="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
    <s v="El profesional identifica quincenalmente la existencia de una vacante temporal o definitiva de las plantas de la Secretaría General de la Alcaldía Mayor de Bogotá, D.C."/>
    <s v="Queda soportado la base de Excel manual que contiene el control de la Planta de Personal (permanente, transitoria y temporal). No se adjunta en la carpeta drive de soportes dado que es información sensible para la dependencia."/>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reprograma el PAC en la herramienta de Gestión Contractual, de acuerdo al presupuesto asignado para el pago de nómina, autoliquidación y otros conceptos."/>
    <s v="Queda como evidencia el reporte del Sistema de Gestión Contractual. Se adjunta soporte como &quot;PAC&quot; en la carpeta G - Procedimiento 2211300_PR_177"/>
    <s v="-"/>
    <s v="-"/>
    <s v="-"/>
    <s v="-"/>
    <s v="-"/>
    <s v="-"/>
    <s v="-"/>
    <s v="-"/>
    <s v="-"/>
    <s v="-"/>
    <s v="-"/>
    <s v="-"/>
    <s v="-"/>
    <s v="-"/>
    <s v="-"/>
    <s v="-"/>
    <s v="-"/>
    <s v="-"/>
    <s v="-"/>
    <s v="-"/>
    <s v="-"/>
    <s v="-"/>
    <s v="-"/>
    <s v="-"/>
    <s v="-"/>
    <n v="89"/>
    <n v="0"/>
    <x v="0"/>
    <x v="0"/>
    <x v="0"/>
    <x v="1"/>
    <x v="0"/>
    <x v="0"/>
  </r>
  <r>
    <x v="16"/>
    <n v="2020"/>
    <s v="GESTIÓN DE PROCESOS y CORRUPCIÓN"/>
    <s v="1 Cuatrimestre y 2 Bimestre"/>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12"/>
    <s v="Preventiva"/>
    <s v="Abierta"/>
    <s v="Se expiden las certificaciones de cumplimiento formato 4232000-FT-810, conforme en lo diligenciado bajo el formato 2211300-FT."/>
    <s v="Sí"/>
    <d v="2020-09-04T00:00:00"/>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El profesional recibe los documentos soporte de la hoja de vida de los aspirantes y diligencia la lista de chequeo formato 2211300-FT-874 con la información recibida."/>
    <s v="Queda en la historia laboral el soporte del formato 2211300-FT-874 en la historia laboral. No se adjunta en la carpeta drive de soportes dado que es información sensible para la dependencia."/>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recibe mensualmente las novedades que afectan la liquidación de la nómina y las incluye en el sistema de personal y nómina - PERNO."/>
    <s v="Queda como soporte los informes y archivos planos generados por el sistema PERNO. No se adjunta en la carpeta drive de soportes dado que es información sensible para la dependencia."/>
    <s v="-"/>
    <s v="-"/>
    <s v="-"/>
    <s v="-"/>
    <s v="-"/>
    <s v="-"/>
    <s v="-"/>
    <s v="-"/>
    <s v="-"/>
    <s v="-"/>
    <s v="-"/>
    <s v="-"/>
    <s v="-"/>
    <s v="-"/>
    <s v="-"/>
    <s v="-"/>
    <s v="-"/>
    <s v="-"/>
    <s v="-"/>
    <s v="-"/>
    <s v="-"/>
    <s v="-"/>
    <s v="-"/>
    <s v="-"/>
    <s v="-"/>
    <n v="88"/>
    <n v="0"/>
    <x v="0"/>
    <x v="0"/>
    <x v="0"/>
    <x v="1"/>
    <x v="0"/>
    <x v="0"/>
  </r>
  <r>
    <x v="16"/>
    <n v="2020"/>
    <s v="GESTIÓN DE PROCESOS y CORRUPCIÓN"/>
    <s v="1 Cuatrimestre y 2 Bimestre"/>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13"/>
    <s v="Preventiva"/>
    <s v="Abierta"/>
    <s v="Se proyecta y expide la resolución &quot;Por la cual se reconocen y liquidan unas horas extras&quot;, después de realiza la consolidación de horas extras autorizadas por la subsecretaria corporativa y se cruzan con las horas extras enviadas por los jefes bajo el formato 2211300-FT-167."/>
    <s v="Sí"/>
    <d v="2020-09-04T00:00:00"/>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El profesional con base en los documentos recibidos de la hoja de vida o la historia laboral del aspirante al cargo, diligencia el formato 2211300-FT-809 &quot;Evaluación perfil&quot;."/>
    <s v="Queda en la historia laboral el soporte del formato 2211300-FT-809 &quot;Evaluación perfil&quot;. Se adjunta soporte como &quot;E_Perfil&quot;, en la carpeta G - Procedimiento 2211300_PR_221."/>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mensualmente liquida la nómina a través del sistema de personal y nómina - PERNO."/>
    <s v="Queda como soporte el reporte de liquidación de nómina que emite PERNO. No se adjunta en la carpeta drive de soportes dado que es información sensible para la dependencia."/>
    <s v="-"/>
    <s v="-"/>
    <s v="-"/>
    <s v="-"/>
    <s v="-"/>
    <s v="-"/>
    <s v="-"/>
    <s v="-"/>
    <s v="-"/>
    <s v="-"/>
    <s v="-"/>
    <s v="-"/>
    <s v="-"/>
    <s v="-"/>
    <s v="-"/>
    <s v="-"/>
    <s v="-"/>
    <s v="-"/>
    <s v="-"/>
    <s v="-"/>
    <s v="-"/>
    <s v="-"/>
    <s v="-"/>
    <s v="-"/>
    <s v="-"/>
    <n v="88"/>
    <n v="0"/>
    <x v="0"/>
    <x v="0"/>
    <x v="0"/>
    <x v="1"/>
    <x v="0"/>
    <x v="0"/>
  </r>
  <r>
    <x v="16"/>
    <n v="2020"/>
    <s v="GESTIÓN DE PROCESOS y CORRUPCIÓN"/>
    <s v="1 Cuatrimestre y 2 Bimestre"/>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Proyectar para firma de la Subsecretaría Corporativa, la solicitud que se realiza a la Subdirección Financiera, para la expedición del Registro Presupuestal acompañado de los respectivos soportes firmados y aprobados por los responsables."/>
    <n v="13"/>
    <s v="Preventiva"/>
    <s v="Abierta"/>
    <s v="Se elabora el memorando solicitando registro presupuestal por parte de la Subsecretaría Corporativa. Este memorando lo proyecta el profesional de la Dirección de Talento Humano, lo revisa la Directora de Talento Humano y lo aprueba la Subsecretaria Corporativa."/>
    <s v="Sí"/>
    <d v="2020-09-04T00:00:00"/>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El profesional con base en la información diligenciada en el formato 2211300-FT-809 y los documentos de la hoja de vida o en la historia laboral, proyecta la certificación de cumplimiento en el formato 2211300-FT-810. "/>
    <s v="Queda en la historia laboral el soporte del formato 2211300-FT-810 &quot;Certificación de Cumplimiento&quot;. Se adjunta soporte como &quot;C_Cumplimiento&quot;, en la carpeta G - Procedimiento 2211300_PR_221."/>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mensualmente confronta los soportes físicos de las novedades con el informe de liquidación de nómina que emite el sistema de personal y nómina - PERNO."/>
    <s v="Queda como soporte los formatos usados para reportar las novedades de nómina. No se adjunta en la carpeta drive de soportes dado que es información sensible para la dependencia."/>
    <s v="-"/>
    <s v="-"/>
    <s v="-"/>
    <s v="-"/>
    <s v="-"/>
    <s v="-"/>
    <s v="-"/>
    <s v="-"/>
    <s v="-"/>
    <s v="-"/>
    <s v="-"/>
    <s v="-"/>
    <s v="-"/>
    <s v="-"/>
    <s v="-"/>
    <s v="-"/>
    <s v="-"/>
    <s v="-"/>
    <s v="-"/>
    <s v="-"/>
    <s v="-"/>
    <s v="-"/>
    <s v="-"/>
    <s v="-"/>
    <s v="-"/>
    <n v="88"/>
    <n v="0"/>
    <x v="0"/>
    <x v="0"/>
    <x v="0"/>
    <x v="1"/>
    <x v="0"/>
    <x v="0"/>
  </r>
  <r>
    <x v="16"/>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El profesional gestiona las solicitudes de primas técnicas allegadas a la dirección de talento humano."/>
    <s v="Queda como soporte en la historia laboral el acto administrativo que concede la prima técnica. No se adjunta en la carpeta drive de soportes dado que es información sensible para la dependencia."/>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por los responsables. "/>
    <s v="Queda como evidencia los memorandos de solicitud de Registro Presupuestal enviado a la Subdirección Financiera Se adjunta soporte como &quot;R_Presupuestal&quot; en la carpeta G - Procedimiento 2211300_PR_177"/>
    <s v="-"/>
    <s v="-"/>
    <s v="-"/>
    <s v="-"/>
    <s v="-"/>
    <s v="-"/>
    <s v="-"/>
    <s v="-"/>
    <s v="-"/>
    <s v="-"/>
    <s v="-"/>
    <s v="-"/>
    <s v="-"/>
    <s v="-"/>
    <s v="-"/>
    <s v="-"/>
    <s v="-"/>
    <s v="-"/>
    <s v="-"/>
    <s v="-"/>
    <s v="-"/>
    <s v="-"/>
    <s v="-"/>
    <s v="-"/>
    <s v="-"/>
    <n v="87"/>
    <n v="0"/>
    <x v="0"/>
    <x v="0"/>
    <x v="0"/>
    <x v="1"/>
    <x v="0"/>
    <x v="0"/>
  </r>
  <r>
    <x v="16"/>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No aplica, según plan anual de auditorías"/>
    <s v="No aplica, según plan anual de auditorías"/>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El profesional mensualmente genera los archivos planos y una vez expedido el Registro Presupuestal, los carga en el Sistema de Operación de Gestión de Tesorería - OPGET."/>
    <s v="Queda como soporte el reporte en el Sistema de Operación de Gestión de Tesorería - OPGET. No se adjunta en la carpeta drive de soportes dado que es información sensible para la dependencia."/>
    <s v="-"/>
    <s v="-"/>
    <s v="-"/>
    <s v="-"/>
    <s v="-"/>
    <s v="-"/>
    <s v="-"/>
    <s v="-"/>
    <s v="-"/>
    <s v="-"/>
    <s v="-"/>
    <s v="-"/>
    <s v="-"/>
    <s v="-"/>
    <s v="-"/>
    <s v="-"/>
    <s v="-"/>
    <s v="-"/>
    <s v="-"/>
    <s v="-"/>
    <s v="-"/>
    <s v="-"/>
    <s v="-"/>
    <s v="-"/>
    <s v="-"/>
    <n v="87"/>
    <n v="0"/>
    <x v="0"/>
    <x v="0"/>
    <x v="0"/>
    <x v="1"/>
    <x v="0"/>
    <x v="0"/>
  </r>
  <r>
    <x v="16"/>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según plan anual de auditorías"/>
    <s v="No aplica, según plan anual de auditorías"/>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mensualmente genera en el sistema de personal y nómina - PERNO, el reporte de nómina definitivo para revisión final y firma de la Directora de Talento Humano."/>
    <s v="Queda como soporte el reporte definitivo de nómina. No se adjunta en la carpeta drive de soportes dado que es información sensible para la dependencia."/>
    <s v="-"/>
    <s v="-"/>
    <s v="-"/>
    <s v="-"/>
    <s v="-"/>
    <s v="-"/>
    <s v="-"/>
    <s v="-"/>
    <s v="-"/>
    <s v="-"/>
    <s v="-"/>
    <s v="-"/>
    <s v="-"/>
    <s v="-"/>
    <s v="-"/>
    <s v="-"/>
    <s v="-"/>
    <s v="-"/>
    <s v="-"/>
    <s v="-"/>
    <s v="-"/>
    <s v="-"/>
    <s v="-"/>
    <s v="-"/>
    <s v="-"/>
    <n v="87"/>
    <n v="0"/>
    <x v="0"/>
    <x v="0"/>
    <x v="0"/>
    <x v="1"/>
    <x v="0"/>
    <x v="0"/>
  </r>
  <r>
    <x v="16"/>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Se realizó subcomité de autocontrol el 28 de febrero de 2020. En el cual se verifica el envío de las certificaciones de cumplimiento de requisitos mínimos, a la Oficina de Control Interno."/>
    <s v="Queda como soporte el acta del subcomité de autocontrol. Se adjunta soporte como &quot;S_Autocontrol&quot;, en la carpeta G - Procedimiento 2211300_PR_221."/>
    <s v="Corrupción"/>
    <s v="Desvío de recursos físicos o económicos durante la liquidación de nómina con errores o fallas en la plataforma o sistema usado para la liquidación de nómina para el otorgamiento de beneficios salariales (prima técnica, antigüedad, vacaciones, etc.)"/>
    <s v="&quot;2211300-PR-177 Actividad 4: Verificar la nómina con los reportes (verificación de valores detallados de nómina vs. valor total de nómina)_x000a_&quot;_x0009__x0009__x0009_ indica que Profesional de Talento Humano_x0009__x0009__x0009_, autorizado(a) por Director (a) de Talento Humano y Profesional de Talento Humano._x0009__x0009__x0009__x0009__x0009_, Mensualmente_x0009__x0009__x0009__x0009_ El profesional de nomina dentro de su informe de gestión, rendirá cuenta trimestralmente de el indicador implementado. _x0009__x0009__x0009_. La(s) fuente(s) de información utilizadas es(son) Informes de PERNO mensuales_x0009__x0009__x0009__x0009_. En caso de evidenciar observaciones, desviaciones o diferencias, se debe notificar al Director(a) Técnico(a) de Talento Humano y realizar la actividad_x0009__x0009__x0009__x0009_. Queda como evidencia Informes mensuales radicados a la oficina asesora de planeación_x0009__x0009__x0009_."/>
    <s v="Se realizó subcomité de autocontrol el 28 de febrero de 2020. En el cual se verifica el envío de la solicitud de los registros presupuestales a la Oficina de Control Interno."/>
    <s v="Queda como soporte el acta del subcomité de autocontrol. Se adjunta soporte como &quot;S_Autocontrol&quot;, en la carpeta G - Procedimiento 2211300_PR_221."/>
    <s v="-"/>
    <s v="-"/>
    <s v="-"/>
    <s v="-"/>
    <s v="-"/>
    <s v="-"/>
    <s v="-"/>
    <s v="-"/>
    <s v="-"/>
    <s v="-"/>
    <s v="-"/>
    <s v="-"/>
    <s v="-"/>
    <s v="-"/>
    <s v="-"/>
    <s v="-"/>
    <s v="-"/>
    <s v="-"/>
    <s v="-"/>
    <s v="-"/>
    <s v="-"/>
    <s v="-"/>
    <s v="-"/>
    <s v="-"/>
    <s v="-"/>
    <n v="87"/>
    <n v="0"/>
    <x v="0"/>
    <x v="0"/>
    <x v="0"/>
    <x v="1"/>
    <x v="0"/>
    <x v="0"/>
  </r>
  <r>
    <x v="16"/>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
    <s v="-"/>
    <s v="-"/>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No aplica, según plan anual de auditorías"/>
    <s v="No aplica, según plan anual de auditorías"/>
    <s v="-"/>
    <s v="-"/>
    <s v="-"/>
    <s v="-"/>
    <s v="-"/>
    <s v="-"/>
    <s v="-"/>
    <s v="-"/>
    <s v="-"/>
    <s v="-"/>
    <s v="-"/>
    <s v="-"/>
    <s v="-"/>
    <s v="-"/>
    <s v="-"/>
    <s v="-"/>
    <s v="-"/>
    <s v="-"/>
    <s v="-"/>
    <s v="-"/>
    <s v="-"/>
    <s v="-"/>
    <s v="-"/>
    <s v="-"/>
    <s v="-"/>
    <n v="87"/>
    <n v="0"/>
    <x v="0"/>
    <x v="0"/>
    <x v="0"/>
    <x v="1"/>
    <x v="0"/>
    <x v="0"/>
  </r>
  <r>
    <x v="16"/>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
    <s v="-"/>
    <s v="-"/>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según plan anual de auditorías"/>
    <s v="No aplica, según plan anual de auditorías"/>
    <s v="-"/>
    <s v="-"/>
    <s v="-"/>
    <s v="-"/>
    <s v="-"/>
    <s v="-"/>
    <s v="-"/>
    <s v="-"/>
    <s v="-"/>
    <s v="-"/>
    <s v="-"/>
    <s v="-"/>
    <s v="-"/>
    <s v="-"/>
    <s v="-"/>
    <s v="-"/>
    <s v="-"/>
    <s v="-"/>
    <s v="-"/>
    <s v="-"/>
    <s v="-"/>
    <s v="-"/>
    <s v="-"/>
    <s v="-"/>
    <s v="-"/>
    <n v="87"/>
    <n v="0"/>
    <x v="0"/>
    <x v="0"/>
    <x v="0"/>
    <x v="1"/>
    <x v="0"/>
    <x v="0"/>
  </r>
  <r>
    <x v="17"/>
    <n v="2020"/>
    <s v="GESTIÓN DE PROCESOS y CORRUPCIÓN"/>
    <s v="1 Cuatrimestre y 2 Bimestre"/>
    <s v="-"/>
    <s v="-"/>
    <s v="-"/>
    <s v="-"/>
    <x v="2"/>
    <s v="Errores (fallas o deficiencias) al Gestionar los Certificados de Disponibilidad Presupuestal y de Registro Presupuestal"/>
    <s v="Reducir"/>
    <s v="Actualizar el procedimiento de Gestión de certificados de disponibilidad presupuestal (CDP) 2211400 PR-332, incluyendo el Vo. Bo al documento de CDP producto de la revisión por parte del profesional asignado."/>
    <n v="44"/>
    <s v="Preventiva"/>
    <s v="Reprogramada"/>
    <s v=" - Se realizó mesa de trabajo con le objetivo de revisar las propuestas de modificación de los procedimientos CDP - CRP._x000a_ - Se reprograma la acción conforme a los radicados 3-2020-8550 y 3-2020-9507, esta solicitud surge a que las aprobaciones solicitadas por cada uno de los actores (Dirección de Talento Humano y Oficina Asesora Jurídica) se han visto afectadas por el aislamiento preventivo por el COVID-19, lo que derivó en mayor tiempo en la programación establecida para su revisión."/>
    <s v="Sí"/>
    <d v="2020-08-30T00:00:00"/>
    <x v="0"/>
    <s v="-"/>
    <s v="-"/>
    <m/>
    <s v="-"/>
    <s v="-"/>
    <s v="-"/>
    <s v="-"/>
    <s v="-"/>
    <s v="-"/>
    <s v="-"/>
    <x v="0"/>
    <s v="-"/>
    <s v="-"/>
    <s v="-"/>
    <s v="-"/>
    <s v="-"/>
    <s v="-"/>
    <s v="-"/>
    <s v="-"/>
    <s v="-"/>
    <s v="-"/>
    <s v="-"/>
    <s v="-"/>
    <s v="-"/>
    <s v="-"/>
    <s v="-"/>
    <s v="-"/>
    <s v="-"/>
    <s v="-"/>
    <s v="-"/>
    <s v="-"/>
    <s v="-"/>
    <x v="2"/>
    <s v="Errores (fallas o deficiencias) en el registro adecuado y oportuno de los hechos económicos de la Entidad"/>
    <s v="Se debe ajustar el mapa de riesgos conforme a la actualización de los puntos de control del procedimiento Gestión Contable"/>
    <s v="-"/>
    <s v="-"/>
    <s v="-"/>
    <s v="-"/>
    <s v="-"/>
    <s v="-"/>
    <s v="-"/>
    <s v="-"/>
    <s v="-"/>
    <s v="-"/>
    <s v="-"/>
    <s v="-"/>
    <s v="-"/>
    <s v="-"/>
    <s v="-"/>
    <s v="-"/>
    <s v="-"/>
    <s v="-"/>
    <s v="-"/>
    <s v="-"/>
    <s v="-"/>
    <s v="-"/>
    <s v="-"/>
    <s v="-"/>
    <s v="-"/>
    <s v="-"/>
    <s v="-"/>
    <s v="-"/>
    <s v="-"/>
    <s v="-"/>
    <s v="-"/>
    <s v="-"/>
    <s v="-"/>
    <s v="-"/>
    <s v="-"/>
    <n v="88"/>
    <n v="0"/>
    <x v="0"/>
    <x v="0"/>
    <x v="1"/>
    <x v="1"/>
    <x v="0"/>
    <x v="0"/>
  </r>
  <r>
    <x v="17"/>
    <n v="2020"/>
    <s v="GESTIÓN DE PROCESOS y CORRUPCIÓN"/>
    <s v="1 Cuatrimestre y 2 Bimestre"/>
    <s v="-"/>
    <s v="-"/>
    <s v="-"/>
    <s v="-"/>
    <x v="1"/>
    <s v="-"/>
    <s v="-"/>
    <m/>
    <s v="-"/>
    <s v="-"/>
    <s v="-"/>
    <s v="-"/>
    <s v="-"/>
    <s v="-"/>
    <x v="0"/>
    <s v="-"/>
    <s v="-"/>
    <m/>
    <s v="-"/>
    <s v="-"/>
    <s v="-"/>
    <s v="-"/>
    <s v="-"/>
    <s v="-"/>
    <s v="-"/>
    <x v="0"/>
    <s v="-"/>
    <s v="-"/>
    <s v="-"/>
    <s v="-"/>
    <s v="-"/>
    <s v="-"/>
    <s v="-"/>
    <s v="-"/>
    <s v="-"/>
    <s v="-"/>
    <s v="-"/>
    <s v="-"/>
    <s v="-"/>
    <s v="-"/>
    <s v="-"/>
    <s v="-"/>
    <s v="-"/>
    <s v="-"/>
    <s v="-"/>
    <s v="-"/>
    <s v="-"/>
    <x v="2"/>
    <s v="Incumplimiento parcial de compromisos en la presentación de Estados Financieros"/>
    <s v="Se debe ajustar el mapa de riesgos conforme a la actualización de los puntos de control del procedimiento Gestión Contable"/>
    <s v="-"/>
    <s v="-"/>
    <s v="-"/>
    <s v="-"/>
    <s v="-"/>
    <s v="-"/>
    <s v="-"/>
    <s v="-"/>
    <s v="-"/>
    <s v="-"/>
    <s v="-"/>
    <s v="-"/>
    <s v="-"/>
    <s v="-"/>
    <s v="-"/>
    <s v="-"/>
    <s v="-"/>
    <s v="-"/>
    <s v="-"/>
    <s v="-"/>
    <s v="-"/>
    <s v="-"/>
    <s v="-"/>
    <s v="-"/>
    <s v="-"/>
    <s v="-"/>
    <s v="-"/>
    <s v="-"/>
    <s v="-"/>
    <s v="-"/>
    <s v="-"/>
    <s v="-"/>
    <s v="-"/>
    <s v="-"/>
    <s v="-"/>
    <n v="87"/>
    <n v="0"/>
    <x v="0"/>
    <x v="0"/>
    <x v="1"/>
    <x v="1"/>
    <x v="0"/>
    <x v="0"/>
  </r>
  <r>
    <x v="17"/>
    <n v="2020"/>
    <s v="GESTIÓN DE PROCESOS y CORRUPCIÓN"/>
    <s v="1 Cuatrimestre y 2 Bimestre"/>
    <s v="-"/>
    <s v="-"/>
    <s v="-"/>
    <s v="-"/>
    <x v="1"/>
    <s v="-"/>
    <s v="-"/>
    <m/>
    <s v="-"/>
    <s v="-"/>
    <s v="-"/>
    <s v="-"/>
    <s v="-"/>
    <s v="-"/>
    <x v="0"/>
    <s v="-"/>
    <s v="-"/>
    <m/>
    <s v="-"/>
    <s v="-"/>
    <s v="-"/>
    <s v="-"/>
    <s v="-"/>
    <s v="-"/>
    <s v="-"/>
    <x v="0"/>
    <s v="-"/>
    <s v="-"/>
    <s v="-"/>
    <s v="-"/>
    <s v="-"/>
    <s v="-"/>
    <s v="-"/>
    <s v="-"/>
    <s v="-"/>
    <s v="-"/>
    <s v="-"/>
    <s v="-"/>
    <s v="-"/>
    <s v="-"/>
    <s v="-"/>
    <s v="-"/>
    <s v="-"/>
    <s v="-"/>
    <s v="-"/>
    <s v="-"/>
    <s v="-"/>
    <x v="2"/>
    <s v="Errores (fallas o deficiencias) al Gestionar los Certificados de Disponibilidad Presupuestal y de Registro Presupuestal"/>
    <s v="Se debe actualizar la fecha de terminación de la acción 44, conforme a la reprogramación autorizada para el 30 de agosto de 2020."/>
    <s v="-"/>
    <s v="-"/>
    <s v="-"/>
    <s v="-"/>
    <s v="-"/>
    <s v="-"/>
    <s v="-"/>
    <s v="-"/>
    <s v="-"/>
    <s v="-"/>
    <s v="-"/>
    <s v="-"/>
    <s v="-"/>
    <s v="-"/>
    <s v="-"/>
    <s v="-"/>
    <s v="-"/>
    <s v="-"/>
    <s v="-"/>
    <s v="-"/>
    <s v="-"/>
    <s v="-"/>
    <s v="-"/>
    <s v="-"/>
    <s v="-"/>
    <s v="-"/>
    <s v="-"/>
    <s v="-"/>
    <s v="-"/>
    <s v="-"/>
    <s v="-"/>
    <s v="-"/>
    <s v="-"/>
    <s v="-"/>
    <s v="-"/>
    <n v="87"/>
    <n v="0"/>
    <x v="0"/>
    <x v="0"/>
    <x v="0"/>
    <x v="0"/>
    <x v="0"/>
    <x v="0"/>
  </r>
  <r>
    <x v="18"/>
    <n v="2020"/>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para obtener beneficios no autorizados"/>
    <s v="Evitar"/>
    <s v="Realizar un diagnóstico de la documentación del proceso e identificar los ajustes necesarios"/>
    <s v="-"/>
    <s v="Preventiva"/>
    <s v="Abierta"/>
    <s v="Esta acción empezó a ser estudiada desde el 4 de mayo, fecha de inicio estipulada con la Oficina Asesora de Planeación, por lo que nos encontramos del estudio de las actualizaciones correspondientes "/>
    <s v="Sí"/>
    <d v="2020-09-04T00:00:00"/>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la oposición a medidas cautelares revisada y  el formato recursos 4203000-FT-991 revisado."/>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8"/>
    <n v="0"/>
    <x v="0"/>
    <x v="0"/>
    <x v="0"/>
    <x v="1"/>
    <x v="0"/>
    <x v="0"/>
  </r>
  <r>
    <x v="18"/>
    <n v="2020"/>
    <s v="GESTIÓN DE PROCESOS y CORRUPCIÓN"/>
    <s v="1 Cuatrimestre y 2 Bimestre"/>
    <s v="-"/>
    <s v="-"/>
    <s v="-"/>
    <s v="-"/>
    <x v="0"/>
    <s v="Decisiones ajustadas a intereses propios o de terceros durante  la preparación y el ejercicio de la defensa judicial y extrajudicial de la Secretaría General de la Alcaldía Mayor de Bogotá para obtener beneficios no autorizados"/>
    <s v="Evitar"/>
    <s v="Realizar los ajustes respectivos a la documentación y formalizar en el aplicativo SIG"/>
    <s v="-"/>
    <s v="Preventiva"/>
    <s v="Abierta"/>
    <s v="Esta acción empezó a ser estudiada desde el 4 de mayo, fecha de inicio estipulada con la Oficina Asesora de Planeación, por lo que nos encontramos del estudio de las actualizaciones correspondientes"/>
    <s v="Sí"/>
    <d v="2020-09-04T00:00:00"/>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8"/>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realice un proyecto de alegatos verifica que esté correcto. La(s) fuente(s) de información utilizadas es(son) los argumentos de defensa. En caso de evidenciar observaciones, desviaciones o diferencias, se debe devolver al profesional de la Oficina Asesora de Jurídica para que realice los ajustes correspondientes. Queda como evidencia Proyecto de Alegatos de Conclusión 4203000-FT-969 revisado."/>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Jefe de la Oficina Asesora de Jurídica, autorizado(a) por el manual de Funciones , cada vez que se realice un recurso extraordinario verifica que esté correcto. La(s) fuente(s) de información utilizadas es(son) los requisitos enumerados en el artículo 252 del CPACA y el informe de actuación. En caso de evidenciar observaciones, desviaciones o diferencias, se debe devolver al profesional de la Oficina Asesora de Jurídica para que realice los ajustes correspondientes. Queda como evidencia el recurso extraordinario revisado.            "/>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4203000-PR- 355 &quot;Gestión Jurídica para la defensa de los intereses de la Secretaría General&quot; indica que el Comité de Conciliación , autorizado(a) por el reglamento del Comité de Conciliación , cada vez que se presente una ficha del caso delibera sobre la viabilidad de acoger la recomendación expuesta por la Oficina Asesora de Jurídica. La(s) fuente(s) de información utilizadas es(son) los antecedentes, los argumentos expuestos y  la recomendación realizada por el profesional en l a ficha presentada. En caso de evidenciar observaciones, desviaciones o diferencias, se debe devolver al profesional de la Oficina Asesora de Jurídica para que realice los ajustes correspondientes. Queda como evidencia el Acta de Comité de Conciliación 4203000-FT-1005 (Preliminar)."/>
    <s v="Durante el periodo de marzo y abril, no fue necesaria la ejecución de este control, ya que no se presentó ninguna actuación referente a este riesgo"/>
    <s v="No existen evidencias de la ejecución ya que en este periodo no se ejerció este control "/>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urante el periodo de marzo y abril no se ejerció el control, debido a que este periodo no se realizaron auditorías a la Oficina Asesora de Jurídica "/>
    <s v="No existen evidencias de ejecución ya que este periodo no se realizaron auditorías a la Oficina Asesora de Jurídica"/>
    <s v="-"/>
    <s v="-"/>
    <s v="-"/>
    <s v="-"/>
    <s v="-"/>
    <s v="-"/>
    <s v="-"/>
    <s v="-"/>
    <s v="-"/>
    <s v="-"/>
    <s v="-"/>
    <s v="-"/>
    <s v="-"/>
    <s v="-"/>
    <s v="-"/>
    <s v="-"/>
    <s v="-"/>
    <s v="-"/>
    <s v="-"/>
    <s v="-"/>
    <s v="-"/>
    <s v="-"/>
    <s v="-"/>
    <s v="-"/>
    <s v="-"/>
    <s v="-"/>
    <s v="-"/>
    <s v="-"/>
    <s v="-"/>
    <s v="-"/>
    <n v="87"/>
    <n v="0"/>
    <x v="0"/>
    <x v="0"/>
    <x v="0"/>
    <x v="1"/>
    <x v="0"/>
    <x v="0"/>
  </r>
  <r>
    <x v="18"/>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Decisiones ajustadas a intereses propios o de terceros durante  la preparación y el ejercicio de la defensa judicial y extrajudicial de la Secretaría General de la Alcaldía Mayor de Bogotá para obtener beneficios no autorizad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urante el periodo de marzo y abril no se ejerció el control, debido a que este periodo no se realizaron auditorías a la Oficina Asesora de Jurídica "/>
    <s v="No existen evidencias de ejecución ya que este periodo no se realizaron auditorías a la Oficina Asesora de Jurídica"/>
    <s v="-"/>
    <s v="-"/>
    <s v="-"/>
    <s v="-"/>
    <s v="-"/>
    <s v="-"/>
    <s v="-"/>
    <s v="-"/>
    <s v="-"/>
    <s v="-"/>
    <s v="-"/>
    <s v="-"/>
    <s v="-"/>
    <s v="-"/>
    <s v="-"/>
    <s v="-"/>
    <s v="-"/>
    <s v="-"/>
    <s v="-"/>
    <s v="-"/>
    <s v="-"/>
    <s v="-"/>
    <s v="-"/>
    <s v="-"/>
    <s v="-"/>
    <s v="-"/>
    <s v="-"/>
    <s v="-"/>
    <s v="-"/>
    <s v="-"/>
    <n v="87"/>
    <n v="0"/>
    <x v="0"/>
    <x v="0"/>
    <x v="0"/>
    <x v="1"/>
    <x v="0"/>
    <x v="0"/>
  </r>
  <r>
    <x v="19"/>
    <n v="2020"/>
    <s v="GESTIÓN DE PROCESOS y CORRUPCIÓN"/>
    <s v="1 Cuatrimestre y 2 Bimestre"/>
    <s v="-"/>
    <s v="-"/>
    <s v="-"/>
    <s v="-"/>
    <x v="2"/>
    <s v="Errores (fallas o deficiencias) en la administración y gestión de los recursos de infraestructura tecnológica"/>
    <s v="Reducir"/>
    <s v="AC#38(Actividad 1): Actualizar los procedimientos del procesos y sus registros."/>
    <n v="38"/>
    <s v="Correctiva"/>
    <s v="Abierta"/>
    <s v="No se realizado seguimiento parcial de la actividad."/>
    <s v="Sí"/>
    <d v="2020-07-31T00:00:00"/>
    <x v="0"/>
    <s v="-"/>
    <s v="-"/>
    <m/>
    <s v="-"/>
    <s v="-"/>
    <s v="-"/>
    <s v="-"/>
    <s v="-"/>
    <s v="-"/>
    <s v="-"/>
    <x v="0"/>
    <s v="-"/>
    <s v="-"/>
    <s v="-"/>
    <s v="-"/>
    <s v="-"/>
    <s v="-"/>
    <s v="-"/>
    <s v="-"/>
    <s v="-"/>
    <s v="-"/>
    <s v="-"/>
    <s v="-"/>
    <s v="-"/>
    <s v="-"/>
    <s v="-"/>
    <s v="-"/>
    <s v="-"/>
    <s v="-"/>
    <s v="-"/>
    <s v="-"/>
    <s v="-"/>
    <x v="2"/>
    <s v="Errores (fallas o deficiencias) en la administración y gestión de los recursos de infraestructura tecnológica"/>
    <s v="Se debe realizar gestión y seguimiento parcial de la actividad  1 de la AC#38 de 2019."/>
    <s v="Corrupción"/>
    <s v="Exceso de las facultades otorgadas durante la Administración  y/o gestión de los recursos de la Infraestructura tecnológica de la secretaria general"/>
    <s v="(PR-185 PC#2) indica que El técnico o profesional de la Oficina de Tecnologías de la Información,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Queda como evidencia solicitud de servicios TIC en la Secretaría General, Sistema de gestión de servicios."/>
    <s v="Se identifica solicitudes de usuario a la OTIC por medio de correo electrónico para registro en herramienta GLPIS."/>
    <s v="Solicitudes GPLI "/>
    <s v="-"/>
    <s v="-"/>
    <s v="-"/>
    <s v="-"/>
    <s v="-"/>
    <s v="-"/>
    <s v="-"/>
    <s v="-"/>
    <s v="-"/>
    <s v="-"/>
    <s v="-"/>
    <s v="-"/>
    <s v="-"/>
    <s v="-"/>
    <s v="-"/>
    <s v="-"/>
    <s v="-"/>
    <s v="-"/>
    <s v="-"/>
    <s v="-"/>
    <s v="-"/>
    <s v="-"/>
    <s v="-"/>
    <s v="-"/>
    <s v="-"/>
    <s v="-"/>
    <s v="-"/>
    <s v="-"/>
    <s v="-"/>
    <s v="-"/>
    <n v="88"/>
    <n v="0"/>
    <x v="0"/>
    <x v="0"/>
    <x v="0"/>
    <x v="0"/>
    <x v="0"/>
    <x v="0"/>
  </r>
  <r>
    <x v="19"/>
    <n v="2020"/>
    <s v="GESTIÓN DE PROCESOS y CORRUPCIÓN"/>
    <s v="1 Cuatrimestre y 2 Bimestre"/>
    <s v="-"/>
    <s v="-"/>
    <s v="-"/>
    <s v="-"/>
    <x v="0"/>
    <s v="Exceso de las facultades otorgadas durante la Administración  y/o gestión de los recursos de la Infraestructura tecnológica de la secretaria general"/>
    <s v="Reducir"/>
    <s v="AC#38(Actividad 1): Actualizar los procedimientos del procesos y sus registros."/>
    <n v="38"/>
    <s v="Correctiva"/>
    <s v="Abierta"/>
    <s v="No se realizado seguimiento parcial de la actividad."/>
    <s v="Sí"/>
    <d v="2020-07-31T00:00:00"/>
    <x v="0"/>
    <s v="-"/>
    <s v="-"/>
    <m/>
    <s v="-"/>
    <s v="-"/>
    <s v="-"/>
    <s v="-"/>
    <s v="-"/>
    <s v="-"/>
    <s v="-"/>
    <x v="0"/>
    <s v="-"/>
    <s v="-"/>
    <s v="-"/>
    <s v="-"/>
    <s v="-"/>
    <s v="-"/>
    <s v="-"/>
    <s v="-"/>
    <s v="-"/>
    <s v="-"/>
    <s v="-"/>
    <s v="-"/>
    <s v="-"/>
    <s v="-"/>
    <s v="-"/>
    <s v="-"/>
    <s v="-"/>
    <s v="-"/>
    <s v="-"/>
    <s v="-"/>
    <s v="-"/>
    <x v="0"/>
    <s v="Exceso de las facultades otorgadas durante la Administración  y/o gestión de los recursos de la Infraestructura tecnológica de la secretaria general"/>
    <s v="Se debe realizar gestión y seguimiento parcial de la actividad  1 de la AC#38 de 2019."/>
    <s v="Corrupción"/>
    <s v="Exceso de las facultades otorgadas durante la Administración  y/o gestión de los recursos de la Infraestructura tecnológica de la secretaria general"/>
    <s v="(PR-272 PC#1)  indica que El profesional de la Oficina de Tecnologías de la Información, autorizado(a) por Jefe de la Oficina TIC´s,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 "/>
    <s v="Diariamente hace un diagnóstico  y verifica los servicios tecnológicos de red a través del software de monitoreo o administración de los equipos, para garantizar la disponibilidad de la red de datos"/>
    <s v="Informe de herramienta de monitoreo para el periodo"/>
    <s v="-"/>
    <s v="-"/>
    <s v="-"/>
    <s v="-"/>
    <s v="-"/>
    <s v="-"/>
    <s v="-"/>
    <s v="-"/>
    <s v="-"/>
    <s v="-"/>
    <s v="-"/>
    <s v="-"/>
    <s v="-"/>
    <s v="-"/>
    <s v="-"/>
    <s v="-"/>
    <s v="-"/>
    <s v="-"/>
    <s v="-"/>
    <s v="-"/>
    <s v="-"/>
    <s v="-"/>
    <s v="-"/>
    <s v="-"/>
    <s v="-"/>
    <s v="-"/>
    <s v="-"/>
    <s v="-"/>
    <s v="-"/>
    <s v="-"/>
    <n v="88"/>
    <n v="0"/>
    <x v="0"/>
    <x v="0"/>
    <x v="0"/>
    <x v="0"/>
    <x v="0"/>
    <x v="0"/>
  </r>
  <r>
    <x v="19"/>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Exceso de las facultades otorgadas durante la Administración  y/o gestión de los recursos de la Infraestructura tecnológica de la secretaria general"/>
    <s v="(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 "/>
    <s v="Diariamente el control de usuarios y la capacidad y disponibilidad de las bases de datos de la Secretaría General"/>
    <s v="Informe de disponibilidad diaria de BD"/>
    <s v="-"/>
    <s v="-"/>
    <s v="-"/>
    <s v="-"/>
    <s v="-"/>
    <s v="-"/>
    <s v="-"/>
    <s v="-"/>
    <s v="-"/>
    <s v="-"/>
    <s v="-"/>
    <s v="-"/>
    <s v="-"/>
    <s v="-"/>
    <s v="-"/>
    <s v="-"/>
    <s v="-"/>
    <s v="-"/>
    <s v="-"/>
    <s v="-"/>
    <s v="-"/>
    <s v="-"/>
    <s v="-"/>
    <s v="-"/>
    <s v="-"/>
    <s v="-"/>
    <s v="-"/>
    <s v="-"/>
    <s v="-"/>
    <s v="-"/>
    <n v="87"/>
    <n v="0"/>
    <x v="0"/>
    <x v="0"/>
    <x v="0"/>
    <x v="1"/>
    <x v="0"/>
    <x v="0"/>
  </r>
  <r>
    <x v="19"/>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Exceso de las facultades otorgadas durante la Administración  y/o gestión de los recursos de la Infraestructura tecnológica de la secretaria general"/>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Según los acuerdos de niveles de servicio verifica que el cronograma de mantenimiento periódico se cumpla tanto en frecuencia como en las fechas establecidas. Adicionalmente se constata con el usuario final, la calidad   y satisfacción del servicio prestado."/>
    <s v="Cronograma de Mantenimientos y Hojas de evidencia de mantenimientos"/>
    <s v="-"/>
    <s v="-"/>
    <s v="-"/>
    <s v="-"/>
    <s v="-"/>
    <s v="-"/>
    <s v="-"/>
    <s v="-"/>
    <s v="-"/>
    <s v="-"/>
    <s v="-"/>
    <s v="-"/>
    <s v="-"/>
    <s v="-"/>
    <s v="-"/>
    <s v="-"/>
    <s v="-"/>
    <s v="-"/>
    <s v="-"/>
    <s v="-"/>
    <s v="-"/>
    <s v="-"/>
    <s v="-"/>
    <s v="-"/>
    <s v="-"/>
    <s v="-"/>
    <s v="-"/>
    <s v="-"/>
    <s v="-"/>
    <s v="-"/>
    <n v="87"/>
    <n v="0"/>
    <x v="0"/>
    <x v="0"/>
    <x v="0"/>
    <x v="1"/>
    <x v="0"/>
    <x v="0"/>
  </r>
  <r>
    <x v="19"/>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Exceso de las facultades otorgadas durante la Administración  y/o gestión de los recursos de la Infraestructura tecnológica de la secretaria general"/>
    <s v="(PR-101 PC# 8)  indica que El técnico o profesional de la Oficina de Tecnologías de la Información,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
    <s v="Cada vez que se solucione una solicitud de servicio,  comprueba la solución contactando al usuario para autorizar el cierre de la misma, en el Sistema de Gestión de Servicios"/>
    <s v="Encuestas para el periodo de la evaluación"/>
    <s v="-"/>
    <s v="-"/>
    <s v="-"/>
    <s v="-"/>
    <s v="-"/>
    <s v="-"/>
    <s v="-"/>
    <s v="-"/>
    <s v="-"/>
    <s v="-"/>
    <s v="-"/>
    <s v="-"/>
    <s v="-"/>
    <s v="-"/>
    <s v="-"/>
    <s v="-"/>
    <s v="-"/>
    <s v="-"/>
    <s v="-"/>
    <s v="-"/>
    <s v="-"/>
    <s v="-"/>
    <s v="-"/>
    <s v="-"/>
    <s v="-"/>
    <s v="-"/>
    <s v="-"/>
    <s v="-"/>
    <s v="-"/>
    <s v="-"/>
    <n v="87"/>
    <n v="0"/>
    <x v="0"/>
    <x v="0"/>
    <x v="0"/>
    <x v="1"/>
    <x v="0"/>
    <x v="0"/>
  </r>
  <r>
    <x v="19"/>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Exceso de las facultades otorgadas durante la Administración  y/o gestión de los recursos de la Infraestructura tecnológica de la secretaria general"/>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La auditoria de GESTION para este proceso se desarrollara en el mes de octubre y noviembre de 2020, conforme al programa anual de auditorias"/>
    <s v="Cronograma plan de auditorias 2020"/>
    <s v="-"/>
    <s v="-"/>
    <s v="-"/>
    <s v="-"/>
    <s v="-"/>
    <s v="-"/>
    <s v="-"/>
    <s v="-"/>
    <s v="-"/>
    <s v="-"/>
    <s v="-"/>
    <s v="-"/>
    <s v="-"/>
    <s v="-"/>
    <s v="-"/>
    <s v="-"/>
    <s v="-"/>
    <s v="-"/>
    <s v="-"/>
    <s v="-"/>
    <s v="-"/>
    <s v="-"/>
    <s v="-"/>
    <s v="-"/>
    <s v="-"/>
    <s v="-"/>
    <s v="-"/>
    <s v="-"/>
    <s v="-"/>
    <s v="-"/>
    <n v="87"/>
    <n v="0"/>
    <x v="0"/>
    <x v="0"/>
    <x v="0"/>
    <x v="1"/>
    <x v="0"/>
    <x v="0"/>
  </r>
  <r>
    <x v="19"/>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Corrupción"/>
    <s v="Exceso de las facultades otorgadas durante la Administración  y/o gestión de los recursos de la Infraestructura tecnológica de la secretaria general"/>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La auditoría de CALIDAD para este proceso se desarrollara en el mes de abril y mayo de 2020, conforme al programa anual de auditorias"/>
    <s v="Cronograma plan de auditorias 2021"/>
    <s v="-"/>
    <s v="-"/>
    <s v="-"/>
    <s v="-"/>
    <s v="-"/>
    <s v="-"/>
    <s v="-"/>
    <s v="-"/>
    <s v="-"/>
    <s v="-"/>
    <s v="-"/>
    <s v="-"/>
    <s v="-"/>
    <s v="-"/>
    <s v="-"/>
    <s v="-"/>
    <s v="-"/>
    <s v="-"/>
    <s v="-"/>
    <s v="-"/>
    <s v="-"/>
    <s v="-"/>
    <s v="-"/>
    <s v="-"/>
    <s v="-"/>
    <s v="-"/>
    <s v="-"/>
    <s v="-"/>
    <s v="-"/>
    <s v="-"/>
    <n v="87"/>
    <n v="0"/>
    <x v="0"/>
    <x v="0"/>
    <x v="0"/>
    <x v="1"/>
    <x v="0"/>
    <x v="0"/>
  </r>
  <r>
    <x v="20"/>
    <n v="2020"/>
    <s v="GESTIÓN DE PROCESOS y CORRUPCIÓN"/>
    <s v="1 Cuatrimestre y 2 Bimestre"/>
    <s v="-"/>
    <s v="-"/>
    <s v="-"/>
    <s v="-"/>
    <x v="1"/>
    <s v="-"/>
    <s v="-"/>
    <m/>
    <s v="-"/>
    <s v="-"/>
    <s v="-"/>
    <s v="-"/>
    <s v="-"/>
    <s v="-"/>
    <x v="0"/>
    <s v="-"/>
    <s v="-"/>
    <m/>
    <s v="-"/>
    <s v="-"/>
    <s v="-"/>
    <s v="-"/>
    <s v="-"/>
    <s v="-"/>
    <s v="-"/>
    <x v="0"/>
    <s v="-"/>
    <s v="-"/>
    <s v="-"/>
    <s v="-"/>
    <s v="-"/>
    <s v="-"/>
    <s v="-"/>
    <s v="-"/>
    <s v="-"/>
    <s v="-"/>
    <s v="-"/>
    <s v="-"/>
    <s v="-"/>
    <s v="-"/>
    <s v="-"/>
    <s v="-"/>
    <s v="-"/>
    <s v="-"/>
    <s v="-"/>
    <s v="-"/>
    <s v="-"/>
    <x v="1"/>
    <s v="-"/>
    <s v="-"/>
    <s v="-"/>
    <s v="-"/>
    <s v="-"/>
    <s v="-"/>
    <s v="-"/>
    <s v="-"/>
    <s v="-"/>
    <s v="-"/>
    <s v="-"/>
    <s v="-"/>
    <s v="-"/>
    <s v="-"/>
    <s v="-"/>
    <s v="-"/>
    <s v="-"/>
    <s v="-"/>
    <s v="-"/>
    <s v="-"/>
    <s v="-"/>
    <s v="-"/>
    <s v="-"/>
    <s v="-"/>
    <s v="-"/>
    <s v="-"/>
    <s v="-"/>
    <s v="-"/>
    <s v="-"/>
    <s v="-"/>
    <s v="-"/>
    <s v="-"/>
    <s v="-"/>
    <s v="-"/>
    <s v="-"/>
    <s v="-"/>
    <s v="-"/>
    <n v="87"/>
    <n v="0"/>
    <x v="0"/>
    <x v="0"/>
    <x v="0"/>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1"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5" firstHeaderRow="1" firstDataRow="2" firstDataCol="1"/>
  <pivotFields count="54">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dataField="1" showAll="0"/>
    <pivotField showAll="0"/>
    <pivotField showAll="0"/>
    <pivotField axis="axisCol" showAll="0">
      <items count="5">
        <item h="1"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9">
    <i>
      <x/>
    </i>
    <i>
      <x v="1"/>
    </i>
    <i>
      <x v="3"/>
    </i>
    <i>
      <x v="4"/>
    </i>
    <i>
      <x v="5"/>
    </i>
    <i>
      <x v="6"/>
    </i>
    <i>
      <x v="7"/>
    </i>
    <i>
      <x v="8"/>
    </i>
    <i>
      <x v="9"/>
    </i>
    <i>
      <x v="10"/>
    </i>
    <i>
      <x v="11"/>
    </i>
    <i>
      <x v="13"/>
    </i>
    <i>
      <x v="14"/>
    </i>
    <i>
      <x v="15"/>
    </i>
    <i>
      <x v="16"/>
    </i>
    <i>
      <x v="17"/>
    </i>
    <i>
      <x v="18"/>
    </i>
    <i>
      <x v="19"/>
    </i>
    <i t="grand">
      <x/>
    </i>
  </rowItems>
  <colFields count="1">
    <field x="14"/>
  </colFields>
  <colItems count="4">
    <i>
      <x v="1"/>
    </i>
    <i>
      <x v="2"/>
    </i>
    <i>
      <x v="3"/>
    </i>
    <i t="grand">
      <x/>
    </i>
  </colItems>
  <dataFields count="1">
    <dataField name="Estado de las Acciones definidas (Tratamiento)" fld="11" subtotal="count" baseField="0" baseItem="0"/>
  </dataFields>
  <formats count="44">
    <format dxfId="228">
      <pivotArea outline="0" collapsedLevelsAreSubtotals="1" fieldPosition="0"/>
    </format>
    <format dxfId="227">
      <pivotArea dataOnly="0" labelOnly="1" fieldPosition="0">
        <references count="1">
          <reference field="0" count="0"/>
        </references>
      </pivotArea>
    </format>
    <format dxfId="226">
      <pivotArea dataOnly="0" labelOnly="1" fieldPosition="0">
        <references count="1">
          <reference field="0" count="19">
            <x v="1"/>
            <x v="2"/>
            <x v="3"/>
            <x v="4"/>
            <x v="5"/>
            <x v="6"/>
            <x v="7"/>
            <x v="8"/>
            <x v="9"/>
            <x v="10"/>
            <x v="11"/>
            <x v="12"/>
            <x v="13"/>
            <x v="14"/>
            <x v="15"/>
            <x v="16"/>
            <x v="17"/>
            <x v="18"/>
            <x v="19"/>
          </reference>
        </references>
      </pivotArea>
    </format>
    <format dxfId="225">
      <pivotArea type="all" dataOnly="0" outline="0" fieldPosition="0"/>
    </format>
    <format dxfId="224">
      <pivotArea outline="0" collapsedLevelsAreSubtotals="1" fieldPosition="0"/>
    </format>
    <format dxfId="223">
      <pivotArea type="origin" dataOnly="0" labelOnly="1" outline="0" fieldPosition="0"/>
    </format>
    <format dxfId="222">
      <pivotArea field="8" type="button" dataOnly="0" labelOnly="1" outline="0"/>
    </format>
    <format dxfId="221">
      <pivotArea type="topRight" dataOnly="0" labelOnly="1" outline="0" fieldPosition="0"/>
    </format>
    <format dxfId="220">
      <pivotArea field="0" type="button" dataOnly="0" labelOnly="1" outline="0" axis="axisRow" fieldPosition="0"/>
    </format>
    <format dxfId="219">
      <pivotArea dataOnly="0" labelOnly="1" fieldPosition="0">
        <references count="1">
          <reference field="0" count="0"/>
        </references>
      </pivotArea>
    </format>
    <format dxfId="218">
      <pivotArea dataOnly="0" labelOnly="1" grandRow="1" outline="0" fieldPosition="0"/>
    </format>
    <format dxfId="217">
      <pivotArea dataOnly="0" labelOnly="1" grandCol="1" outline="0" fieldPosition="0"/>
    </format>
    <format dxfId="216">
      <pivotArea type="origin" dataOnly="0" labelOnly="1" outline="0" fieldPosition="0"/>
    </format>
    <format dxfId="215">
      <pivotArea field="8" type="button" dataOnly="0" labelOnly="1" outline="0"/>
    </format>
    <format dxfId="214">
      <pivotArea type="topRight" dataOnly="0" labelOnly="1" outline="0" fieldPosition="0"/>
    </format>
    <format dxfId="213">
      <pivotArea field="0" type="button" dataOnly="0" labelOnly="1" outline="0" axis="axisRow" fieldPosition="0"/>
    </format>
    <format dxfId="212">
      <pivotArea dataOnly="0" labelOnly="1" grandCol="1" outline="0" fieldPosition="0"/>
    </format>
    <format dxfId="211">
      <pivotArea collapsedLevelsAreSubtotals="1" fieldPosition="0">
        <references count="1">
          <reference field="0" count="19">
            <x v="1"/>
            <x v="2"/>
            <x v="3"/>
            <x v="4"/>
            <x v="5"/>
            <x v="6"/>
            <x v="7"/>
            <x v="8"/>
            <x v="9"/>
            <x v="10"/>
            <x v="11"/>
            <x v="12"/>
            <x v="13"/>
            <x v="14"/>
            <x v="15"/>
            <x v="16"/>
            <x v="17"/>
            <x v="18"/>
            <x v="19"/>
          </reference>
        </references>
      </pivotArea>
    </format>
    <format dxfId="210">
      <pivotArea field="0" type="button" dataOnly="0" labelOnly="1" outline="0" axis="axisRow" fieldPosition="0"/>
    </format>
    <format dxfId="209">
      <pivotArea dataOnly="0" labelOnly="1" grandCol="1" outline="0" fieldPosition="0"/>
    </format>
    <format dxfId="208">
      <pivotArea dataOnly="0" labelOnly="1" fieldPosition="0">
        <references count="1">
          <reference field="0" count="0"/>
        </references>
      </pivotArea>
    </format>
    <format dxfId="207">
      <pivotArea dataOnly="0" labelOnly="1" grandRow="1" outline="0" fieldPosition="0"/>
    </format>
    <format dxfId="206">
      <pivotArea type="origin" dataOnly="0" labelOnly="1" outline="0" fieldPosition="0"/>
    </format>
    <format dxfId="205">
      <pivotArea field="8" type="button" dataOnly="0" labelOnly="1" outline="0"/>
    </format>
    <format dxfId="204">
      <pivotArea type="topRight" dataOnly="0" labelOnly="1" outline="0" fieldPosition="0"/>
    </format>
    <format dxfId="203">
      <pivotArea field="0" type="button" dataOnly="0" labelOnly="1" outline="0" axis="axisRow" fieldPosition="0"/>
    </format>
    <format dxfId="202">
      <pivotArea dataOnly="0" labelOnly="1" grandCol="1" outline="0" fieldPosition="0"/>
    </format>
    <format dxfId="201">
      <pivotArea dataOnly="0" labelOnly="1" grandCol="1" outline="0" fieldPosition="0"/>
    </format>
    <format dxfId="200">
      <pivotArea dataOnly="0" labelOnly="1" grandCol="1" outline="0" fieldPosition="0"/>
    </format>
    <format dxfId="199">
      <pivotArea dataOnly="0" labelOnly="1" grandCol="1" outline="0" fieldPosition="0"/>
    </format>
    <format dxfId="198">
      <pivotArea type="origin" dataOnly="0" labelOnly="1" outline="0" fieldPosition="0"/>
    </format>
    <format dxfId="197">
      <pivotArea field="8" type="button" dataOnly="0" labelOnly="1" outline="0"/>
    </format>
    <format dxfId="196">
      <pivotArea type="topRight" dataOnly="0" labelOnly="1" outline="0" fieldPosition="0"/>
    </format>
    <format dxfId="195">
      <pivotArea dataOnly="0" labelOnly="1" fieldPosition="0">
        <references count="1">
          <reference field="14" count="3">
            <x v="1"/>
            <x v="2"/>
            <x v="3"/>
          </reference>
        </references>
      </pivotArea>
    </format>
    <format dxfId="194">
      <pivotArea dataOnly="0" labelOnly="1" grandCol="1" outline="0" fieldPosition="0"/>
    </format>
    <format dxfId="193">
      <pivotArea dataOnly="0" labelOnly="1" grandCol="1" outline="0" fieldPosition="0"/>
    </format>
    <format dxfId="192">
      <pivotArea dataOnly="0" labelOnly="1" fieldPosition="0">
        <references count="1">
          <reference field="14" count="3">
            <x v="1"/>
            <x v="2"/>
            <x v="3"/>
          </reference>
        </references>
      </pivotArea>
    </format>
    <format dxfId="191">
      <pivotArea type="all" dataOnly="0" outline="0" fieldPosition="0"/>
    </format>
    <format dxfId="190">
      <pivotArea field="0" type="button" dataOnly="0" labelOnly="1" outline="0" axis="axisRow" fieldPosition="0"/>
    </format>
    <format dxfId="189">
      <pivotArea dataOnly="0" labelOnly="1" fieldPosition="0">
        <references count="1">
          <reference field="0" count="0"/>
        </references>
      </pivotArea>
    </format>
    <format dxfId="188">
      <pivotArea dataOnly="0" labelOnly="1" grandRow="1" outline="0" fieldPosition="0"/>
    </format>
    <format dxfId="187">
      <pivotArea outline="0" collapsedLevelsAreSubtotals="1" fieldPosition="0">
        <references count="1">
          <reference field="14" count="2" selected="0">
            <x v="2"/>
            <x v="3"/>
          </reference>
        </references>
      </pivotArea>
    </format>
    <format dxfId="186">
      <pivotArea dataOnly="0" labelOnly="1" fieldPosition="0">
        <references count="1">
          <reference field="14" count="2">
            <x v="2"/>
            <x v="3"/>
          </reference>
        </references>
      </pivotArea>
    </format>
    <format dxfId="185">
      <pivotArea type="topRight" dataOnly="0" labelOnly="1" outline="0" offset="A1:B1" fieldPosition="0"/>
    </format>
  </formats>
  <chartFormats count="6">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9">
      <pivotArea type="data" outline="0" fieldPosition="0">
        <references count="3">
          <reference field="4294967294" count="1" selected="0">
            <x v="0"/>
          </reference>
          <reference field="0" count="1" selected="0">
            <x v="19"/>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0"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E26" firstHeaderRow="1" firstDataRow="2" firstDataCol="1"/>
  <pivotFields count="54">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axis="axisCol" showAll="0">
      <items count="4">
        <item n="Sin acciones" x="1"/>
        <item x="0"/>
        <item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Fields count="1">
    <field x="8"/>
  </colFields>
  <colItems count="4">
    <i>
      <x/>
    </i>
    <i>
      <x v="1"/>
    </i>
    <i>
      <x v="2"/>
    </i>
    <i t="grand">
      <x/>
    </i>
  </colItems>
  <dataFields count="1">
    <dataField name="Acciones definidas (Tratamiento de riesgos)" fld="11" subtotal="count" baseField="0" baseItem="0"/>
  </dataFields>
  <formats count="49">
    <format dxfId="277">
      <pivotArea outline="0" collapsedLevelsAreSubtotals="1" fieldPosition="0"/>
    </format>
    <format dxfId="276">
      <pivotArea dataOnly="0" labelOnly="1" fieldPosition="0">
        <references count="1">
          <reference field="0" count="0"/>
        </references>
      </pivotArea>
    </format>
    <format dxfId="275">
      <pivotArea dataOnly="0" labelOnly="1" fieldPosition="0">
        <references count="1">
          <reference field="0" count="19">
            <x v="1"/>
            <x v="2"/>
            <x v="3"/>
            <x v="4"/>
            <x v="5"/>
            <x v="6"/>
            <x v="7"/>
            <x v="8"/>
            <x v="9"/>
            <x v="10"/>
            <x v="11"/>
            <x v="12"/>
            <x v="13"/>
            <x v="14"/>
            <x v="15"/>
            <x v="16"/>
            <x v="17"/>
            <x v="18"/>
            <x v="19"/>
          </reference>
        </references>
      </pivotArea>
    </format>
    <format dxfId="274">
      <pivotArea type="all" dataOnly="0" outline="0" fieldPosition="0"/>
    </format>
    <format dxfId="273">
      <pivotArea outline="0" collapsedLevelsAreSubtotals="1" fieldPosition="0"/>
    </format>
    <format dxfId="272">
      <pivotArea type="origin" dataOnly="0" labelOnly="1" outline="0" fieldPosition="0"/>
    </format>
    <format dxfId="271">
      <pivotArea field="8" type="button" dataOnly="0" labelOnly="1" outline="0" axis="axisCol" fieldPosition="0"/>
    </format>
    <format dxfId="270">
      <pivotArea type="topRight" dataOnly="0" labelOnly="1" outline="0" fieldPosition="0"/>
    </format>
    <format dxfId="269">
      <pivotArea field="0" type="button" dataOnly="0" labelOnly="1" outline="0" axis="axisRow" fieldPosition="0"/>
    </format>
    <format dxfId="268">
      <pivotArea dataOnly="0" labelOnly="1" fieldPosition="0">
        <references count="1">
          <reference field="0" count="0"/>
        </references>
      </pivotArea>
    </format>
    <format dxfId="267">
      <pivotArea dataOnly="0" labelOnly="1" grandRow="1" outline="0" fieldPosition="0"/>
    </format>
    <format dxfId="266">
      <pivotArea dataOnly="0" labelOnly="1" grandCol="1" outline="0" fieldPosition="0"/>
    </format>
    <format dxfId="265">
      <pivotArea type="origin" dataOnly="0" labelOnly="1" outline="0" fieldPosition="0"/>
    </format>
    <format dxfId="264">
      <pivotArea field="8" type="button" dataOnly="0" labelOnly="1" outline="0" axis="axisCol" fieldPosition="0"/>
    </format>
    <format dxfId="263">
      <pivotArea type="topRight" dataOnly="0" labelOnly="1" outline="0" fieldPosition="0"/>
    </format>
    <format dxfId="262">
      <pivotArea field="0" type="button" dataOnly="0" labelOnly="1" outline="0" axis="axisRow" fieldPosition="0"/>
    </format>
    <format dxfId="261">
      <pivotArea dataOnly="0" labelOnly="1" grandCol="1" outline="0" fieldPosition="0"/>
    </format>
    <format dxfId="260">
      <pivotArea collapsedLevelsAreSubtotals="1" fieldPosition="0">
        <references count="1">
          <reference field="0" count="19">
            <x v="1"/>
            <x v="2"/>
            <x v="3"/>
            <x v="4"/>
            <x v="5"/>
            <x v="6"/>
            <x v="7"/>
            <x v="8"/>
            <x v="9"/>
            <x v="10"/>
            <x v="11"/>
            <x v="12"/>
            <x v="13"/>
            <x v="14"/>
            <x v="15"/>
            <x v="16"/>
            <x v="17"/>
            <x v="18"/>
            <x v="19"/>
          </reference>
        </references>
      </pivotArea>
    </format>
    <format dxfId="259">
      <pivotArea field="0" type="button" dataOnly="0" labelOnly="1" outline="0" axis="axisRow" fieldPosition="0"/>
    </format>
    <format dxfId="258">
      <pivotArea dataOnly="0" labelOnly="1" grandCol="1" outline="0" fieldPosition="0"/>
    </format>
    <format dxfId="257">
      <pivotArea dataOnly="0" labelOnly="1" fieldPosition="0">
        <references count="1">
          <reference field="0" count="0"/>
        </references>
      </pivotArea>
    </format>
    <format dxfId="256">
      <pivotArea dataOnly="0" labelOnly="1" grandRow="1" outline="0" fieldPosition="0"/>
    </format>
    <format dxfId="255">
      <pivotArea type="origin" dataOnly="0" labelOnly="1" outline="0" fieldPosition="0"/>
    </format>
    <format dxfId="254">
      <pivotArea field="8" type="button" dataOnly="0" labelOnly="1" outline="0" axis="axisCol" fieldPosition="0"/>
    </format>
    <format dxfId="253">
      <pivotArea type="topRight" dataOnly="0" labelOnly="1" outline="0" fieldPosition="0"/>
    </format>
    <format dxfId="252">
      <pivotArea field="0" type="button" dataOnly="0" labelOnly="1" outline="0" axis="axisRow" fieldPosition="0"/>
    </format>
    <format dxfId="251">
      <pivotArea dataOnly="0" labelOnly="1" grandCol="1" outline="0" fieldPosition="0"/>
    </format>
    <format dxfId="250">
      <pivotArea dataOnly="0" labelOnly="1" grandCol="1" outline="0" fieldPosition="0"/>
    </format>
    <format dxfId="249">
      <pivotArea dataOnly="0" labelOnly="1" grandCol="1" outline="0" fieldPosition="0"/>
    </format>
    <format dxfId="248">
      <pivotArea dataOnly="0" labelOnly="1" grandCol="1" outline="0" fieldPosition="0"/>
    </format>
    <format dxfId="247">
      <pivotArea type="origin" dataOnly="0" labelOnly="1" outline="0" fieldPosition="0"/>
    </format>
    <format dxfId="246">
      <pivotArea field="8" type="button" dataOnly="0" labelOnly="1" outline="0" axis="axisCol" fieldPosition="0"/>
    </format>
    <format dxfId="245">
      <pivotArea type="topRight" dataOnly="0" labelOnly="1" outline="0" fieldPosition="0"/>
    </format>
    <format dxfId="244">
      <pivotArea type="all" dataOnly="0" outline="0" fieldPosition="0"/>
    </format>
    <format dxfId="243">
      <pivotArea outline="0" collapsedLevelsAreSubtotals="1" fieldPosition="0"/>
    </format>
    <format dxfId="242">
      <pivotArea type="origin" dataOnly="0" labelOnly="1" outline="0" fieldPosition="0"/>
    </format>
    <format dxfId="241">
      <pivotArea field="8" type="button" dataOnly="0" labelOnly="1" outline="0" axis="axisCol" fieldPosition="0"/>
    </format>
    <format dxfId="240">
      <pivotArea type="topRight" dataOnly="0" labelOnly="1" outline="0" fieldPosition="0"/>
    </format>
    <format dxfId="239">
      <pivotArea field="0" type="button" dataOnly="0" labelOnly="1" outline="0" axis="axisRow" fieldPosition="0"/>
    </format>
    <format dxfId="238">
      <pivotArea dataOnly="0" labelOnly="1" fieldPosition="0">
        <references count="1">
          <reference field="0" count="0"/>
        </references>
      </pivotArea>
    </format>
    <format dxfId="237">
      <pivotArea dataOnly="0" labelOnly="1" grandRow="1" outline="0" fieldPosition="0"/>
    </format>
    <format dxfId="236">
      <pivotArea dataOnly="0" labelOnly="1" fieldPosition="0">
        <references count="1">
          <reference field="8" count="0"/>
        </references>
      </pivotArea>
    </format>
    <format dxfId="235">
      <pivotArea dataOnly="0" labelOnly="1" grandCol="1" outline="0" fieldPosition="0"/>
    </format>
    <format dxfId="234">
      <pivotArea outline="0" collapsedLevelsAreSubtotals="1" fieldPosition="0">
        <references count="1">
          <reference field="8" count="1" selected="0">
            <x v="1"/>
          </reference>
        </references>
      </pivotArea>
    </format>
    <format dxfId="233">
      <pivotArea dataOnly="0" labelOnly="1" fieldPosition="0">
        <references count="1">
          <reference field="8" count="1">
            <x v="1"/>
          </reference>
        </references>
      </pivotArea>
    </format>
    <format dxfId="232">
      <pivotArea outline="0" collapsedLevelsAreSubtotals="1" fieldPosition="0">
        <references count="1">
          <reference field="8" count="1" selected="0">
            <x v="2"/>
          </reference>
        </references>
      </pivotArea>
    </format>
    <format dxfId="231">
      <pivotArea dataOnly="0" labelOnly="1" fieldPosition="0">
        <references count="1">
          <reference field="8" count="1">
            <x v="2"/>
          </reference>
        </references>
      </pivotArea>
    </format>
    <format dxfId="230">
      <pivotArea outline="0" collapsedLevelsAreSubtotals="1" fieldPosition="0">
        <references count="1">
          <reference field="8" count="1" selected="0">
            <x v="2"/>
          </reference>
        </references>
      </pivotArea>
    </format>
    <format dxfId="229">
      <pivotArea dataOnly="0" labelOnly="1" fieldPosition="0">
        <references count="1">
          <reference field="8" count="1">
            <x v="2"/>
          </reference>
        </references>
      </pivotArea>
    </format>
  </formats>
  <chartFormats count="4">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3" series="1">
      <pivotArea type="data" outline="0" fieldPosition="0">
        <references count="2">
          <reference field="4294967294" count="1" selected="0">
            <x v="0"/>
          </reference>
          <reference field="8" count="1" selected="0">
            <x v="2"/>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0"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3:D26" firstHeaderRow="1" firstDataRow="2" firstDataCol="1"/>
  <pivotFields count="54">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axis="axisCol" showAll="0">
      <items count="3">
        <item n="Corrupción" x="0"/>
        <item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Fields count="1">
    <field x="18"/>
  </colFields>
  <colItems count="3">
    <i>
      <x/>
    </i>
    <i>
      <x v="1"/>
    </i>
    <i t="grand">
      <x/>
    </i>
  </colItems>
  <dataFields count="1">
    <dataField name="Número de acciones definidas para riesgos materializados (Acciones_Materialización)" fld="21" subtotal="count" baseField="0" baseItem="0"/>
  </dataFields>
  <formats count="43">
    <format dxfId="133">
      <pivotArea outline="0" collapsedLevelsAreSubtotals="1" fieldPosition="0"/>
    </format>
    <format dxfId="132">
      <pivotArea type="all" dataOnly="0" outline="0" fieldPosition="0"/>
    </format>
    <format dxfId="131">
      <pivotArea outline="0" collapsedLevelsAreSubtotals="1" fieldPosition="0"/>
    </format>
    <format dxfId="130">
      <pivotArea type="origin" dataOnly="0" labelOnly="1" outline="0" fieldPosition="0"/>
    </format>
    <format dxfId="129">
      <pivotArea field="8" type="button" dataOnly="0" labelOnly="1" outline="0"/>
    </format>
    <format dxfId="128">
      <pivotArea type="topRight" dataOnly="0" labelOnly="1" outline="0" fieldPosition="0"/>
    </format>
    <format dxfId="127">
      <pivotArea field="0" type="button" dataOnly="0" labelOnly="1" outline="0" axis="axisRow" fieldPosition="0"/>
    </format>
    <format dxfId="126">
      <pivotArea dataOnly="0" labelOnly="1" grandRow="1" outline="0" fieldPosition="0"/>
    </format>
    <format dxfId="125">
      <pivotArea dataOnly="0" labelOnly="1" grandCol="1" outline="0" fieldPosition="0"/>
    </format>
    <format dxfId="124">
      <pivotArea type="origin" dataOnly="0" labelOnly="1" outline="0" fieldPosition="0"/>
    </format>
    <format dxfId="123">
      <pivotArea field="8" type="button" dataOnly="0" labelOnly="1" outline="0"/>
    </format>
    <format dxfId="122">
      <pivotArea type="topRight" dataOnly="0" labelOnly="1" outline="0" fieldPosition="0"/>
    </format>
    <format dxfId="121">
      <pivotArea field="0" type="button" dataOnly="0" labelOnly="1" outline="0" axis="axisRow" fieldPosition="0"/>
    </format>
    <format dxfId="120">
      <pivotArea dataOnly="0" labelOnly="1" grandCol="1" outline="0" fieldPosition="0"/>
    </format>
    <format dxfId="119">
      <pivotArea field="0" type="button" dataOnly="0" labelOnly="1" outline="0" axis="axisRow" fieldPosition="0"/>
    </format>
    <format dxfId="118">
      <pivotArea dataOnly="0" labelOnly="1" grandCol="1" outline="0" fieldPosition="0"/>
    </format>
    <format dxfId="117">
      <pivotArea dataOnly="0" labelOnly="1" grandRow="1" outline="0" fieldPosition="0"/>
    </format>
    <format dxfId="116">
      <pivotArea type="origin" dataOnly="0" labelOnly="1" outline="0" fieldPosition="0"/>
    </format>
    <format dxfId="115">
      <pivotArea field="8" type="button" dataOnly="0" labelOnly="1" outline="0"/>
    </format>
    <format dxfId="114">
      <pivotArea type="topRight" dataOnly="0" labelOnly="1" outline="0" fieldPosition="0"/>
    </format>
    <format dxfId="113">
      <pivotArea field="0" type="button" dataOnly="0" labelOnly="1" outline="0" axis="axisRow" fieldPosition="0"/>
    </format>
    <format dxfId="112">
      <pivotArea dataOnly="0" labelOnly="1" grandCol="1" outline="0" fieldPosition="0"/>
    </format>
    <format dxfId="111">
      <pivotArea dataOnly="0" labelOnly="1" grandCol="1" outline="0" fieldPosition="0"/>
    </format>
    <format dxfId="110">
      <pivotArea dataOnly="0" labelOnly="1" grandCol="1" outline="0" fieldPosition="0"/>
    </format>
    <format dxfId="109">
      <pivotArea type="origin" dataOnly="0" labelOnly="1" outline="0" fieldPosition="0"/>
    </format>
    <format dxfId="108">
      <pivotArea field="8" type="button" dataOnly="0" labelOnly="1" outline="0"/>
    </format>
    <format dxfId="107">
      <pivotArea dataOnly="0" labelOnly="1" grandCol="1" outline="0" fieldPosition="0"/>
    </format>
    <format dxfId="106">
      <pivotArea field="18" dataOnly="0" grandCol="1" outline="0" axis="axisCol" fieldPosition="0">
        <references count="1">
          <reference field="18" count="0"/>
        </references>
      </pivotArea>
    </format>
    <format dxfId="105">
      <pivotArea dataOnly="0" labelOnly="1" fieldPosition="0">
        <references count="1">
          <reference field="18" count="1">
            <x v="0"/>
          </reference>
        </references>
      </pivotArea>
    </format>
    <format dxfId="104">
      <pivotArea dataOnly="0" labelOnly="1" fieldPosition="0">
        <references count="1">
          <reference field="18" count="1">
            <x v="1"/>
          </reference>
        </references>
      </pivotArea>
    </format>
    <format dxfId="103">
      <pivotArea dataOnly="0" labelOnly="1" fieldPosition="0">
        <references count="1">
          <reference field="0" count="0"/>
        </references>
      </pivotArea>
    </format>
    <format dxfId="102">
      <pivotArea collapsedLevelsAreSubtotals="1" fieldPosition="0">
        <references count="1">
          <reference field="0" count="19">
            <x v="1"/>
            <x v="2"/>
            <x v="3"/>
            <x v="4"/>
            <x v="5"/>
            <x v="6"/>
            <x v="7"/>
            <x v="8"/>
            <x v="9"/>
            <x v="10"/>
            <x v="11"/>
            <x v="12"/>
            <x v="13"/>
            <x v="14"/>
            <x v="15"/>
            <x v="16"/>
            <x v="17"/>
            <x v="18"/>
            <x v="19"/>
          </reference>
        </references>
      </pivotArea>
    </format>
    <format dxfId="101">
      <pivotArea dataOnly="0" labelOnly="1" fieldPosition="0">
        <references count="1">
          <reference field="0" count="19">
            <x v="1"/>
            <x v="2"/>
            <x v="3"/>
            <x v="4"/>
            <x v="5"/>
            <x v="6"/>
            <x v="7"/>
            <x v="8"/>
            <x v="9"/>
            <x v="10"/>
            <x v="11"/>
            <x v="12"/>
            <x v="13"/>
            <x v="14"/>
            <x v="15"/>
            <x v="16"/>
            <x v="17"/>
            <x v="18"/>
            <x v="19"/>
          </reference>
        </references>
      </pivotArea>
    </format>
    <format dxfId="100">
      <pivotArea field="18" type="button" dataOnly="0" labelOnly="1" outline="0" axis="axisCol" fieldPosition="0"/>
    </format>
    <format dxfId="99">
      <pivotArea type="topRight" dataOnly="0" labelOnly="1" outline="0" fieldPosition="0"/>
    </format>
    <format dxfId="98">
      <pivotArea type="topRight" dataOnly="0" labelOnly="1" outline="0" offset="A1" fieldPosition="0"/>
    </format>
    <format dxfId="97">
      <pivotArea type="topRight" dataOnly="0" labelOnly="1" outline="0" offset="B1" fieldPosition="0"/>
    </format>
    <format dxfId="96">
      <pivotArea type="all" dataOnly="0" outline="0" fieldPosition="0"/>
    </format>
    <format dxfId="95">
      <pivotArea dataOnly="0" labelOnly="1" fieldPosition="0">
        <references count="1">
          <reference field="0" count="0"/>
        </references>
      </pivotArea>
    </format>
    <format dxfId="94">
      <pivotArea dataOnly="0" labelOnly="1" grandRow="1" outline="0" fieldPosition="0"/>
    </format>
    <format dxfId="93">
      <pivotArea outline="0" collapsedLevelsAreSubtotals="1" fieldPosition="0">
        <references count="1">
          <reference field="18" count="1" selected="0">
            <x v="1"/>
          </reference>
        </references>
      </pivotArea>
    </format>
    <format dxfId="92">
      <pivotArea dataOnly="0" labelOnly="1" fieldPosition="0">
        <references count="1">
          <reference field="18" count="1">
            <x v="1"/>
          </reference>
        </references>
      </pivotArea>
    </format>
    <format dxfId="91">
      <pivotArea dataOnly="0" labelOnly="1" fieldPosition="0">
        <references count="1">
          <reference field="18" count="0"/>
        </references>
      </pivotArea>
    </format>
  </formats>
  <chartFormats count="4">
    <chartFormat chart="4" format="27" series="1">
      <pivotArea type="data" outline="0" fieldPosition="0">
        <references count="1">
          <reference field="18" count="1" selected="0">
            <x v="0"/>
          </reference>
        </references>
      </pivotArea>
    </chartFormat>
    <chartFormat chart="4" format="28" series="1">
      <pivotArea type="data" outline="0" fieldPosition="0">
        <references count="1">
          <reference field="18" count="1" selected="0">
            <x v="1"/>
          </reference>
        </references>
      </pivotArea>
    </chartFormat>
    <chartFormat chart="4" format="29" series="1">
      <pivotArea type="data" outline="0" fieldPosition="0">
        <references count="2">
          <reference field="4294967294" count="1" selected="0">
            <x v="0"/>
          </reference>
          <reference field="18" count="1" selected="0">
            <x v="0"/>
          </reference>
        </references>
      </pivotArea>
    </chartFormat>
    <chartFormat chart="4" format="30"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11"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46:C52" firstHeaderRow="1" firstDataRow="2" firstDataCol="1" rowPageCount="13" colPageCount="1"/>
  <pivotFields count="54">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x="1"/>
        <item t="default"/>
      </items>
    </pivotField>
    <pivotField showAll="0"/>
    <pivotField axis="axisPage" multipleItemSelectionAllowed="1" showAll="0">
      <items count="3">
        <item x="0"/>
        <item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5">
        <item x="0"/>
        <item x="1"/>
        <item x="2"/>
        <item x="3"/>
        <item t="default"/>
      </items>
    </pivotField>
    <pivotField dataField="1" showAll="0"/>
    <pivotField showAll="0"/>
    <pivotField showAll="0"/>
    <pivotField showAll="0"/>
    <pivotField showAll="0"/>
    <pivotField showAll="0"/>
    <pivotField showAll="0"/>
    <pivotField showAll="0"/>
    <pivotField showAll="0"/>
    <pivotField showAll="0"/>
  </pivotFields>
  <rowFields count="1">
    <field x="0"/>
  </rowFields>
  <rowItems count="5">
    <i>
      <x v="9"/>
    </i>
    <i>
      <x v="13"/>
    </i>
    <i>
      <x v="15"/>
    </i>
    <i>
      <x v="16"/>
    </i>
    <i t="grand">
      <x/>
    </i>
  </rowItems>
  <colFields count="1">
    <field x="29"/>
  </colFields>
  <colItems count="2">
    <i>
      <x v="1"/>
    </i>
    <i t="grand">
      <x/>
    </i>
  </colItems>
  <pageFields count="13">
    <pageField fld="31" hier="-1"/>
    <pageField fld="43" hier="-1"/>
    <pageField fld="40" hier="-1"/>
    <pageField fld="39" hier="-1"/>
    <pageField fld="38" hier="-1"/>
    <pageField fld="37" hier="-1"/>
    <pageField fld="36" hier="-1"/>
    <pageField fld="42" hier="-1"/>
    <pageField fld="41" hier="-1"/>
    <pageField fld="35" hier="-1"/>
    <pageField fld="32" hier="-1"/>
    <pageField fld="33" hier="-1"/>
    <pageField fld="34" hier="-1"/>
  </pageFields>
  <dataFields count="1">
    <dataField name="Cantidad de veces que se presentó o detectó la materialización durante el ciclo de monitoreo" fld="44" baseField="0" baseItem="16"/>
  </dataFields>
  <formats count="51">
    <format dxfId="184">
      <pivotArea outline="0" collapsedLevelsAreSubtotals="1" fieldPosition="0"/>
    </format>
    <format dxfId="183">
      <pivotArea dataOnly="0" labelOnly="1" fieldPosition="0">
        <references count="1">
          <reference field="0" count="0"/>
        </references>
      </pivotArea>
    </format>
    <format dxfId="182">
      <pivotArea dataOnly="0" labelOnly="1" fieldPosition="0">
        <references count="1">
          <reference field="0" count="19">
            <x v="1"/>
            <x v="2"/>
            <x v="3"/>
            <x v="4"/>
            <x v="5"/>
            <x v="6"/>
            <x v="7"/>
            <x v="8"/>
            <x v="9"/>
            <x v="10"/>
            <x v="11"/>
            <x v="12"/>
            <x v="13"/>
            <x v="14"/>
            <x v="15"/>
            <x v="16"/>
            <x v="17"/>
            <x v="18"/>
            <x v="19"/>
          </reference>
        </references>
      </pivotArea>
    </format>
    <format dxfId="181">
      <pivotArea type="all" dataOnly="0" outline="0" fieldPosition="0"/>
    </format>
    <format dxfId="180">
      <pivotArea outline="0" collapsedLevelsAreSubtotals="1" fieldPosition="0"/>
    </format>
    <format dxfId="179">
      <pivotArea type="origin" dataOnly="0" labelOnly="1" outline="0" fieldPosition="0"/>
    </format>
    <format dxfId="178">
      <pivotArea field="8" type="button" dataOnly="0" labelOnly="1" outline="0"/>
    </format>
    <format dxfId="177">
      <pivotArea type="topRight" dataOnly="0" labelOnly="1" outline="0" fieldPosition="0"/>
    </format>
    <format dxfId="176">
      <pivotArea field="0" type="button" dataOnly="0" labelOnly="1" outline="0" axis="axisRow" fieldPosition="0"/>
    </format>
    <format dxfId="175">
      <pivotArea dataOnly="0" labelOnly="1" fieldPosition="0">
        <references count="1">
          <reference field="0" count="0"/>
        </references>
      </pivotArea>
    </format>
    <format dxfId="174">
      <pivotArea dataOnly="0" labelOnly="1" grandRow="1" outline="0" fieldPosition="0"/>
    </format>
    <format dxfId="173">
      <pivotArea dataOnly="0" labelOnly="1" grandCol="1" outline="0" fieldPosition="0"/>
    </format>
    <format dxfId="172">
      <pivotArea type="origin" dataOnly="0" labelOnly="1" outline="0" fieldPosition="0"/>
    </format>
    <format dxfId="171">
      <pivotArea field="8" type="button" dataOnly="0" labelOnly="1" outline="0"/>
    </format>
    <format dxfId="170">
      <pivotArea type="topRight" dataOnly="0" labelOnly="1" outline="0" fieldPosition="0"/>
    </format>
    <format dxfId="169">
      <pivotArea field="0" type="button" dataOnly="0" labelOnly="1" outline="0" axis="axisRow" fieldPosition="0"/>
    </format>
    <format dxfId="168">
      <pivotArea dataOnly="0" labelOnly="1" grandCol="1" outline="0" fieldPosition="0"/>
    </format>
    <format dxfId="167">
      <pivotArea collapsedLevelsAreSubtotals="1" fieldPosition="0">
        <references count="1">
          <reference field="0" count="19">
            <x v="1"/>
            <x v="2"/>
            <x v="3"/>
            <x v="4"/>
            <x v="5"/>
            <x v="6"/>
            <x v="7"/>
            <x v="8"/>
            <x v="9"/>
            <x v="10"/>
            <x v="11"/>
            <x v="12"/>
            <x v="13"/>
            <x v="14"/>
            <x v="15"/>
            <x v="16"/>
            <x v="17"/>
            <x v="18"/>
            <x v="19"/>
          </reference>
        </references>
      </pivotArea>
    </format>
    <format dxfId="166">
      <pivotArea field="0" type="button" dataOnly="0" labelOnly="1" outline="0" axis="axisRow" fieldPosition="0"/>
    </format>
    <format dxfId="165">
      <pivotArea dataOnly="0" labelOnly="1" grandCol="1" outline="0" fieldPosition="0"/>
    </format>
    <format dxfId="164">
      <pivotArea dataOnly="0" labelOnly="1" fieldPosition="0">
        <references count="1">
          <reference field="0" count="0"/>
        </references>
      </pivotArea>
    </format>
    <format dxfId="163">
      <pivotArea dataOnly="0" labelOnly="1" grandRow="1" outline="0" fieldPosition="0"/>
    </format>
    <format dxfId="162">
      <pivotArea type="origin" dataOnly="0" labelOnly="1" outline="0" fieldPosition="0"/>
    </format>
    <format dxfId="161">
      <pivotArea field="8" type="button" dataOnly="0" labelOnly="1" outline="0"/>
    </format>
    <format dxfId="160">
      <pivotArea type="topRight" dataOnly="0" labelOnly="1" outline="0" fieldPosition="0"/>
    </format>
    <format dxfId="159">
      <pivotArea field="0" type="button" dataOnly="0" labelOnly="1" outline="0" axis="axisRow" fieldPosition="0"/>
    </format>
    <format dxfId="158">
      <pivotArea dataOnly="0" labelOnly="1" grandCol="1" outline="0" fieldPosition="0"/>
    </format>
    <format dxfId="157">
      <pivotArea dataOnly="0" labelOnly="1" grandCol="1" outline="0" fieldPosition="0"/>
    </format>
    <format dxfId="156">
      <pivotArea dataOnly="0" labelOnly="1" grandCol="1" outline="0" fieldPosition="0"/>
    </format>
    <format dxfId="155">
      <pivotArea dataOnly="0" labelOnly="1" grandCol="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all" dataOnly="0" outline="0" fieldPosition="0"/>
    </format>
    <format dxfId="147">
      <pivotArea outline="0" collapsedLevelsAreSubtotals="1" fieldPosition="0"/>
    </format>
    <format dxfId="146">
      <pivotArea type="origin" dataOnly="0" labelOnly="1" outline="0" fieldPosition="0"/>
    </format>
    <format dxfId="145">
      <pivotArea field="29" type="button" dataOnly="0" labelOnly="1" outline="0" axis="axisCol" fieldPosition="0"/>
    </format>
    <format dxfId="144">
      <pivotArea type="topRight" dataOnly="0" labelOnly="1" outline="0" fieldPosition="0"/>
    </format>
    <format dxfId="143">
      <pivotArea field="0" type="button" dataOnly="0" labelOnly="1" outline="0" axis="axisRow" fieldPosition="0"/>
    </format>
    <format dxfId="142">
      <pivotArea dataOnly="0" labelOnly="1" fieldPosition="0">
        <references count="1">
          <reference field="0" count="3">
            <x v="5"/>
            <x v="15"/>
            <x v="17"/>
          </reference>
        </references>
      </pivotArea>
    </format>
    <format dxfId="141">
      <pivotArea dataOnly="0" labelOnly="1" grandRow="1" outline="0" fieldPosition="0"/>
    </format>
    <format dxfId="140">
      <pivotArea dataOnly="0" labelOnly="1" fieldPosition="0">
        <references count="1">
          <reference field="29" count="0"/>
        </references>
      </pivotArea>
    </format>
    <format dxfId="139">
      <pivotArea dataOnly="0" labelOnly="1" grandCol="1" outline="0" fieldPosition="0"/>
    </format>
    <format dxfId="138">
      <pivotArea type="origin" dataOnly="0" labelOnly="1" outline="0" fieldPosition="0"/>
    </format>
    <format dxfId="137">
      <pivotArea field="29" type="button" dataOnly="0" labelOnly="1" outline="0" axis="axisCol" fieldPosition="0"/>
    </format>
    <format dxfId="136">
      <pivotArea type="topRight" dataOnly="0" labelOnly="1" outline="0" fieldPosition="0"/>
    </format>
    <format dxfId="135">
      <pivotArea dataOnly="0" labelOnly="1" fieldPosition="0">
        <references count="1">
          <reference field="0" count="3">
            <x v="5"/>
            <x v="15"/>
            <x v="17"/>
          </reference>
        </references>
      </pivotArea>
    </format>
    <format dxfId="134">
      <pivotArea dataOnly="0" labelOnly="1" grandRow="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2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1" cacheId="21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54" firstHeaderRow="1" firstDataRow="2" firstDataCol="1" rowPageCount="6" colPageCount="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x="0"/>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 axis="axisPage" showAll="0">
      <items count="3">
        <item x="1"/>
        <item x="0"/>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s>
  <rowFields count="1">
    <field x="0"/>
  </rowFields>
  <rowItems count="14">
    <i>
      <x/>
    </i>
    <i>
      <x v="2"/>
    </i>
    <i>
      <x v="4"/>
    </i>
    <i>
      <x v="5"/>
    </i>
    <i>
      <x v="6"/>
    </i>
    <i>
      <x v="7"/>
    </i>
    <i>
      <x v="8"/>
    </i>
    <i>
      <x v="11"/>
    </i>
    <i>
      <x v="13"/>
    </i>
    <i>
      <x v="14"/>
    </i>
    <i>
      <x v="15"/>
    </i>
    <i>
      <x v="17"/>
    </i>
    <i>
      <x v="19"/>
    </i>
    <i t="grand">
      <x/>
    </i>
  </rowItems>
  <colFields count="1">
    <field x="51"/>
  </colFields>
  <colItems count="3">
    <i>
      <x v="1"/>
    </i>
    <i>
      <x v="2"/>
    </i>
    <i t="grand">
      <x/>
    </i>
  </colItems>
  <pageFields count="6">
    <pageField fld="96" hier="-1"/>
    <pageField fld="95" hier="-1"/>
    <pageField fld="91" hier="-1"/>
    <pageField fld="93" hier="-1"/>
    <pageField fld="92" hier="-1"/>
    <pageField fld="94" hier="-1"/>
  </pageFields>
  <dataFields count="1">
    <dataField name="Número de cambios más significativos según el tema escogido" fld="53" subtotal="count" baseField="0" baseItem="0"/>
  </dataFields>
  <formats count="54">
    <format dxfId="53">
      <pivotArea outline="0" collapsedLevelsAreSubtotals="1" fieldPosition="0"/>
    </format>
    <format dxfId="52">
      <pivotArea dataOnly="0" labelOnly="1" fieldPosition="0">
        <references count="1">
          <reference field="0" count="0"/>
        </references>
      </pivotArea>
    </format>
    <format dxfId="51">
      <pivotArea dataOnly="0" labelOnly="1" fieldPosition="0">
        <references count="1">
          <reference field="0" count="19">
            <x v="1"/>
            <x v="2"/>
            <x v="3"/>
            <x v="4"/>
            <x v="5"/>
            <x v="6"/>
            <x v="7"/>
            <x v="8"/>
            <x v="9"/>
            <x v="10"/>
            <x v="11"/>
            <x v="12"/>
            <x v="13"/>
            <x v="14"/>
            <x v="15"/>
            <x v="16"/>
            <x v="17"/>
            <x v="18"/>
            <x v="19"/>
          </reference>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8" type="button" dataOnly="0" labelOnly="1" outline="0"/>
    </format>
    <format dxfId="46">
      <pivotArea type="topRight" dataOnly="0" labelOnly="1" outline="0" fieldPosition="0"/>
    </format>
    <format dxfId="45">
      <pivotArea field="0" type="button" dataOnly="0" labelOnly="1" outline="0" axis="axisRow" fieldPosition="0"/>
    </format>
    <format dxfId="44">
      <pivotArea dataOnly="0" labelOnly="1" fieldPosition="0">
        <references count="1">
          <reference field="0" count="0"/>
        </references>
      </pivotArea>
    </format>
    <format dxfId="43">
      <pivotArea dataOnly="0" labelOnly="1" grandRow="1" outline="0" fieldPosition="0"/>
    </format>
    <format dxfId="42">
      <pivotArea dataOnly="0" labelOnly="1" grandCol="1" outline="0" fieldPosition="0"/>
    </format>
    <format dxfId="41">
      <pivotArea type="origin" dataOnly="0" labelOnly="1" outline="0" fieldPosition="0"/>
    </format>
    <format dxfId="40">
      <pivotArea field="8" type="button" dataOnly="0" labelOnly="1" outline="0"/>
    </format>
    <format dxfId="39">
      <pivotArea type="topRight" dataOnly="0" labelOnly="1" outline="0" fieldPosition="0"/>
    </format>
    <format dxfId="38">
      <pivotArea field="0" type="button" dataOnly="0" labelOnly="1" outline="0" axis="axisRow" fieldPosition="0"/>
    </format>
    <format dxfId="37">
      <pivotArea dataOnly="0" labelOnly="1" grandCol="1" outline="0" fieldPosition="0"/>
    </format>
    <format dxfId="36">
      <pivotArea collapsedLevelsAreSubtotals="1" fieldPosition="0">
        <references count="1">
          <reference field="0" count="19">
            <x v="1"/>
            <x v="2"/>
            <x v="3"/>
            <x v="4"/>
            <x v="5"/>
            <x v="6"/>
            <x v="7"/>
            <x v="8"/>
            <x v="9"/>
            <x v="10"/>
            <x v="11"/>
            <x v="12"/>
            <x v="13"/>
            <x v="14"/>
            <x v="15"/>
            <x v="16"/>
            <x v="17"/>
            <x v="18"/>
            <x v="19"/>
          </reference>
        </references>
      </pivotArea>
    </format>
    <format dxfId="35">
      <pivotArea field="0" type="button" dataOnly="0" labelOnly="1" outline="0" axis="axisRow" fieldPosition="0"/>
    </format>
    <format dxfId="34">
      <pivotArea dataOnly="0" labelOnly="1" grandCol="1" outline="0" fieldPosition="0"/>
    </format>
    <format dxfId="33">
      <pivotArea dataOnly="0" labelOnly="1" fieldPosition="0">
        <references count="1">
          <reference field="0" count="0"/>
        </references>
      </pivotArea>
    </format>
    <format dxfId="32">
      <pivotArea dataOnly="0" labelOnly="1" grandRow="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field="0" type="button" dataOnly="0" labelOnly="1" outline="0" axis="axisRow" fieldPosition="0"/>
    </format>
    <format dxfId="27">
      <pivotArea dataOnly="0" labelOnly="1" grandCol="1" outline="0" fieldPosition="0"/>
    </format>
    <format dxfId="26">
      <pivotArea dataOnly="0" labelOnly="1" grandCol="1" outline="0" fieldPosition="0"/>
    </format>
    <format dxfId="25">
      <pivotArea dataOnly="0" labelOnly="1" grandCol="1" outline="0" fieldPosition="0"/>
    </format>
    <format dxfId="24">
      <pivotArea dataOnly="0" labelOnly="1" grandCol="1" outline="0" fieldPosition="0"/>
    </format>
    <format dxfId="23">
      <pivotArea type="origin" dataOnly="0" labelOnly="1" outline="0" fieldPosition="0"/>
    </format>
    <format dxfId="22">
      <pivotArea field="8" type="button" dataOnly="0" labelOnly="1" outline="0"/>
    </format>
    <format dxfId="21">
      <pivotArea type="topRight" dataOnly="0" labelOnly="1" outline="0" fieldPosition="0"/>
    </format>
    <format dxfId="20">
      <pivotArea dataOnly="0" labelOnly="1" grandCol="1" outline="0" fieldPosition="0"/>
    </format>
    <format dxfId="19">
      <pivotArea dataOnly="0" labelOnly="1" grandCol="1" outline="0" fieldPosition="0"/>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9" type="button" dataOnly="0" labelOnly="1" outline="0"/>
    </format>
    <format dxfId="13">
      <pivotArea type="topRight" dataOnly="0" labelOnly="1" outline="0" fieldPosition="0"/>
    </format>
    <format dxfId="12">
      <pivotArea field="0" type="button" dataOnly="0" labelOnly="1" outline="0" axis="axisRow" fieldPosition="0"/>
    </format>
    <format dxfId="11">
      <pivotArea dataOnly="0" labelOnly="1" fieldPosition="0">
        <references count="1">
          <reference field="0" count="3">
            <x v="5"/>
            <x v="15"/>
            <x v="17"/>
          </reference>
        </references>
      </pivotArea>
    </format>
    <format dxfId="10">
      <pivotArea dataOnly="0" labelOnly="1" grandRow="1" outline="0" fieldPosition="0"/>
    </format>
    <format dxfId="9">
      <pivotArea dataOnly="0" labelOnly="1" grandCol="1" outline="0" fieldPosition="0"/>
    </format>
    <format dxfId="8">
      <pivotArea type="origin" dataOnly="0" labelOnly="1" outline="0" fieldPosition="0"/>
    </format>
    <format dxfId="7">
      <pivotArea field="29" type="button" dataOnly="0" labelOnly="1" outline="0"/>
    </format>
    <format dxfId="6">
      <pivotArea type="topRight" dataOnly="0" labelOnly="1" outline="0" fieldPosition="0"/>
    </format>
    <format dxfId="5">
      <pivotArea type="topRight" dataOnly="0" labelOnly="1" outline="0" fieldPosition="0"/>
    </format>
    <format dxfId="4">
      <pivotArea dataOnly="0" labelOnly="1" fieldPosition="0">
        <references count="1">
          <reference field="0" count="2">
            <x v="15"/>
            <x v="17"/>
          </reference>
        </references>
      </pivotArea>
    </format>
    <format dxfId="3">
      <pivotArea dataOnly="0" labelOnly="1" fieldPosition="0">
        <references count="1">
          <reference field="0" count="1">
            <x v="5"/>
          </reference>
        </references>
      </pivotArea>
    </format>
    <format dxfId="2">
      <pivotArea dataOnly="0" labelOnly="1" fieldPosition="0">
        <references count="1">
          <reference field="51" count="1">
            <x v="1"/>
          </reference>
        </references>
      </pivotArea>
    </format>
    <format dxfId="1">
      <pivotArea dataOnly="0" labelOnly="1" fieldPosition="0">
        <references count="1">
          <reference field="51" count="0"/>
        </references>
      </pivotArea>
    </format>
    <format dxfId="0">
      <pivotArea dataOnly="0" labelOnly="1" fieldPosition="0">
        <references count="1">
          <reference field="0" count="0"/>
        </references>
      </pivotArea>
    </format>
  </formats>
  <chartFormats count="5">
    <chartFormat chart="3" format="43" series="1">
      <pivotArea type="data" outline="0" fieldPosition="0">
        <references count="1">
          <reference field="51" count="1" selected="0">
            <x v="0"/>
          </reference>
        </references>
      </pivotArea>
    </chartFormat>
    <chartFormat chart="3" format="44" series="1">
      <pivotArea type="data" outline="0" fieldPosition="0">
        <references count="1">
          <reference field="51" count="1" selected="0">
            <x v="1"/>
          </reference>
        </references>
      </pivotArea>
    </chartFormat>
    <chartFormat chart="3" format="45" series="1">
      <pivotArea type="data" outline="0" fieldPosition="0">
        <references count="1">
          <reference field="51" count="1" selected="0">
            <x v="2"/>
          </reference>
        </references>
      </pivotArea>
    </chartFormat>
    <chartFormat chart="3" format="46" series="1">
      <pivotArea type="data" outline="0" fieldPosition="0">
        <references count="2">
          <reference field="4294967294" count="1" selected="0">
            <x v="0"/>
          </reference>
          <reference field="51" count="1" selected="0">
            <x v="2"/>
          </reference>
        </references>
      </pivotArea>
    </chartFormat>
    <chartFormat chart="3" format="47" series="1">
      <pivotArea type="data" outline="0" fieldPosition="0">
        <references count="2">
          <reference field="4294967294" count="1" selected="0">
            <x v="0"/>
          </reference>
          <reference field="5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10" cacheId="21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8" firstHeaderRow="1" firstDataRow="2" firstDataCol="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showAll="0">
      <items count="3">
        <item n="Corrupción"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x="2"/>
        <item t="default"/>
      </items>
    </pivotField>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i>
    <i>
      <x v="2"/>
    </i>
    <i>
      <x v="4"/>
    </i>
    <i>
      <x v="5"/>
    </i>
    <i>
      <x v="6"/>
    </i>
    <i>
      <x v="7"/>
    </i>
    <i>
      <x v="8"/>
    </i>
    <i>
      <x v="11"/>
    </i>
    <i>
      <x v="13"/>
    </i>
    <i>
      <x v="14"/>
    </i>
    <i>
      <x v="15"/>
    </i>
    <i>
      <x v="17"/>
    </i>
    <i>
      <x v="19"/>
    </i>
    <i t="grand">
      <x/>
    </i>
  </rowItems>
  <colFields count="1">
    <field x="51"/>
  </colFields>
  <colItems count="3">
    <i>
      <x v="1"/>
    </i>
    <i>
      <x v="2"/>
    </i>
    <i t="grand">
      <x/>
    </i>
  </colItems>
  <dataFields count="1">
    <dataField name="Número de cambios esperados en mapas de riesgos" fld="53" subtotal="count" baseField="0" baseItem="0"/>
  </dataFields>
  <formats count="37">
    <format dxfId="90">
      <pivotArea outline="0" collapsedLevelsAreSubtotals="1" fieldPosition="0"/>
    </format>
    <format dxfId="89">
      <pivotArea type="all" dataOnly="0" outline="0" fieldPosition="0"/>
    </format>
    <format dxfId="88">
      <pivotArea outline="0" collapsedLevelsAreSubtotals="1" fieldPosition="0"/>
    </format>
    <format dxfId="87">
      <pivotArea type="origin" dataOnly="0" labelOnly="1" outline="0" fieldPosition="0"/>
    </format>
    <format dxfId="86">
      <pivotArea field="8" type="button" dataOnly="0" labelOnly="1" outline="0"/>
    </format>
    <format dxfId="85">
      <pivotArea type="topRight" dataOnly="0" labelOnly="1" outline="0" fieldPosition="0"/>
    </format>
    <format dxfId="84">
      <pivotArea field="0" type="button" dataOnly="0" labelOnly="1" outline="0" axis="axisRow" fieldPosition="0"/>
    </format>
    <format dxfId="83">
      <pivotArea dataOnly="0" labelOnly="1" grandRow="1" outline="0" fieldPosition="0"/>
    </format>
    <format dxfId="82">
      <pivotArea dataOnly="0" labelOnly="1" grandCol="1" outline="0" fieldPosition="0"/>
    </format>
    <format dxfId="81">
      <pivotArea type="origin" dataOnly="0" labelOnly="1" outline="0" fieldPosition="0"/>
    </format>
    <format dxfId="80">
      <pivotArea field="8" type="button" dataOnly="0" labelOnly="1" outline="0"/>
    </format>
    <format dxfId="79">
      <pivotArea type="topRight" dataOnly="0" labelOnly="1" outline="0" fieldPosition="0"/>
    </format>
    <format dxfId="78">
      <pivotArea field="0" type="button" dataOnly="0" labelOnly="1" outline="0" axis="axisRow" fieldPosition="0"/>
    </format>
    <format dxfId="77">
      <pivotArea dataOnly="0" labelOnly="1" grandCol="1" outline="0" fieldPosition="0"/>
    </format>
    <format dxfId="76">
      <pivotArea field="0" type="button" dataOnly="0" labelOnly="1" outline="0" axis="axisRow" fieldPosition="0"/>
    </format>
    <format dxfId="75">
      <pivotArea dataOnly="0" labelOnly="1" grandCol="1" outline="0" fieldPosition="0"/>
    </format>
    <format dxfId="74">
      <pivotArea dataOnly="0" labelOnly="1" grandRow="1" outline="0" fieldPosition="0"/>
    </format>
    <format dxfId="73">
      <pivotArea type="origin" dataOnly="0" labelOnly="1" outline="0" fieldPosition="0"/>
    </format>
    <format dxfId="72">
      <pivotArea field="8" type="button" dataOnly="0" labelOnly="1" outline="0"/>
    </format>
    <format dxfId="71">
      <pivotArea type="topRight" dataOnly="0" labelOnly="1" outline="0" fieldPosition="0"/>
    </format>
    <format dxfId="70">
      <pivotArea field="0" type="button" dataOnly="0" labelOnly="1" outline="0" axis="axisRow" fieldPosition="0"/>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type="origin" dataOnly="0" labelOnly="1" outline="0" fieldPosition="0"/>
    </format>
    <format dxfId="65">
      <pivotArea field="8" type="button" dataOnly="0" labelOnly="1" outline="0"/>
    </format>
    <format dxfId="64">
      <pivotArea dataOnly="0" labelOnly="1" grandCol="1" outline="0" fieldPosition="0"/>
    </format>
    <format dxfId="63">
      <pivotArea dataOnly="0" labelOnly="1" fieldPosition="0">
        <references count="1">
          <reference field="0" count="0"/>
        </references>
      </pivotArea>
    </format>
    <format dxfId="62">
      <pivotArea collapsedLevelsAreSubtotals="1" fieldPosition="0">
        <references count="1">
          <reference field="0" count="19">
            <x v="1"/>
            <x v="2"/>
            <x v="3"/>
            <x v="4"/>
            <x v="5"/>
            <x v="6"/>
            <x v="7"/>
            <x v="8"/>
            <x v="9"/>
            <x v="10"/>
            <x v="11"/>
            <x v="12"/>
            <x v="13"/>
            <x v="14"/>
            <x v="15"/>
            <x v="16"/>
            <x v="17"/>
            <x v="18"/>
            <x v="19"/>
          </reference>
        </references>
      </pivotArea>
    </format>
    <format dxfId="61">
      <pivotArea dataOnly="0" labelOnly="1" fieldPosition="0">
        <references count="1">
          <reference field="0" count="19">
            <x v="1"/>
            <x v="2"/>
            <x v="3"/>
            <x v="4"/>
            <x v="5"/>
            <x v="6"/>
            <x v="7"/>
            <x v="8"/>
            <x v="9"/>
            <x v="10"/>
            <x v="11"/>
            <x v="12"/>
            <x v="13"/>
            <x v="14"/>
            <x v="15"/>
            <x v="16"/>
            <x v="17"/>
            <x v="18"/>
            <x v="19"/>
          </reference>
        </references>
      </pivotArea>
    </format>
    <format dxfId="60">
      <pivotArea field="18" type="button" dataOnly="0" labelOnly="1" outline="0"/>
    </format>
    <format dxfId="59">
      <pivotArea type="topRight" dataOnly="0" labelOnly="1" outline="0" fieldPosition="0"/>
    </format>
    <format dxfId="58">
      <pivotArea type="topRight" dataOnly="0" labelOnly="1" outline="0" offset="A1" fieldPosition="0"/>
    </format>
    <format dxfId="57">
      <pivotArea type="topRight" dataOnly="0" labelOnly="1" outline="0" offset="B1" fieldPosition="0"/>
    </format>
    <format dxfId="56">
      <pivotArea type="all" dataOnly="0" outline="0" fieldPosition="0"/>
    </format>
    <format dxfId="55">
      <pivotArea dataOnly="0" labelOnly="1" fieldPosition="0">
        <references count="1">
          <reference field="0" count="14">
            <x v="0"/>
            <x v="1"/>
            <x v="2"/>
            <x v="3"/>
            <x v="5"/>
            <x v="7"/>
            <x v="8"/>
            <x v="9"/>
            <x v="13"/>
            <x v="15"/>
            <x v="17"/>
            <x v="18"/>
            <x v="19"/>
            <x v="20"/>
          </reference>
        </references>
      </pivotArea>
    </format>
    <format dxfId="54">
      <pivotArea dataOnly="0" labelOnly="1" grandRow="1" outline="0" fieldPosition="0"/>
    </format>
  </formats>
  <chartFormats count="4">
    <chartFormat chart="5" format="36" series="1">
      <pivotArea type="data" outline="0" fieldPosition="0">
        <references count="1">
          <reference field="51" count="1" selected="0">
            <x v="0"/>
          </reference>
        </references>
      </pivotArea>
    </chartFormat>
    <chartFormat chart="5" format="37" series="1">
      <pivotArea type="data" outline="0" fieldPosition="0">
        <references count="1">
          <reference field="51" count="1" selected="0">
            <x v="1"/>
          </reference>
        </references>
      </pivotArea>
    </chartFormat>
    <chartFormat chart="5" format="38" series="1">
      <pivotArea type="data" outline="0" fieldPosition="0">
        <references count="1">
          <reference field="51" count="1" selected="0">
            <x v="2"/>
          </reference>
        </references>
      </pivotArea>
    </chartFormat>
    <chartFormat chart="5" format="42" series="1">
      <pivotArea type="data" outline="0" fieldPosition="0">
        <references count="2">
          <reference field="4294967294" count="1" selected="0">
            <x v="0"/>
          </reference>
          <reference field="5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CT150"/>
  <sheetViews>
    <sheetView showGridLines="0" tabSelected="1" view="pageBreakPreview" zoomScale="60" zoomScaleNormal="80" workbookViewId="0"/>
  </sheetViews>
  <sheetFormatPr baseColWidth="10" defaultRowHeight="15" x14ac:dyDescent="0.25"/>
  <cols>
    <col min="1" max="1" width="20.85546875" style="29" customWidth="1"/>
    <col min="2" max="2" width="22" style="29" customWidth="1"/>
    <col min="3" max="3" width="23.42578125" style="29" customWidth="1"/>
    <col min="4" max="4" width="15.7109375" style="29" customWidth="1"/>
    <col min="5" max="8" width="20.7109375" style="29" customWidth="1"/>
    <col min="9" max="9" width="18.5703125" style="29" customWidth="1"/>
    <col min="10" max="10" width="18" style="29" customWidth="1"/>
    <col min="11" max="11" width="18.140625" style="29" customWidth="1"/>
    <col min="12" max="12" width="50.5703125" style="29" customWidth="1"/>
    <col min="13" max="13" width="21.42578125" style="29" customWidth="1"/>
    <col min="14" max="15" width="18.28515625" style="29" customWidth="1"/>
    <col min="16" max="16" width="53.7109375" style="29" customWidth="1"/>
    <col min="17" max="17" width="16.5703125" style="29" customWidth="1"/>
    <col min="18" max="18" width="26.5703125" style="29" customWidth="1"/>
    <col min="19" max="21" width="25.28515625" style="29" customWidth="1"/>
    <col min="22" max="22" width="45.7109375" style="29" customWidth="1"/>
    <col min="23" max="23" width="16" style="29" customWidth="1"/>
    <col min="24" max="24" width="25.28515625" style="29" customWidth="1"/>
    <col min="25" max="25" width="45.7109375" style="29" customWidth="1"/>
    <col min="26" max="26" width="25.28515625" style="29" customWidth="1"/>
    <col min="27" max="27" width="18.42578125" style="29" customWidth="1"/>
    <col min="28" max="28" width="19" style="29" customWidth="1"/>
    <col min="29" max="29" width="26.140625" style="29" customWidth="1"/>
    <col min="30" max="30" width="24.7109375" style="29" customWidth="1"/>
    <col min="31" max="31" width="22.7109375" style="29" customWidth="1"/>
    <col min="32" max="41" width="6.7109375" style="29" customWidth="1"/>
    <col min="42" max="43" width="9.42578125" style="29" customWidth="1"/>
    <col min="44" max="44" width="16" style="29" customWidth="1"/>
    <col min="45" max="45" width="19.42578125" style="29" customWidth="1"/>
    <col min="46" max="46" width="39.42578125" style="29" customWidth="1"/>
    <col min="47" max="47" width="20.7109375" style="29" customWidth="1"/>
    <col min="48" max="48" width="35.85546875" style="29" customWidth="1"/>
    <col min="49" max="49" width="12.85546875" style="29" customWidth="1"/>
    <col min="50" max="50" width="24.28515625" style="29" customWidth="1"/>
    <col min="51" max="51" width="23.85546875" style="29" customWidth="1"/>
    <col min="52" max="52" width="19.7109375" style="29" customWidth="1"/>
    <col min="53" max="53" width="24.28515625" style="29" customWidth="1"/>
    <col min="54" max="54" width="40.7109375" style="29" customWidth="1"/>
    <col min="55" max="55" width="17.5703125" style="29" customWidth="1"/>
    <col min="56" max="56" width="14.7109375" style="29" customWidth="1"/>
    <col min="57" max="57" width="35.85546875" style="29" customWidth="1"/>
    <col min="58" max="58" width="43.42578125" style="29" customWidth="1"/>
    <col min="59" max="59" width="30.5703125" style="29" customWidth="1"/>
    <col min="60" max="60" width="17.5703125" style="29" customWidth="1"/>
    <col min="61" max="61" width="14.7109375" style="29" customWidth="1"/>
    <col min="62" max="62" width="35.85546875" style="29" customWidth="1"/>
    <col min="63" max="63" width="43.42578125" style="29" customWidth="1"/>
    <col min="64" max="64" width="30.5703125" style="29" customWidth="1"/>
    <col min="65" max="65" width="17.5703125" style="29" customWidth="1"/>
    <col min="66" max="66" width="14.42578125" style="29" customWidth="1"/>
    <col min="67" max="67" width="35.85546875" style="29" customWidth="1"/>
    <col min="68" max="68" width="43.42578125" style="29" customWidth="1"/>
    <col min="69" max="69" width="30.5703125" style="29" customWidth="1"/>
    <col min="70" max="70" width="17.5703125" style="29" customWidth="1"/>
    <col min="71" max="71" width="14.42578125" style="29" customWidth="1"/>
    <col min="72" max="72" width="35.85546875" style="29" customWidth="1"/>
    <col min="73" max="73" width="43.42578125" style="29" customWidth="1"/>
    <col min="74" max="74" width="30.5703125" style="29" customWidth="1"/>
    <col min="75" max="75" width="17.5703125" style="29" customWidth="1"/>
    <col min="76" max="76" width="14.42578125" style="29" customWidth="1"/>
    <col min="77" max="77" width="35.85546875" style="29" customWidth="1"/>
    <col min="78" max="78" width="43.42578125" style="29" customWidth="1"/>
    <col min="79" max="79" width="30.5703125" style="29" customWidth="1"/>
    <col min="80" max="80" width="17.5703125" style="29" customWidth="1"/>
    <col min="81" max="81" width="14.7109375" style="29" customWidth="1"/>
    <col min="82" max="82" width="35.85546875" style="29" customWidth="1"/>
    <col min="83" max="83" width="43.42578125" style="29" customWidth="1"/>
    <col min="84" max="84" width="30.5703125" style="29" customWidth="1"/>
    <col min="85" max="85" width="17.5703125" style="29" customWidth="1"/>
    <col min="86" max="86" width="14.7109375" style="29" customWidth="1"/>
    <col min="87" max="87" width="35.85546875" style="29" customWidth="1"/>
    <col min="88" max="88" width="43.42578125" style="29" customWidth="1"/>
    <col min="89" max="89" width="30.5703125" style="29" customWidth="1"/>
    <col min="90" max="91" width="11.42578125" style="29" hidden="1" customWidth="1"/>
    <col min="92" max="97" width="50.7109375" style="29" hidden="1" customWidth="1"/>
    <col min="98" max="98" width="11.42578125" style="29" hidden="1" customWidth="1"/>
    <col min="99" max="16384" width="11.42578125" style="29"/>
  </cols>
  <sheetData>
    <row r="1" spans="1:98" s="2" customForma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row>
    <row r="2" spans="1:98" s="2" customFormat="1" ht="21.75" customHeight="1" x14ac:dyDescent="0.25">
      <c r="A2" s="146" t="s">
        <v>674</v>
      </c>
      <c r="B2" s="146"/>
      <c r="C2" s="146"/>
      <c r="D2" s="146"/>
      <c r="E2" s="146"/>
      <c r="F2" s="146"/>
      <c r="G2" s="146"/>
      <c r="H2" s="146"/>
      <c r="I2" s="146"/>
      <c r="J2" s="146"/>
      <c r="K2" s="146"/>
      <c r="L2" s="146"/>
      <c r="M2" s="3"/>
      <c r="N2" s="4" t="s">
        <v>83</v>
      </c>
      <c r="O2" s="5">
        <v>2020</v>
      </c>
      <c r="P2" s="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98" s="2" customFormat="1" ht="21.75" customHeight="1" x14ac:dyDescent="0.25">
      <c r="A3" s="146"/>
      <c r="B3" s="146"/>
      <c r="C3" s="146"/>
      <c r="D3" s="146"/>
      <c r="E3" s="146"/>
      <c r="F3" s="146"/>
      <c r="G3" s="146"/>
      <c r="H3" s="146"/>
      <c r="I3" s="146"/>
      <c r="J3" s="146"/>
      <c r="K3" s="146"/>
      <c r="L3" s="146"/>
      <c r="M3" s="3"/>
      <c r="N3" s="3"/>
      <c r="O3" s="147"/>
      <c r="P3" s="147"/>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98" s="2" customFormat="1" ht="15" customHeight="1" x14ac:dyDescent="0.25">
      <c r="A4" s="146"/>
      <c r="B4" s="146"/>
      <c r="C4" s="146"/>
      <c r="D4" s="146"/>
      <c r="E4" s="146"/>
      <c r="F4" s="146"/>
      <c r="G4" s="146"/>
      <c r="H4" s="146"/>
      <c r="I4" s="146"/>
      <c r="J4" s="146"/>
      <c r="K4" s="146"/>
      <c r="L4" s="146"/>
      <c r="M4" s="3"/>
      <c r="N4" s="4" t="s">
        <v>673</v>
      </c>
      <c r="O4" s="6"/>
      <c r="P4" s="6"/>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98" s="2" customFormat="1" ht="15" customHeight="1" x14ac:dyDescent="0.25">
      <c r="A5" s="3"/>
      <c r="B5" s="3"/>
      <c r="C5" s="3"/>
      <c r="D5" s="3"/>
      <c r="E5" s="3"/>
      <c r="F5" s="3"/>
      <c r="G5" s="3"/>
      <c r="H5" s="3"/>
      <c r="I5" s="3"/>
      <c r="J5" s="3"/>
      <c r="K5" s="3"/>
      <c r="L5" s="3"/>
      <c r="M5" s="3"/>
      <c r="N5" s="7" t="s">
        <v>76</v>
      </c>
      <c r="O5" s="5">
        <v>2</v>
      </c>
      <c r="P5" s="8" t="s">
        <v>74</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98" s="2" customFormat="1" ht="15" customHeight="1" x14ac:dyDescent="0.25">
      <c r="A6" s="148" t="s">
        <v>0</v>
      </c>
      <c r="B6" s="148"/>
      <c r="C6" s="148"/>
      <c r="D6" s="148"/>
      <c r="E6" s="148"/>
      <c r="F6" s="148"/>
      <c r="G6" s="148"/>
      <c r="H6" s="148"/>
      <c r="I6" s="148"/>
      <c r="J6" s="148"/>
      <c r="K6" s="148"/>
      <c r="L6" s="148"/>
      <c r="M6" s="9"/>
      <c r="N6" s="10" t="s">
        <v>77</v>
      </c>
      <c r="O6" s="5">
        <v>1</v>
      </c>
      <c r="P6" s="11" t="s">
        <v>75</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98" s="2" customForma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98" s="12" customFormat="1" ht="12" customHeight="1" thickBot="1" x14ac:dyDescent="0.3">
      <c r="K8" s="13"/>
    </row>
    <row r="9" spans="1:98" s="12" customFormat="1" ht="43.5" customHeight="1" thickBot="1" x14ac:dyDescent="0.3">
      <c r="A9" s="14"/>
      <c r="B9" s="149" t="s">
        <v>106</v>
      </c>
      <c r="C9" s="150"/>
      <c r="D9" s="150"/>
      <c r="E9" s="150" t="s">
        <v>109</v>
      </c>
      <c r="F9" s="150"/>
      <c r="G9" s="150"/>
      <c r="H9" s="151"/>
      <c r="I9" s="152" t="s">
        <v>111</v>
      </c>
      <c r="J9" s="153"/>
      <c r="K9" s="153"/>
      <c r="L9" s="153"/>
      <c r="M9" s="153"/>
      <c r="N9" s="153"/>
      <c r="O9" s="153"/>
      <c r="P9" s="153"/>
      <c r="Q9" s="153"/>
      <c r="R9" s="154"/>
      <c r="S9" s="160" t="s">
        <v>112</v>
      </c>
      <c r="T9" s="161"/>
      <c r="U9" s="161"/>
      <c r="V9" s="161"/>
      <c r="W9" s="161"/>
      <c r="X9" s="161"/>
      <c r="Y9" s="161"/>
      <c r="Z9" s="161"/>
      <c r="AA9" s="161"/>
      <c r="AB9" s="161"/>
      <c r="AC9" s="162"/>
      <c r="AD9" s="163" t="s">
        <v>113</v>
      </c>
      <c r="AE9" s="164"/>
      <c r="AF9" s="164"/>
      <c r="AG9" s="164"/>
      <c r="AH9" s="164"/>
      <c r="AI9" s="164"/>
      <c r="AJ9" s="164"/>
      <c r="AK9" s="164"/>
      <c r="AL9" s="164"/>
      <c r="AM9" s="164"/>
      <c r="AN9" s="164"/>
      <c r="AO9" s="164"/>
      <c r="AP9" s="164"/>
      <c r="AQ9" s="164"/>
      <c r="AR9" s="164"/>
      <c r="AS9" s="164"/>
      <c r="AT9" s="164"/>
      <c r="AU9" s="164"/>
      <c r="AV9" s="165"/>
      <c r="AW9" s="166" t="s">
        <v>99</v>
      </c>
      <c r="AX9" s="167"/>
      <c r="AY9" s="167"/>
      <c r="AZ9" s="158" t="s">
        <v>100</v>
      </c>
      <c r="BA9" s="158"/>
      <c r="BB9" s="159"/>
      <c r="BC9" s="155" t="s">
        <v>161</v>
      </c>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7"/>
    </row>
    <row r="10" spans="1:98" ht="134.25" customHeight="1" thickBot="1" x14ac:dyDescent="0.3">
      <c r="A10" s="15" t="s">
        <v>105</v>
      </c>
      <c r="B10" s="16" t="s">
        <v>107</v>
      </c>
      <c r="C10" s="17" t="s">
        <v>110</v>
      </c>
      <c r="D10" s="17" t="s">
        <v>108</v>
      </c>
      <c r="E10" s="18" t="s">
        <v>79</v>
      </c>
      <c r="F10" s="18" t="s">
        <v>82</v>
      </c>
      <c r="G10" s="18" t="s">
        <v>80</v>
      </c>
      <c r="H10" s="19" t="s">
        <v>81</v>
      </c>
      <c r="I10" s="20" t="s">
        <v>116</v>
      </c>
      <c r="J10" s="21" t="s">
        <v>117</v>
      </c>
      <c r="K10" s="21" t="s">
        <v>118</v>
      </c>
      <c r="L10" s="22" t="s">
        <v>119</v>
      </c>
      <c r="M10" s="22" t="s">
        <v>126</v>
      </c>
      <c r="N10" s="22" t="s">
        <v>120</v>
      </c>
      <c r="O10" s="22" t="s">
        <v>124</v>
      </c>
      <c r="P10" s="22" t="s">
        <v>121</v>
      </c>
      <c r="Q10" s="22" t="s">
        <v>122</v>
      </c>
      <c r="R10" s="23" t="s">
        <v>123</v>
      </c>
      <c r="S10" s="20" t="s">
        <v>127</v>
      </c>
      <c r="T10" s="21" t="s">
        <v>128</v>
      </c>
      <c r="U10" s="21" t="s">
        <v>129</v>
      </c>
      <c r="V10" s="22" t="s">
        <v>130</v>
      </c>
      <c r="W10" s="22" t="s">
        <v>131</v>
      </c>
      <c r="X10" s="22" t="s">
        <v>132</v>
      </c>
      <c r="Y10" s="22" t="s">
        <v>133</v>
      </c>
      <c r="Z10" s="22" t="s">
        <v>134</v>
      </c>
      <c r="AA10" s="24" t="s">
        <v>125</v>
      </c>
      <c r="AB10" s="24" t="s">
        <v>86</v>
      </c>
      <c r="AC10" s="25" t="s">
        <v>135</v>
      </c>
      <c r="AD10" s="20" t="s">
        <v>136</v>
      </c>
      <c r="AE10" s="21" t="s">
        <v>137</v>
      </c>
      <c r="AF10" s="26" t="s">
        <v>87</v>
      </c>
      <c r="AG10" s="26" t="s">
        <v>88</v>
      </c>
      <c r="AH10" s="26" t="s">
        <v>89</v>
      </c>
      <c r="AI10" s="26" t="s">
        <v>96</v>
      </c>
      <c r="AJ10" s="26" t="s">
        <v>90</v>
      </c>
      <c r="AK10" s="26" t="s">
        <v>91</v>
      </c>
      <c r="AL10" s="26" t="s">
        <v>92</v>
      </c>
      <c r="AM10" s="26" t="s">
        <v>93</v>
      </c>
      <c r="AN10" s="26" t="s">
        <v>94</v>
      </c>
      <c r="AO10" s="26" t="s">
        <v>152</v>
      </c>
      <c r="AP10" s="26" t="s">
        <v>95</v>
      </c>
      <c r="AQ10" s="26" t="s">
        <v>103</v>
      </c>
      <c r="AR10" s="26" t="s">
        <v>114</v>
      </c>
      <c r="AS10" s="17" t="s">
        <v>97</v>
      </c>
      <c r="AT10" s="17" t="s">
        <v>138</v>
      </c>
      <c r="AU10" s="18" t="s">
        <v>104</v>
      </c>
      <c r="AV10" s="19" t="s">
        <v>98</v>
      </c>
      <c r="AW10" s="20" t="s">
        <v>139</v>
      </c>
      <c r="AX10" s="21" t="s">
        <v>101</v>
      </c>
      <c r="AY10" s="21" t="s">
        <v>115</v>
      </c>
      <c r="AZ10" s="27" t="s">
        <v>140</v>
      </c>
      <c r="BA10" s="27" t="s">
        <v>141</v>
      </c>
      <c r="BB10" s="28" t="s">
        <v>102</v>
      </c>
      <c r="BC10" s="112" t="s">
        <v>162</v>
      </c>
      <c r="BD10" s="112" t="s">
        <v>163</v>
      </c>
      <c r="BE10" s="112" t="s">
        <v>164</v>
      </c>
      <c r="BF10" s="112" t="s">
        <v>174</v>
      </c>
      <c r="BG10" s="113" t="s">
        <v>165</v>
      </c>
      <c r="BH10" s="114" t="s">
        <v>166</v>
      </c>
      <c r="BI10" s="22" t="s">
        <v>163</v>
      </c>
      <c r="BJ10" s="22" t="s">
        <v>164</v>
      </c>
      <c r="BK10" s="22" t="s">
        <v>174</v>
      </c>
      <c r="BL10" s="23" t="s">
        <v>165</v>
      </c>
      <c r="BM10" s="115" t="s">
        <v>167</v>
      </c>
      <c r="BN10" s="112" t="s">
        <v>163</v>
      </c>
      <c r="BO10" s="112" t="s">
        <v>164</v>
      </c>
      <c r="BP10" s="112" t="s">
        <v>174</v>
      </c>
      <c r="BQ10" s="113" t="s">
        <v>165</v>
      </c>
      <c r="BR10" s="114" t="s">
        <v>168</v>
      </c>
      <c r="BS10" s="22" t="s">
        <v>163</v>
      </c>
      <c r="BT10" s="22" t="s">
        <v>164</v>
      </c>
      <c r="BU10" s="22" t="s">
        <v>174</v>
      </c>
      <c r="BV10" s="23" t="s">
        <v>165</v>
      </c>
      <c r="BW10" s="115" t="s">
        <v>169</v>
      </c>
      <c r="BX10" s="112" t="s">
        <v>163</v>
      </c>
      <c r="BY10" s="112" t="s">
        <v>164</v>
      </c>
      <c r="BZ10" s="112" t="s">
        <v>174</v>
      </c>
      <c r="CA10" s="113" t="s">
        <v>165</v>
      </c>
      <c r="CB10" s="114" t="s">
        <v>170</v>
      </c>
      <c r="CC10" s="22" t="s">
        <v>163</v>
      </c>
      <c r="CD10" s="22" t="s">
        <v>164</v>
      </c>
      <c r="CE10" s="22" t="s">
        <v>174</v>
      </c>
      <c r="CF10" s="23" t="s">
        <v>165</v>
      </c>
      <c r="CG10" s="115" t="s">
        <v>171</v>
      </c>
      <c r="CH10" s="112" t="s">
        <v>163</v>
      </c>
      <c r="CI10" s="112" t="s">
        <v>164</v>
      </c>
      <c r="CJ10" s="112" t="s">
        <v>174</v>
      </c>
      <c r="CK10" s="113" t="s">
        <v>165</v>
      </c>
      <c r="CL10" s="46" t="s">
        <v>142</v>
      </c>
      <c r="CM10" s="46" t="s">
        <v>143</v>
      </c>
      <c r="CN10" s="174" t="s">
        <v>158</v>
      </c>
      <c r="CO10" s="174" t="s">
        <v>154</v>
      </c>
      <c r="CP10" s="174" t="s">
        <v>155</v>
      </c>
      <c r="CQ10" s="174" t="s">
        <v>178</v>
      </c>
      <c r="CR10" s="174" t="s">
        <v>156</v>
      </c>
      <c r="CS10" s="174" t="s">
        <v>157</v>
      </c>
    </row>
    <row r="11" spans="1:98" ht="409.5" x14ac:dyDescent="0.25">
      <c r="A11" s="32" t="s">
        <v>3</v>
      </c>
      <c r="B11" s="30">
        <v>2020</v>
      </c>
      <c r="C11" s="31" t="s">
        <v>181</v>
      </c>
      <c r="D11" s="31" t="s">
        <v>182</v>
      </c>
      <c r="E11" s="34" t="s">
        <v>144</v>
      </c>
      <c r="F11" s="34" t="s">
        <v>144</v>
      </c>
      <c r="G11" s="34" t="s">
        <v>144</v>
      </c>
      <c r="H11" s="35" t="s">
        <v>144</v>
      </c>
      <c r="I11" s="36" t="s">
        <v>25</v>
      </c>
      <c r="J11" s="34" t="s">
        <v>183</v>
      </c>
      <c r="K11" s="33" t="s">
        <v>67</v>
      </c>
      <c r="L11" s="34" t="s">
        <v>184</v>
      </c>
      <c r="M11" s="33">
        <v>1</v>
      </c>
      <c r="N11" s="33" t="s">
        <v>69</v>
      </c>
      <c r="O11" s="33" t="s">
        <v>70</v>
      </c>
      <c r="P11" s="34" t="s">
        <v>185</v>
      </c>
      <c r="Q11" s="33" t="s">
        <v>84</v>
      </c>
      <c r="R11" s="37">
        <v>44012</v>
      </c>
      <c r="S11" s="36" t="s">
        <v>144</v>
      </c>
      <c r="T11" s="34" t="s">
        <v>144</v>
      </c>
      <c r="U11" s="33" t="s">
        <v>144</v>
      </c>
      <c r="V11" s="34"/>
      <c r="W11" s="33" t="s">
        <v>144</v>
      </c>
      <c r="X11" s="33" t="s">
        <v>144</v>
      </c>
      <c r="Y11" s="33" t="s">
        <v>144</v>
      </c>
      <c r="Z11" s="34" t="s">
        <v>144</v>
      </c>
      <c r="AA11" s="33" t="s">
        <v>144</v>
      </c>
      <c r="AB11" s="33" t="s">
        <v>144</v>
      </c>
      <c r="AC11" s="37" t="s">
        <v>144</v>
      </c>
      <c r="AD11" s="38" t="s">
        <v>144</v>
      </c>
      <c r="AE11" s="39" t="s">
        <v>144</v>
      </c>
      <c r="AF11" s="40" t="s">
        <v>144</v>
      </c>
      <c r="AG11" s="40" t="s">
        <v>144</v>
      </c>
      <c r="AH11" s="40" t="s">
        <v>144</v>
      </c>
      <c r="AI11" s="40" t="s">
        <v>144</v>
      </c>
      <c r="AJ11" s="40" t="s">
        <v>144</v>
      </c>
      <c r="AK11" s="40" t="s">
        <v>144</v>
      </c>
      <c r="AL11" s="40" t="s">
        <v>144</v>
      </c>
      <c r="AM11" s="40" t="s">
        <v>144</v>
      </c>
      <c r="AN11" s="40" t="s">
        <v>144</v>
      </c>
      <c r="AO11" s="40" t="s">
        <v>144</v>
      </c>
      <c r="AP11" s="40" t="s">
        <v>144</v>
      </c>
      <c r="AQ11" s="40" t="s">
        <v>144</v>
      </c>
      <c r="AR11" s="40" t="s">
        <v>144</v>
      </c>
      <c r="AS11" s="41" t="s">
        <v>144</v>
      </c>
      <c r="AT11" s="42" t="s">
        <v>144</v>
      </c>
      <c r="AU11" s="42" t="s">
        <v>144</v>
      </c>
      <c r="AV11" s="43" t="s">
        <v>144</v>
      </c>
      <c r="AW11" s="38" t="s">
        <v>144</v>
      </c>
      <c r="AX11" s="39" t="s">
        <v>144</v>
      </c>
      <c r="AY11" s="39" t="s">
        <v>144</v>
      </c>
      <c r="AZ11" s="40" t="s">
        <v>25</v>
      </c>
      <c r="BA11" s="39" t="s">
        <v>183</v>
      </c>
      <c r="BB11" s="44" t="s">
        <v>186</v>
      </c>
      <c r="BC11" s="74" t="s">
        <v>25</v>
      </c>
      <c r="BD11" s="75" t="s">
        <v>183</v>
      </c>
      <c r="BE11" s="75" t="s">
        <v>187</v>
      </c>
      <c r="BF11" s="75" t="s">
        <v>188</v>
      </c>
      <c r="BG11" s="76" t="s">
        <v>189</v>
      </c>
      <c r="BH11" s="74" t="s">
        <v>144</v>
      </c>
      <c r="BI11" s="75" t="s">
        <v>144</v>
      </c>
      <c r="BJ11" s="75" t="s">
        <v>144</v>
      </c>
      <c r="BK11" s="75" t="s">
        <v>144</v>
      </c>
      <c r="BL11" s="76" t="s">
        <v>144</v>
      </c>
      <c r="BM11" s="74" t="s">
        <v>144</v>
      </c>
      <c r="BN11" s="75" t="s">
        <v>144</v>
      </c>
      <c r="BO11" s="75" t="s">
        <v>144</v>
      </c>
      <c r="BP11" s="75" t="s">
        <v>144</v>
      </c>
      <c r="BQ11" s="76" t="s">
        <v>144</v>
      </c>
      <c r="BR11" s="74" t="s">
        <v>144</v>
      </c>
      <c r="BS11" s="75" t="s">
        <v>144</v>
      </c>
      <c r="BT11" s="75" t="s">
        <v>144</v>
      </c>
      <c r="BU11" s="75" t="s">
        <v>144</v>
      </c>
      <c r="BV11" s="76" t="s">
        <v>144</v>
      </c>
      <c r="BW11" s="74" t="s">
        <v>144</v>
      </c>
      <c r="BX11" s="75" t="s">
        <v>144</v>
      </c>
      <c r="BY11" s="75" t="s">
        <v>144</v>
      </c>
      <c r="BZ11" s="75" t="s">
        <v>144</v>
      </c>
      <c r="CA11" s="76" t="s">
        <v>144</v>
      </c>
      <c r="CB11" s="74" t="s">
        <v>144</v>
      </c>
      <c r="CC11" s="75" t="s">
        <v>144</v>
      </c>
      <c r="CD11" s="75" t="s">
        <v>144</v>
      </c>
      <c r="CE11" s="75" t="s">
        <v>144</v>
      </c>
      <c r="CF11" s="76" t="s">
        <v>144</v>
      </c>
      <c r="CG11" s="74" t="s">
        <v>144</v>
      </c>
      <c r="CH11" s="75" t="s">
        <v>144</v>
      </c>
      <c r="CI11" s="75" t="s">
        <v>144</v>
      </c>
      <c r="CJ11" s="75" t="s">
        <v>144</v>
      </c>
      <c r="CK11" s="76" t="s">
        <v>144</v>
      </c>
      <c r="CL11" s="45">
        <f>COUNTA(A11:CK11)</f>
        <v>88</v>
      </c>
      <c r="CM11" s="45">
        <f>IF(COUNTIF(A11:CK11,"-")&gt;=85,1,0)</f>
        <v>0</v>
      </c>
      <c r="CN11" s="77"/>
      <c r="CO11" s="41"/>
      <c r="CP11" s="41"/>
      <c r="CQ11" s="41" t="s">
        <v>2</v>
      </c>
      <c r="CR11" s="41"/>
      <c r="CS11" s="41"/>
      <c r="CT11" s="29">
        <f t="shared" ref="CT11:CT16" si="0">IF(COUNTIF(CN11:CS11,"X")=0,0,1)</f>
        <v>1</v>
      </c>
    </row>
    <row r="12" spans="1:98" ht="409.5" x14ac:dyDescent="0.25">
      <c r="A12" s="32" t="s">
        <v>3</v>
      </c>
      <c r="B12" s="30">
        <v>2020</v>
      </c>
      <c r="C12" s="31" t="s">
        <v>181</v>
      </c>
      <c r="D12" s="31" t="s">
        <v>182</v>
      </c>
      <c r="E12" s="34" t="s">
        <v>144</v>
      </c>
      <c r="F12" s="34" t="s">
        <v>144</v>
      </c>
      <c r="G12" s="34" t="s">
        <v>144</v>
      </c>
      <c r="H12" s="35" t="s">
        <v>144</v>
      </c>
      <c r="I12" s="36" t="s">
        <v>25</v>
      </c>
      <c r="J12" s="34" t="s">
        <v>183</v>
      </c>
      <c r="K12" s="33" t="s">
        <v>67</v>
      </c>
      <c r="L12" s="34" t="s">
        <v>190</v>
      </c>
      <c r="M12" s="33">
        <v>1</v>
      </c>
      <c r="N12" s="33" t="s">
        <v>69</v>
      </c>
      <c r="O12" s="33" t="s">
        <v>70</v>
      </c>
      <c r="P12" s="34" t="s">
        <v>185</v>
      </c>
      <c r="Q12" s="33" t="s">
        <v>84</v>
      </c>
      <c r="R12" s="37">
        <v>44012</v>
      </c>
      <c r="S12" s="36" t="s">
        <v>144</v>
      </c>
      <c r="T12" s="34" t="s">
        <v>144</v>
      </c>
      <c r="U12" s="33" t="s">
        <v>144</v>
      </c>
      <c r="V12" s="34"/>
      <c r="W12" s="33" t="s">
        <v>144</v>
      </c>
      <c r="X12" s="33" t="s">
        <v>144</v>
      </c>
      <c r="Y12" s="33" t="s">
        <v>144</v>
      </c>
      <c r="Z12" s="34" t="s">
        <v>144</v>
      </c>
      <c r="AA12" s="33" t="s">
        <v>144</v>
      </c>
      <c r="AB12" s="33" t="s">
        <v>144</v>
      </c>
      <c r="AC12" s="37" t="s">
        <v>144</v>
      </c>
      <c r="AD12" s="38" t="s">
        <v>144</v>
      </c>
      <c r="AE12" s="39" t="s">
        <v>144</v>
      </c>
      <c r="AF12" s="40" t="s">
        <v>144</v>
      </c>
      <c r="AG12" s="40" t="s">
        <v>144</v>
      </c>
      <c r="AH12" s="40" t="s">
        <v>144</v>
      </c>
      <c r="AI12" s="40" t="s">
        <v>144</v>
      </c>
      <c r="AJ12" s="40" t="s">
        <v>144</v>
      </c>
      <c r="AK12" s="40" t="s">
        <v>144</v>
      </c>
      <c r="AL12" s="40" t="s">
        <v>144</v>
      </c>
      <c r="AM12" s="40" t="s">
        <v>144</v>
      </c>
      <c r="AN12" s="40" t="s">
        <v>144</v>
      </c>
      <c r="AO12" s="40" t="s">
        <v>144</v>
      </c>
      <c r="AP12" s="40" t="s">
        <v>144</v>
      </c>
      <c r="AQ12" s="40" t="s">
        <v>144</v>
      </c>
      <c r="AR12" s="40" t="s">
        <v>144</v>
      </c>
      <c r="AS12" s="41" t="s">
        <v>144</v>
      </c>
      <c r="AT12" s="42" t="s">
        <v>144</v>
      </c>
      <c r="AU12" s="42" t="s">
        <v>144</v>
      </c>
      <c r="AV12" s="43" t="s">
        <v>144</v>
      </c>
      <c r="AW12" s="38" t="s">
        <v>144</v>
      </c>
      <c r="AX12" s="39" t="s">
        <v>144</v>
      </c>
      <c r="AY12" s="39" t="s">
        <v>144</v>
      </c>
      <c r="AZ12" s="40" t="s">
        <v>144</v>
      </c>
      <c r="BA12" s="39" t="s">
        <v>144</v>
      </c>
      <c r="BB12" s="44" t="s">
        <v>144</v>
      </c>
      <c r="BC12" s="74" t="s">
        <v>25</v>
      </c>
      <c r="BD12" s="75" t="s">
        <v>183</v>
      </c>
      <c r="BE12" s="75" t="s">
        <v>191</v>
      </c>
      <c r="BF12" s="75" t="s">
        <v>188</v>
      </c>
      <c r="BG12" s="76" t="s">
        <v>189</v>
      </c>
      <c r="BH12" s="74" t="s">
        <v>144</v>
      </c>
      <c r="BI12" s="75" t="s">
        <v>144</v>
      </c>
      <c r="BJ12" s="75" t="s">
        <v>144</v>
      </c>
      <c r="BK12" s="75" t="s">
        <v>144</v>
      </c>
      <c r="BL12" s="76" t="s">
        <v>144</v>
      </c>
      <c r="BM12" s="74" t="s">
        <v>144</v>
      </c>
      <c r="BN12" s="75" t="s">
        <v>144</v>
      </c>
      <c r="BO12" s="75" t="s">
        <v>144</v>
      </c>
      <c r="BP12" s="75" t="s">
        <v>144</v>
      </c>
      <c r="BQ12" s="76" t="s">
        <v>144</v>
      </c>
      <c r="BR12" s="74" t="s">
        <v>144</v>
      </c>
      <c r="BS12" s="75" t="s">
        <v>144</v>
      </c>
      <c r="BT12" s="75" t="s">
        <v>144</v>
      </c>
      <c r="BU12" s="75" t="s">
        <v>144</v>
      </c>
      <c r="BV12" s="76" t="s">
        <v>144</v>
      </c>
      <c r="BW12" s="74" t="s">
        <v>144</v>
      </c>
      <c r="BX12" s="75" t="s">
        <v>144</v>
      </c>
      <c r="BY12" s="75" t="s">
        <v>144</v>
      </c>
      <c r="BZ12" s="75" t="s">
        <v>144</v>
      </c>
      <c r="CA12" s="76" t="s">
        <v>144</v>
      </c>
      <c r="CB12" s="74" t="s">
        <v>144</v>
      </c>
      <c r="CC12" s="75" t="s">
        <v>144</v>
      </c>
      <c r="CD12" s="75" t="s">
        <v>144</v>
      </c>
      <c r="CE12" s="75" t="s">
        <v>144</v>
      </c>
      <c r="CF12" s="76" t="s">
        <v>144</v>
      </c>
      <c r="CG12" s="74" t="s">
        <v>144</v>
      </c>
      <c r="CH12" s="75" t="s">
        <v>144</v>
      </c>
      <c r="CI12" s="75" t="s">
        <v>144</v>
      </c>
      <c r="CJ12" s="75" t="s">
        <v>144</v>
      </c>
      <c r="CK12" s="76" t="s">
        <v>144</v>
      </c>
      <c r="CL12" s="45">
        <f>COUNTA(A12:CK12)</f>
        <v>88</v>
      </c>
      <c r="CM12" s="45">
        <f>IF(COUNTIF(A12:CK12,"-")&gt;=85,1,0)</f>
        <v>0</v>
      </c>
      <c r="CN12" s="77"/>
      <c r="CO12" s="41"/>
      <c r="CP12" s="41"/>
      <c r="CQ12" s="41"/>
      <c r="CR12" s="41"/>
      <c r="CS12" s="41"/>
      <c r="CT12" s="29">
        <f t="shared" si="0"/>
        <v>0</v>
      </c>
    </row>
    <row r="13" spans="1:98" ht="360" x14ac:dyDescent="0.25">
      <c r="A13" s="32" t="s">
        <v>3</v>
      </c>
      <c r="B13" s="30">
        <v>2020</v>
      </c>
      <c r="C13" s="31" t="s">
        <v>181</v>
      </c>
      <c r="D13" s="31" t="s">
        <v>182</v>
      </c>
      <c r="E13" s="34" t="s">
        <v>144</v>
      </c>
      <c r="F13" s="34" t="s">
        <v>144</v>
      </c>
      <c r="G13" s="34" t="s">
        <v>144</v>
      </c>
      <c r="H13" s="35" t="s">
        <v>144</v>
      </c>
      <c r="I13" s="36" t="s">
        <v>144</v>
      </c>
      <c r="J13" s="34" t="s">
        <v>144</v>
      </c>
      <c r="K13" s="33" t="s">
        <v>144</v>
      </c>
      <c r="L13" s="34"/>
      <c r="M13" s="33" t="s">
        <v>144</v>
      </c>
      <c r="N13" s="33" t="s">
        <v>144</v>
      </c>
      <c r="O13" s="33" t="s">
        <v>144</v>
      </c>
      <c r="P13" s="34" t="s">
        <v>144</v>
      </c>
      <c r="Q13" s="33" t="s">
        <v>144</v>
      </c>
      <c r="R13" s="37" t="s">
        <v>144</v>
      </c>
      <c r="S13" s="36" t="s">
        <v>144</v>
      </c>
      <c r="T13" s="34" t="s">
        <v>144</v>
      </c>
      <c r="U13" s="33" t="s">
        <v>144</v>
      </c>
      <c r="V13" s="34"/>
      <c r="W13" s="33" t="s">
        <v>144</v>
      </c>
      <c r="X13" s="33" t="s">
        <v>144</v>
      </c>
      <c r="Y13" s="33" t="s">
        <v>144</v>
      </c>
      <c r="Z13" s="34" t="s">
        <v>144</v>
      </c>
      <c r="AA13" s="33" t="s">
        <v>144</v>
      </c>
      <c r="AB13" s="33" t="s">
        <v>144</v>
      </c>
      <c r="AC13" s="37" t="s">
        <v>144</v>
      </c>
      <c r="AD13" s="38" t="s">
        <v>144</v>
      </c>
      <c r="AE13" s="39" t="s">
        <v>144</v>
      </c>
      <c r="AF13" s="40" t="s">
        <v>144</v>
      </c>
      <c r="AG13" s="40" t="s">
        <v>144</v>
      </c>
      <c r="AH13" s="40" t="s">
        <v>144</v>
      </c>
      <c r="AI13" s="40" t="s">
        <v>144</v>
      </c>
      <c r="AJ13" s="40" t="s">
        <v>144</v>
      </c>
      <c r="AK13" s="40" t="s">
        <v>144</v>
      </c>
      <c r="AL13" s="40" t="s">
        <v>144</v>
      </c>
      <c r="AM13" s="40" t="s">
        <v>144</v>
      </c>
      <c r="AN13" s="40" t="s">
        <v>144</v>
      </c>
      <c r="AO13" s="40" t="s">
        <v>144</v>
      </c>
      <c r="AP13" s="40" t="s">
        <v>144</v>
      </c>
      <c r="AQ13" s="40" t="s">
        <v>144</v>
      </c>
      <c r="AR13" s="40" t="s">
        <v>144</v>
      </c>
      <c r="AS13" s="41" t="s">
        <v>144</v>
      </c>
      <c r="AT13" s="42" t="s">
        <v>144</v>
      </c>
      <c r="AU13" s="42" t="s">
        <v>144</v>
      </c>
      <c r="AV13" s="43" t="s">
        <v>144</v>
      </c>
      <c r="AW13" s="38" t="s">
        <v>144</v>
      </c>
      <c r="AX13" s="39" t="s">
        <v>144</v>
      </c>
      <c r="AY13" s="39" t="s">
        <v>144</v>
      </c>
      <c r="AZ13" s="40" t="s">
        <v>144</v>
      </c>
      <c r="BA13" s="39" t="s">
        <v>144</v>
      </c>
      <c r="BB13" s="44" t="s">
        <v>144</v>
      </c>
      <c r="BC13" s="74" t="s">
        <v>25</v>
      </c>
      <c r="BD13" s="75" t="s">
        <v>183</v>
      </c>
      <c r="BE13" s="75" t="s">
        <v>192</v>
      </c>
      <c r="BF13" s="75" t="s">
        <v>193</v>
      </c>
      <c r="BG13" s="76" t="s">
        <v>193</v>
      </c>
      <c r="BH13" s="74" t="s">
        <v>144</v>
      </c>
      <c r="BI13" s="75" t="s">
        <v>144</v>
      </c>
      <c r="BJ13" s="75" t="s">
        <v>144</v>
      </c>
      <c r="BK13" s="75" t="s">
        <v>144</v>
      </c>
      <c r="BL13" s="76" t="s">
        <v>144</v>
      </c>
      <c r="BM13" s="74" t="s">
        <v>144</v>
      </c>
      <c r="BN13" s="75" t="s">
        <v>144</v>
      </c>
      <c r="BO13" s="75" t="s">
        <v>144</v>
      </c>
      <c r="BP13" s="75" t="s">
        <v>144</v>
      </c>
      <c r="BQ13" s="76" t="s">
        <v>144</v>
      </c>
      <c r="BR13" s="74" t="s">
        <v>144</v>
      </c>
      <c r="BS13" s="75" t="s">
        <v>144</v>
      </c>
      <c r="BT13" s="75" t="s">
        <v>144</v>
      </c>
      <c r="BU13" s="75" t="s">
        <v>144</v>
      </c>
      <c r="BV13" s="76" t="s">
        <v>144</v>
      </c>
      <c r="BW13" s="74" t="s">
        <v>144</v>
      </c>
      <c r="BX13" s="75" t="s">
        <v>144</v>
      </c>
      <c r="BY13" s="75" t="s">
        <v>144</v>
      </c>
      <c r="BZ13" s="75" t="s">
        <v>144</v>
      </c>
      <c r="CA13" s="76" t="s">
        <v>144</v>
      </c>
      <c r="CB13" s="74" t="s">
        <v>144</v>
      </c>
      <c r="CC13" s="75" t="s">
        <v>144</v>
      </c>
      <c r="CD13" s="75" t="s">
        <v>144</v>
      </c>
      <c r="CE13" s="75" t="s">
        <v>144</v>
      </c>
      <c r="CF13" s="76" t="s">
        <v>144</v>
      </c>
      <c r="CG13" s="74" t="s">
        <v>144</v>
      </c>
      <c r="CH13" s="75" t="s">
        <v>144</v>
      </c>
      <c r="CI13" s="75" t="s">
        <v>144</v>
      </c>
      <c r="CJ13" s="75" t="s">
        <v>144</v>
      </c>
      <c r="CK13" s="76" t="s">
        <v>144</v>
      </c>
      <c r="CL13" s="45">
        <f>COUNTA(A13:CK13)</f>
        <v>87</v>
      </c>
      <c r="CM13" s="45">
        <f>IF(COUNTIF(A13:CK13,"-")&gt;=85,1,0)</f>
        <v>0</v>
      </c>
      <c r="CN13" s="77"/>
      <c r="CO13" s="41"/>
      <c r="CP13" s="41"/>
      <c r="CQ13" s="41"/>
      <c r="CR13" s="41"/>
      <c r="CS13" s="41"/>
      <c r="CT13" s="29">
        <f t="shared" si="0"/>
        <v>0</v>
      </c>
    </row>
    <row r="14" spans="1:98" ht="375" x14ac:dyDescent="0.25">
      <c r="A14" s="32" t="s">
        <v>3</v>
      </c>
      <c r="B14" s="30">
        <v>2020</v>
      </c>
      <c r="C14" s="31" t="s">
        <v>181</v>
      </c>
      <c r="D14" s="31" t="s">
        <v>182</v>
      </c>
      <c r="E14" s="34" t="s">
        <v>144</v>
      </c>
      <c r="F14" s="34" t="s">
        <v>144</v>
      </c>
      <c r="G14" s="34" t="s">
        <v>144</v>
      </c>
      <c r="H14" s="35" t="s">
        <v>144</v>
      </c>
      <c r="I14" s="36" t="s">
        <v>144</v>
      </c>
      <c r="J14" s="34" t="s">
        <v>144</v>
      </c>
      <c r="K14" s="33" t="s">
        <v>144</v>
      </c>
      <c r="L14" s="34"/>
      <c r="M14" s="33" t="s">
        <v>144</v>
      </c>
      <c r="N14" s="33" t="s">
        <v>144</v>
      </c>
      <c r="O14" s="33" t="s">
        <v>144</v>
      </c>
      <c r="P14" s="34" t="s">
        <v>144</v>
      </c>
      <c r="Q14" s="33" t="s">
        <v>144</v>
      </c>
      <c r="R14" s="37" t="s">
        <v>144</v>
      </c>
      <c r="S14" s="36" t="s">
        <v>144</v>
      </c>
      <c r="T14" s="34" t="s">
        <v>144</v>
      </c>
      <c r="U14" s="33" t="s">
        <v>144</v>
      </c>
      <c r="V14" s="34"/>
      <c r="W14" s="33" t="s">
        <v>144</v>
      </c>
      <c r="X14" s="33" t="s">
        <v>144</v>
      </c>
      <c r="Y14" s="33" t="s">
        <v>144</v>
      </c>
      <c r="Z14" s="34" t="s">
        <v>144</v>
      </c>
      <c r="AA14" s="33" t="s">
        <v>144</v>
      </c>
      <c r="AB14" s="33" t="s">
        <v>144</v>
      </c>
      <c r="AC14" s="37" t="s">
        <v>144</v>
      </c>
      <c r="AD14" s="38" t="s">
        <v>144</v>
      </c>
      <c r="AE14" s="39" t="s">
        <v>144</v>
      </c>
      <c r="AF14" s="40" t="s">
        <v>144</v>
      </c>
      <c r="AG14" s="40" t="s">
        <v>144</v>
      </c>
      <c r="AH14" s="40" t="s">
        <v>144</v>
      </c>
      <c r="AI14" s="40" t="s">
        <v>144</v>
      </c>
      <c r="AJ14" s="40" t="s">
        <v>144</v>
      </c>
      <c r="AK14" s="40" t="s">
        <v>144</v>
      </c>
      <c r="AL14" s="40" t="s">
        <v>144</v>
      </c>
      <c r="AM14" s="40" t="s">
        <v>144</v>
      </c>
      <c r="AN14" s="40" t="s">
        <v>144</v>
      </c>
      <c r="AO14" s="40" t="s">
        <v>144</v>
      </c>
      <c r="AP14" s="40" t="s">
        <v>144</v>
      </c>
      <c r="AQ14" s="40" t="s">
        <v>144</v>
      </c>
      <c r="AR14" s="40" t="s">
        <v>144</v>
      </c>
      <c r="AS14" s="41" t="s">
        <v>144</v>
      </c>
      <c r="AT14" s="42" t="s">
        <v>144</v>
      </c>
      <c r="AU14" s="42" t="s">
        <v>144</v>
      </c>
      <c r="AV14" s="43" t="s">
        <v>144</v>
      </c>
      <c r="AW14" s="38" t="s">
        <v>144</v>
      </c>
      <c r="AX14" s="39" t="s">
        <v>144</v>
      </c>
      <c r="AY14" s="39" t="s">
        <v>144</v>
      </c>
      <c r="AZ14" s="40" t="s">
        <v>144</v>
      </c>
      <c r="BA14" s="39" t="s">
        <v>144</v>
      </c>
      <c r="BB14" s="44" t="s">
        <v>144</v>
      </c>
      <c r="BC14" s="74" t="s">
        <v>25</v>
      </c>
      <c r="BD14" s="75" t="s">
        <v>183</v>
      </c>
      <c r="BE14" s="75" t="s">
        <v>194</v>
      </c>
      <c r="BF14" s="75" t="s">
        <v>195</v>
      </c>
      <c r="BG14" s="76" t="s">
        <v>196</v>
      </c>
      <c r="BH14" s="74" t="s">
        <v>144</v>
      </c>
      <c r="BI14" s="75" t="s">
        <v>144</v>
      </c>
      <c r="BJ14" s="75" t="s">
        <v>144</v>
      </c>
      <c r="BK14" s="75" t="s">
        <v>144</v>
      </c>
      <c r="BL14" s="76" t="s">
        <v>144</v>
      </c>
      <c r="BM14" s="74" t="s">
        <v>144</v>
      </c>
      <c r="BN14" s="75" t="s">
        <v>144</v>
      </c>
      <c r="BO14" s="75" t="s">
        <v>144</v>
      </c>
      <c r="BP14" s="75" t="s">
        <v>144</v>
      </c>
      <c r="BQ14" s="76" t="s">
        <v>144</v>
      </c>
      <c r="BR14" s="74" t="s">
        <v>144</v>
      </c>
      <c r="BS14" s="75" t="s">
        <v>144</v>
      </c>
      <c r="BT14" s="75" t="s">
        <v>144</v>
      </c>
      <c r="BU14" s="75" t="s">
        <v>144</v>
      </c>
      <c r="BV14" s="76" t="s">
        <v>144</v>
      </c>
      <c r="BW14" s="74" t="s">
        <v>144</v>
      </c>
      <c r="BX14" s="75" t="s">
        <v>144</v>
      </c>
      <c r="BY14" s="75" t="s">
        <v>144</v>
      </c>
      <c r="BZ14" s="75" t="s">
        <v>144</v>
      </c>
      <c r="CA14" s="76" t="s">
        <v>144</v>
      </c>
      <c r="CB14" s="74" t="s">
        <v>144</v>
      </c>
      <c r="CC14" s="75" t="s">
        <v>144</v>
      </c>
      <c r="CD14" s="75" t="s">
        <v>144</v>
      </c>
      <c r="CE14" s="75" t="s">
        <v>144</v>
      </c>
      <c r="CF14" s="76" t="s">
        <v>144</v>
      </c>
      <c r="CG14" s="74" t="s">
        <v>144</v>
      </c>
      <c r="CH14" s="75" t="s">
        <v>144</v>
      </c>
      <c r="CI14" s="75" t="s">
        <v>144</v>
      </c>
      <c r="CJ14" s="75" t="s">
        <v>144</v>
      </c>
      <c r="CK14" s="76" t="s">
        <v>144</v>
      </c>
      <c r="CL14" s="45">
        <f>COUNTA(A14:CK14)</f>
        <v>87</v>
      </c>
      <c r="CM14" s="45">
        <f>IF(COUNTIF(A14:CK14,"-")&gt;=85,1,0)</f>
        <v>0</v>
      </c>
      <c r="CN14" s="77"/>
      <c r="CO14" s="41"/>
      <c r="CP14" s="41"/>
      <c r="CQ14" s="41"/>
      <c r="CR14" s="41"/>
      <c r="CS14" s="41"/>
      <c r="CT14" s="29">
        <f t="shared" si="0"/>
        <v>0</v>
      </c>
    </row>
    <row r="15" spans="1:98" ht="409.5" x14ac:dyDescent="0.25">
      <c r="A15" s="32" t="s">
        <v>4</v>
      </c>
      <c r="B15" s="30">
        <v>2020</v>
      </c>
      <c r="C15" s="31" t="s">
        <v>181</v>
      </c>
      <c r="D15" s="31" t="s">
        <v>182</v>
      </c>
      <c r="E15" s="34" t="s">
        <v>144</v>
      </c>
      <c r="F15" s="34" t="s">
        <v>144</v>
      </c>
      <c r="G15" s="34" t="s">
        <v>144</v>
      </c>
      <c r="H15" s="35" t="s">
        <v>144</v>
      </c>
      <c r="I15" s="36" t="s">
        <v>25</v>
      </c>
      <c r="J15" s="34" t="s">
        <v>46</v>
      </c>
      <c r="K15" s="33" t="s">
        <v>67</v>
      </c>
      <c r="L15" s="34" t="s">
        <v>197</v>
      </c>
      <c r="M15" s="33" t="s">
        <v>144</v>
      </c>
      <c r="N15" s="33" t="s">
        <v>69</v>
      </c>
      <c r="O15" s="33" t="s">
        <v>70</v>
      </c>
      <c r="P15" s="34" t="s">
        <v>198</v>
      </c>
      <c r="Q15" s="33" t="s">
        <v>84</v>
      </c>
      <c r="R15" s="37">
        <v>44196</v>
      </c>
      <c r="S15" s="36" t="s">
        <v>144</v>
      </c>
      <c r="T15" s="34" t="s">
        <v>144</v>
      </c>
      <c r="U15" s="33" t="s">
        <v>144</v>
      </c>
      <c r="V15" s="34"/>
      <c r="W15" s="33" t="s">
        <v>144</v>
      </c>
      <c r="X15" s="33" t="s">
        <v>144</v>
      </c>
      <c r="Y15" s="33" t="s">
        <v>144</v>
      </c>
      <c r="Z15" s="34" t="s">
        <v>144</v>
      </c>
      <c r="AA15" s="33" t="s">
        <v>144</v>
      </c>
      <c r="AB15" s="33" t="s">
        <v>144</v>
      </c>
      <c r="AC15" s="37" t="s">
        <v>144</v>
      </c>
      <c r="AD15" s="38" t="s">
        <v>144</v>
      </c>
      <c r="AE15" s="39" t="s">
        <v>144</v>
      </c>
      <c r="AF15" s="40" t="s">
        <v>144</v>
      </c>
      <c r="AG15" s="40" t="s">
        <v>144</v>
      </c>
      <c r="AH15" s="40" t="s">
        <v>144</v>
      </c>
      <c r="AI15" s="40" t="s">
        <v>144</v>
      </c>
      <c r="AJ15" s="40" t="s">
        <v>144</v>
      </c>
      <c r="AK15" s="40" t="s">
        <v>144</v>
      </c>
      <c r="AL15" s="40" t="s">
        <v>144</v>
      </c>
      <c r="AM15" s="40" t="s">
        <v>144</v>
      </c>
      <c r="AN15" s="40" t="s">
        <v>144</v>
      </c>
      <c r="AO15" s="40" t="s">
        <v>144</v>
      </c>
      <c r="AP15" s="40" t="s">
        <v>144</v>
      </c>
      <c r="AQ15" s="40" t="s">
        <v>144</v>
      </c>
      <c r="AR15" s="40" t="s">
        <v>144</v>
      </c>
      <c r="AS15" s="41" t="s">
        <v>144</v>
      </c>
      <c r="AT15" s="42" t="s">
        <v>144</v>
      </c>
      <c r="AU15" s="42" t="s">
        <v>144</v>
      </c>
      <c r="AV15" s="43" t="s">
        <v>144</v>
      </c>
      <c r="AW15" s="38" t="s">
        <v>144</v>
      </c>
      <c r="AX15" s="39" t="s">
        <v>144</v>
      </c>
      <c r="AY15" s="39" t="s">
        <v>144</v>
      </c>
      <c r="AZ15" s="40" t="s">
        <v>144</v>
      </c>
      <c r="BA15" s="39" t="s">
        <v>144</v>
      </c>
      <c r="BB15" s="44" t="s">
        <v>144</v>
      </c>
      <c r="BC15" s="74" t="s">
        <v>25</v>
      </c>
      <c r="BD15" s="75" t="s">
        <v>46</v>
      </c>
      <c r="BE15" s="75" t="s">
        <v>199</v>
      </c>
      <c r="BF15" s="75" t="s">
        <v>200</v>
      </c>
      <c r="BG15" s="76" t="s">
        <v>144</v>
      </c>
      <c r="BH15" s="74" t="s">
        <v>144</v>
      </c>
      <c r="BI15" s="75" t="s">
        <v>144</v>
      </c>
      <c r="BJ15" s="75" t="s">
        <v>144</v>
      </c>
      <c r="BK15" s="75" t="s">
        <v>144</v>
      </c>
      <c r="BL15" s="76" t="s">
        <v>144</v>
      </c>
      <c r="BM15" s="74" t="s">
        <v>144</v>
      </c>
      <c r="BN15" s="75" t="s">
        <v>144</v>
      </c>
      <c r="BO15" s="75" t="s">
        <v>144</v>
      </c>
      <c r="BP15" s="75" t="s">
        <v>144</v>
      </c>
      <c r="BQ15" s="76" t="s">
        <v>144</v>
      </c>
      <c r="BR15" s="74" t="s">
        <v>144</v>
      </c>
      <c r="BS15" s="75" t="s">
        <v>144</v>
      </c>
      <c r="BT15" s="75" t="s">
        <v>144</v>
      </c>
      <c r="BU15" s="75" t="s">
        <v>144</v>
      </c>
      <c r="BV15" s="76" t="s">
        <v>144</v>
      </c>
      <c r="BW15" s="74" t="s">
        <v>144</v>
      </c>
      <c r="BX15" s="75" t="s">
        <v>144</v>
      </c>
      <c r="BY15" s="75" t="s">
        <v>144</v>
      </c>
      <c r="BZ15" s="75" t="s">
        <v>144</v>
      </c>
      <c r="CA15" s="76" t="s">
        <v>144</v>
      </c>
      <c r="CB15" s="74" t="s">
        <v>144</v>
      </c>
      <c r="CC15" s="75" t="s">
        <v>144</v>
      </c>
      <c r="CD15" s="75" t="s">
        <v>144</v>
      </c>
      <c r="CE15" s="75" t="s">
        <v>144</v>
      </c>
      <c r="CF15" s="76" t="s">
        <v>144</v>
      </c>
      <c r="CG15" s="74" t="s">
        <v>144</v>
      </c>
      <c r="CH15" s="75" t="s">
        <v>144</v>
      </c>
      <c r="CI15" s="75" t="s">
        <v>144</v>
      </c>
      <c r="CJ15" s="75" t="s">
        <v>144</v>
      </c>
      <c r="CK15" s="76" t="s">
        <v>144</v>
      </c>
      <c r="CL15" s="45">
        <f t="shared" ref="CL15:CL22" si="1">COUNTA(A15:CK15)</f>
        <v>88</v>
      </c>
      <c r="CM15" s="45">
        <f t="shared" ref="CM15:CM22" si="2">IF(COUNTIF(A15:CK15,"-")&gt;=85,1,0)</f>
        <v>0</v>
      </c>
      <c r="CN15" s="77"/>
      <c r="CO15" s="41"/>
      <c r="CP15" s="41"/>
      <c r="CQ15" s="41"/>
      <c r="CR15" s="41"/>
      <c r="CS15" s="41"/>
      <c r="CT15" s="29">
        <f t="shared" si="0"/>
        <v>0</v>
      </c>
    </row>
    <row r="16" spans="1:98" ht="409.5" x14ac:dyDescent="0.25">
      <c r="A16" s="32" t="s">
        <v>4</v>
      </c>
      <c r="B16" s="30">
        <v>2020</v>
      </c>
      <c r="C16" s="31" t="s">
        <v>181</v>
      </c>
      <c r="D16" s="31" t="s">
        <v>182</v>
      </c>
      <c r="E16" s="34" t="s">
        <v>144</v>
      </c>
      <c r="F16" s="34" t="s">
        <v>144</v>
      </c>
      <c r="G16" s="34" t="s">
        <v>144</v>
      </c>
      <c r="H16" s="35" t="s">
        <v>144</v>
      </c>
      <c r="I16" s="36" t="s">
        <v>144</v>
      </c>
      <c r="J16" s="34" t="s">
        <v>144</v>
      </c>
      <c r="K16" s="33" t="s">
        <v>144</v>
      </c>
      <c r="L16" s="34"/>
      <c r="M16" s="33" t="s">
        <v>144</v>
      </c>
      <c r="N16" s="33" t="s">
        <v>144</v>
      </c>
      <c r="O16" s="33" t="s">
        <v>144</v>
      </c>
      <c r="P16" s="34" t="s">
        <v>144</v>
      </c>
      <c r="Q16" s="33" t="s">
        <v>144</v>
      </c>
      <c r="R16" s="37" t="s">
        <v>144</v>
      </c>
      <c r="S16" s="36" t="s">
        <v>144</v>
      </c>
      <c r="T16" s="34" t="s">
        <v>144</v>
      </c>
      <c r="U16" s="33" t="s">
        <v>144</v>
      </c>
      <c r="V16" s="34"/>
      <c r="W16" s="33" t="s">
        <v>144</v>
      </c>
      <c r="X16" s="33" t="s">
        <v>144</v>
      </c>
      <c r="Y16" s="33" t="s">
        <v>144</v>
      </c>
      <c r="Z16" s="34" t="s">
        <v>144</v>
      </c>
      <c r="AA16" s="33" t="s">
        <v>144</v>
      </c>
      <c r="AB16" s="33" t="s">
        <v>144</v>
      </c>
      <c r="AC16" s="37" t="s">
        <v>144</v>
      </c>
      <c r="AD16" s="38" t="s">
        <v>144</v>
      </c>
      <c r="AE16" s="39" t="s">
        <v>144</v>
      </c>
      <c r="AF16" s="40" t="s">
        <v>144</v>
      </c>
      <c r="AG16" s="40" t="s">
        <v>144</v>
      </c>
      <c r="AH16" s="40" t="s">
        <v>144</v>
      </c>
      <c r="AI16" s="40" t="s">
        <v>144</v>
      </c>
      <c r="AJ16" s="40" t="s">
        <v>144</v>
      </c>
      <c r="AK16" s="40" t="s">
        <v>144</v>
      </c>
      <c r="AL16" s="40" t="s">
        <v>144</v>
      </c>
      <c r="AM16" s="40" t="s">
        <v>144</v>
      </c>
      <c r="AN16" s="40" t="s">
        <v>144</v>
      </c>
      <c r="AO16" s="40" t="s">
        <v>144</v>
      </c>
      <c r="AP16" s="40" t="s">
        <v>144</v>
      </c>
      <c r="AQ16" s="40" t="s">
        <v>144</v>
      </c>
      <c r="AR16" s="40" t="s">
        <v>144</v>
      </c>
      <c r="AS16" s="41" t="s">
        <v>144</v>
      </c>
      <c r="AT16" s="42" t="s">
        <v>144</v>
      </c>
      <c r="AU16" s="42" t="s">
        <v>144</v>
      </c>
      <c r="AV16" s="43" t="s">
        <v>144</v>
      </c>
      <c r="AW16" s="38" t="s">
        <v>144</v>
      </c>
      <c r="AX16" s="39" t="s">
        <v>144</v>
      </c>
      <c r="AY16" s="39" t="s">
        <v>144</v>
      </c>
      <c r="AZ16" s="40" t="s">
        <v>144</v>
      </c>
      <c r="BA16" s="39" t="s">
        <v>144</v>
      </c>
      <c r="BB16" s="44" t="s">
        <v>144</v>
      </c>
      <c r="BC16" s="74" t="s">
        <v>25</v>
      </c>
      <c r="BD16" s="75" t="s">
        <v>46</v>
      </c>
      <c r="BE16" s="75" t="s">
        <v>201</v>
      </c>
      <c r="BF16" s="75" t="s">
        <v>202</v>
      </c>
      <c r="BG16" s="76" t="s">
        <v>144</v>
      </c>
      <c r="BH16" s="74" t="s">
        <v>144</v>
      </c>
      <c r="BI16" s="75" t="s">
        <v>144</v>
      </c>
      <c r="BJ16" s="75" t="s">
        <v>144</v>
      </c>
      <c r="BK16" s="75" t="s">
        <v>144</v>
      </c>
      <c r="BL16" s="76" t="s">
        <v>144</v>
      </c>
      <c r="BM16" s="74" t="s">
        <v>144</v>
      </c>
      <c r="BN16" s="75" t="s">
        <v>144</v>
      </c>
      <c r="BO16" s="75" t="s">
        <v>144</v>
      </c>
      <c r="BP16" s="75" t="s">
        <v>144</v>
      </c>
      <c r="BQ16" s="76" t="s">
        <v>144</v>
      </c>
      <c r="BR16" s="74" t="s">
        <v>144</v>
      </c>
      <c r="BS16" s="75" t="s">
        <v>144</v>
      </c>
      <c r="BT16" s="75" t="s">
        <v>144</v>
      </c>
      <c r="BU16" s="75" t="s">
        <v>144</v>
      </c>
      <c r="BV16" s="76" t="s">
        <v>144</v>
      </c>
      <c r="BW16" s="74" t="s">
        <v>144</v>
      </c>
      <c r="BX16" s="75" t="s">
        <v>144</v>
      </c>
      <c r="BY16" s="75" t="s">
        <v>144</v>
      </c>
      <c r="BZ16" s="75" t="s">
        <v>144</v>
      </c>
      <c r="CA16" s="76" t="s">
        <v>144</v>
      </c>
      <c r="CB16" s="74" t="s">
        <v>144</v>
      </c>
      <c r="CC16" s="75" t="s">
        <v>144</v>
      </c>
      <c r="CD16" s="75" t="s">
        <v>144</v>
      </c>
      <c r="CE16" s="75" t="s">
        <v>144</v>
      </c>
      <c r="CF16" s="76" t="s">
        <v>144</v>
      </c>
      <c r="CG16" s="74" t="s">
        <v>144</v>
      </c>
      <c r="CH16" s="75" t="s">
        <v>144</v>
      </c>
      <c r="CI16" s="75" t="s">
        <v>144</v>
      </c>
      <c r="CJ16" s="75" t="s">
        <v>144</v>
      </c>
      <c r="CK16" s="76" t="s">
        <v>144</v>
      </c>
      <c r="CL16" s="45">
        <f t="shared" si="1"/>
        <v>87</v>
      </c>
      <c r="CM16" s="45">
        <f t="shared" si="2"/>
        <v>0</v>
      </c>
      <c r="CN16" s="77"/>
      <c r="CO16" s="41"/>
      <c r="CP16" s="41"/>
      <c r="CQ16" s="41"/>
      <c r="CR16" s="41"/>
      <c r="CS16" s="41"/>
      <c r="CT16" s="29">
        <f t="shared" si="0"/>
        <v>0</v>
      </c>
    </row>
    <row r="17" spans="1:98" ht="150" x14ac:dyDescent="0.25">
      <c r="A17" s="32" t="s">
        <v>5</v>
      </c>
      <c r="B17" s="30">
        <v>2020</v>
      </c>
      <c r="C17" s="31" t="s">
        <v>181</v>
      </c>
      <c r="D17" s="31" t="s">
        <v>182</v>
      </c>
      <c r="E17" s="34" t="s">
        <v>144</v>
      </c>
      <c r="F17" s="34" t="s">
        <v>144</v>
      </c>
      <c r="G17" s="34" t="s">
        <v>144</v>
      </c>
      <c r="H17" s="35" t="s">
        <v>144</v>
      </c>
      <c r="I17" s="36" t="s">
        <v>144</v>
      </c>
      <c r="J17" s="34" t="s">
        <v>144</v>
      </c>
      <c r="K17" s="33" t="s">
        <v>144</v>
      </c>
      <c r="L17" s="34"/>
      <c r="M17" s="33" t="s">
        <v>144</v>
      </c>
      <c r="N17" s="33" t="s">
        <v>144</v>
      </c>
      <c r="O17" s="33" t="s">
        <v>144</v>
      </c>
      <c r="P17" s="34" t="s">
        <v>144</v>
      </c>
      <c r="Q17" s="33" t="s">
        <v>144</v>
      </c>
      <c r="R17" s="37" t="s">
        <v>144</v>
      </c>
      <c r="S17" s="36" t="s">
        <v>144</v>
      </c>
      <c r="T17" s="34" t="s">
        <v>144</v>
      </c>
      <c r="U17" s="33" t="s">
        <v>144</v>
      </c>
      <c r="V17" s="34"/>
      <c r="W17" s="33" t="s">
        <v>144</v>
      </c>
      <c r="X17" s="33" t="s">
        <v>144</v>
      </c>
      <c r="Y17" s="33" t="s">
        <v>144</v>
      </c>
      <c r="Z17" s="34" t="s">
        <v>144</v>
      </c>
      <c r="AA17" s="33" t="s">
        <v>144</v>
      </c>
      <c r="AB17" s="33" t="s">
        <v>144</v>
      </c>
      <c r="AC17" s="37" t="s">
        <v>144</v>
      </c>
      <c r="AD17" s="38" t="s">
        <v>144</v>
      </c>
      <c r="AE17" s="39" t="s">
        <v>144</v>
      </c>
      <c r="AF17" s="40" t="s">
        <v>144</v>
      </c>
      <c r="AG17" s="40" t="s">
        <v>144</v>
      </c>
      <c r="AH17" s="40" t="s">
        <v>144</v>
      </c>
      <c r="AI17" s="40" t="s">
        <v>144</v>
      </c>
      <c r="AJ17" s="40" t="s">
        <v>144</v>
      </c>
      <c r="AK17" s="40" t="s">
        <v>144</v>
      </c>
      <c r="AL17" s="40" t="s">
        <v>144</v>
      </c>
      <c r="AM17" s="40" t="s">
        <v>144</v>
      </c>
      <c r="AN17" s="40" t="s">
        <v>144</v>
      </c>
      <c r="AO17" s="40" t="s">
        <v>144</v>
      </c>
      <c r="AP17" s="40" t="s">
        <v>144</v>
      </c>
      <c r="AQ17" s="40" t="s">
        <v>144</v>
      </c>
      <c r="AR17" s="40" t="s">
        <v>144</v>
      </c>
      <c r="AS17" s="41" t="s">
        <v>144</v>
      </c>
      <c r="AT17" s="42" t="s">
        <v>144</v>
      </c>
      <c r="AU17" s="42" t="s">
        <v>144</v>
      </c>
      <c r="AV17" s="43" t="s">
        <v>144</v>
      </c>
      <c r="AW17" s="38" t="s">
        <v>25</v>
      </c>
      <c r="AX17" s="39" t="s">
        <v>203</v>
      </c>
      <c r="AY17" s="39" t="s">
        <v>204</v>
      </c>
      <c r="AZ17" s="40" t="s">
        <v>25</v>
      </c>
      <c r="BA17" s="39" t="s">
        <v>144</v>
      </c>
      <c r="BB17" s="44" t="s">
        <v>203</v>
      </c>
      <c r="BC17" s="74" t="s">
        <v>144</v>
      </c>
      <c r="BD17" s="75" t="s">
        <v>144</v>
      </c>
      <c r="BE17" s="75" t="s">
        <v>144</v>
      </c>
      <c r="BF17" s="75" t="s">
        <v>144</v>
      </c>
      <c r="BG17" s="76" t="s">
        <v>144</v>
      </c>
      <c r="BH17" s="74" t="s">
        <v>144</v>
      </c>
      <c r="BI17" s="75" t="s">
        <v>144</v>
      </c>
      <c r="BJ17" s="75" t="s">
        <v>144</v>
      </c>
      <c r="BK17" s="75" t="s">
        <v>144</v>
      </c>
      <c r="BL17" s="76" t="s">
        <v>144</v>
      </c>
      <c r="BM17" s="74" t="s">
        <v>144</v>
      </c>
      <c r="BN17" s="75" t="s">
        <v>144</v>
      </c>
      <c r="BO17" s="75" t="s">
        <v>144</v>
      </c>
      <c r="BP17" s="75" t="s">
        <v>144</v>
      </c>
      <c r="BQ17" s="76" t="s">
        <v>144</v>
      </c>
      <c r="BR17" s="74" t="s">
        <v>144</v>
      </c>
      <c r="BS17" s="75" t="s">
        <v>144</v>
      </c>
      <c r="BT17" s="75" t="s">
        <v>144</v>
      </c>
      <c r="BU17" s="75" t="s">
        <v>144</v>
      </c>
      <c r="BV17" s="76" t="s">
        <v>144</v>
      </c>
      <c r="BW17" s="74" t="s">
        <v>144</v>
      </c>
      <c r="BX17" s="75" t="s">
        <v>144</v>
      </c>
      <c r="BY17" s="75" t="s">
        <v>144</v>
      </c>
      <c r="BZ17" s="75" t="s">
        <v>144</v>
      </c>
      <c r="CA17" s="76" t="s">
        <v>144</v>
      </c>
      <c r="CB17" s="74" t="s">
        <v>144</v>
      </c>
      <c r="CC17" s="75" t="s">
        <v>144</v>
      </c>
      <c r="CD17" s="75" t="s">
        <v>144</v>
      </c>
      <c r="CE17" s="75" t="s">
        <v>144</v>
      </c>
      <c r="CF17" s="76" t="s">
        <v>144</v>
      </c>
      <c r="CG17" s="74" t="s">
        <v>144</v>
      </c>
      <c r="CH17" s="75" t="s">
        <v>144</v>
      </c>
      <c r="CI17" s="75" t="s">
        <v>144</v>
      </c>
      <c r="CJ17" s="75" t="s">
        <v>144</v>
      </c>
      <c r="CK17" s="76" t="s">
        <v>144</v>
      </c>
      <c r="CL17" s="45">
        <f t="shared" si="1"/>
        <v>87</v>
      </c>
      <c r="CM17" s="45">
        <f t="shared" si="2"/>
        <v>0</v>
      </c>
      <c r="CN17" s="77"/>
      <c r="CO17" s="41"/>
      <c r="CP17" s="41"/>
      <c r="CQ17" s="41"/>
      <c r="CR17" s="41" t="s">
        <v>2</v>
      </c>
      <c r="CS17" s="41"/>
      <c r="CT17" s="29">
        <f t="shared" ref="CT17:CT36" si="3">IF(COUNTIF(CN17:CS17,"X")=0,0,1)</f>
        <v>1</v>
      </c>
    </row>
    <row r="18" spans="1:98" ht="195" x14ac:dyDescent="0.25">
      <c r="A18" s="32" t="s">
        <v>5</v>
      </c>
      <c r="B18" s="30">
        <v>2020</v>
      </c>
      <c r="C18" s="31" t="s">
        <v>181</v>
      </c>
      <c r="D18" s="31" t="s">
        <v>182</v>
      </c>
      <c r="E18" s="34" t="s">
        <v>144</v>
      </c>
      <c r="F18" s="34" t="s">
        <v>144</v>
      </c>
      <c r="G18" s="34" t="s">
        <v>144</v>
      </c>
      <c r="H18" s="35" t="s">
        <v>144</v>
      </c>
      <c r="I18" s="36" t="s">
        <v>144</v>
      </c>
      <c r="J18" s="34" t="s">
        <v>144</v>
      </c>
      <c r="K18" s="33" t="s">
        <v>144</v>
      </c>
      <c r="L18" s="34"/>
      <c r="M18" s="33" t="s">
        <v>144</v>
      </c>
      <c r="N18" s="33" t="s">
        <v>144</v>
      </c>
      <c r="O18" s="33" t="s">
        <v>144</v>
      </c>
      <c r="P18" s="34" t="s">
        <v>144</v>
      </c>
      <c r="Q18" s="33" t="s">
        <v>144</v>
      </c>
      <c r="R18" s="37" t="s">
        <v>144</v>
      </c>
      <c r="S18" s="36" t="s">
        <v>144</v>
      </c>
      <c r="T18" s="34" t="s">
        <v>144</v>
      </c>
      <c r="U18" s="33" t="s">
        <v>144</v>
      </c>
      <c r="V18" s="34"/>
      <c r="W18" s="33" t="s">
        <v>144</v>
      </c>
      <c r="X18" s="33" t="s">
        <v>144</v>
      </c>
      <c r="Y18" s="33" t="s">
        <v>144</v>
      </c>
      <c r="Z18" s="34" t="s">
        <v>144</v>
      </c>
      <c r="AA18" s="33" t="s">
        <v>144</v>
      </c>
      <c r="AB18" s="33" t="s">
        <v>144</v>
      </c>
      <c r="AC18" s="37" t="s">
        <v>144</v>
      </c>
      <c r="AD18" s="38" t="s">
        <v>144</v>
      </c>
      <c r="AE18" s="39" t="s">
        <v>144</v>
      </c>
      <c r="AF18" s="40" t="s">
        <v>144</v>
      </c>
      <c r="AG18" s="40" t="s">
        <v>144</v>
      </c>
      <c r="AH18" s="40" t="s">
        <v>144</v>
      </c>
      <c r="AI18" s="40" t="s">
        <v>144</v>
      </c>
      <c r="AJ18" s="40" t="s">
        <v>144</v>
      </c>
      <c r="AK18" s="40" t="s">
        <v>144</v>
      </c>
      <c r="AL18" s="40" t="s">
        <v>144</v>
      </c>
      <c r="AM18" s="40" t="s">
        <v>144</v>
      </c>
      <c r="AN18" s="40" t="s">
        <v>144</v>
      </c>
      <c r="AO18" s="40" t="s">
        <v>144</v>
      </c>
      <c r="AP18" s="40" t="s">
        <v>144</v>
      </c>
      <c r="AQ18" s="40" t="s">
        <v>144</v>
      </c>
      <c r="AR18" s="40" t="s">
        <v>144</v>
      </c>
      <c r="AS18" s="41" t="s">
        <v>144</v>
      </c>
      <c r="AT18" s="42" t="s">
        <v>144</v>
      </c>
      <c r="AU18" s="42" t="s">
        <v>144</v>
      </c>
      <c r="AV18" s="43" t="s">
        <v>144</v>
      </c>
      <c r="AW18" s="38" t="s">
        <v>24</v>
      </c>
      <c r="AX18" s="39" t="s">
        <v>205</v>
      </c>
      <c r="AY18" s="39" t="s">
        <v>206</v>
      </c>
      <c r="AZ18" s="40" t="s">
        <v>24</v>
      </c>
      <c r="BA18" s="39" t="s">
        <v>144</v>
      </c>
      <c r="BB18" s="44" t="s">
        <v>207</v>
      </c>
      <c r="BC18" s="74" t="s">
        <v>144</v>
      </c>
      <c r="BD18" s="75" t="s">
        <v>144</v>
      </c>
      <c r="BE18" s="75" t="s">
        <v>144</v>
      </c>
      <c r="BF18" s="75" t="s">
        <v>144</v>
      </c>
      <c r="BG18" s="76" t="s">
        <v>144</v>
      </c>
      <c r="BH18" s="74" t="s">
        <v>144</v>
      </c>
      <c r="BI18" s="75" t="s">
        <v>144</v>
      </c>
      <c r="BJ18" s="75" t="s">
        <v>144</v>
      </c>
      <c r="BK18" s="75" t="s">
        <v>144</v>
      </c>
      <c r="BL18" s="76" t="s">
        <v>144</v>
      </c>
      <c r="BM18" s="74" t="s">
        <v>144</v>
      </c>
      <c r="BN18" s="75" t="s">
        <v>144</v>
      </c>
      <c r="BO18" s="75" t="s">
        <v>144</v>
      </c>
      <c r="BP18" s="75" t="s">
        <v>144</v>
      </c>
      <c r="BQ18" s="76" t="s">
        <v>144</v>
      </c>
      <c r="BR18" s="74" t="s">
        <v>144</v>
      </c>
      <c r="BS18" s="75" t="s">
        <v>144</v>
      </c>
      <c r="BT18" s="75" t="s">
        <v>144</v>
      </c>
      <c r="BU18" s="75" t="s">
        <v>144</v>
      </c>
      <c r="BV18" s="76" t="s">
        <v>144</v>
      </c>
      <c r="BW18" s="74" t="s">
        <v>144</v>
      </c>
      <c r="BX18" s="75" t="s">
        <v>144</v>
      </c>
      <c r="BY18" s="75" t="s">
        <v>144</v>
      </c>
      <c r="BZ18" s="75" t="s">
        <v>144</v>
      </c>
      <c r="CA18" s="76" t="s">
        <v>144</v>
      </c>
      <c r="CB18" s="74" t="s">
        <v>144</v>
      </c>
      <c r="CC18" s="75" t="s">
        <v>144</v>
      </c>
      <c r="CD18" s="75" t="s">
        <v>144</v>
      </c>
      <c r="CE18" s="75" t="s">
        <v>144</v>
      </c>
      <c r="CF18" s="76" t="s">
        <v>144</v>
      </c>
      <c r="CG18" s="74" t="s">
        <v>144</v>
      </c>
      <c r="CH18" s="75" t="s">
        <v>144</v>
      </c>
      <c r="CI18" s="75" t="s">
        <v>144</v>
      </c>
      <c r="CJ18" s="75" t="s">
        <v>144</v>
      </c>
      <c r="CK18" s="76" t="s">
        <v>144</v>
      </c>
      <c r="CL18" s="45">
        <f t="shared" si="1"/>
        <v>87</v>
      </c>
      <c r="CM18" s="45">
        <f t="shared" si="2"/>
        <v>0</v>
      </c>
      <c r="CN18" s="77"/>
      <c r="CO18" s="41"/>
      <c r="CP18" s="41" t="s">
        <v>2</v>
      </c>
      <c r="CQ18" s="41"/>
      <c r="CR18" s="41" t="s">
        <v>2</v>
      </c>
      <c r="CS18" s="41"/>
      <c r="CT18" s="29">
        <f t="shared" si="3"/>
        <v>1</v>
      </c>
    </row>
    <row r="19" spans="1:98" ht="330" x14ac:dyDescent="0.25">
      <c r="A19" s="32" t="s">
        <v>5</v>
      </c>
      <c r="B19" s="30">
        <v>2020</v>
      </c>
      <c r="C19" s="31" t="s">
        <v>181</v>
      </c>
      <c r="D19" s="31" t="s">
        <v>182</v>
      </c>
      <c r="E19" s="34" t="s">
        <v>144</v>
      </c>
      <c r="F19" s="34" t="s">
        <v>144</v>
      </c>
      <c r="G19" s="34" t="s">
        <v>144</v>
      </c>
      <c r="H19" s="35" t="s">
        <v>144</v>
      </c>
      <c r="I19" s="36" t="s">
        <v>144</v>
      </c>
      <c r="J19" s="34" t="s">
        <v>144</v>
      </c>
      <c r="K19" s="33" t="s">
        <v>144</v>
      </c>
      <c r="L19" s="34"/>
      <c r="M19" s="33" t="s">
        <v>144</v>
      </c>
      <c r="N19" s="33" t="s">
        <v>144</v>
      </c>
      <c r="O19" s="33" t="s">
        <v>144</v>
      </c>
      <c r="P19" s="34" t="s">
        <v>144</v>
      </c>
      <c r="Q19" s="33" t="s">
        <v>144</v>
      </c>
      <c r="R19" s="37" t="s">
        <v>144</v>
      </c>
      <c r="S19" s="36" t="s">
        <v>144</v>
      </c>
      <c r="T19" s="34" t="s">
        <v>144</v>
      </c>
      <c r="U19" s="33" t="s">
        <v>144</v>
      </c>
      <c r="V19" s="34"/>
      <c r="W19" s="33" t="s">
        <v>144</v>
      </c>
      <c r="X19" s="33" t="s">
        <v>144</v>
      </c>
      <c r="Y19" s="33" t="s">
        <v>144</v>
      </c>
      <c r="Z19" s="34" t="s">
        <v>144</v>
      </c>
      <c r="AA19" s="33" t="s">
        <v>144</v>
      </c>
      <c r="AB19" s="33" t="s">
        <v>144</v>
      </c>
      <c r="AC19" s="37" t="s">
        <v>144</v>
      </c>
      <c r="AD19" s="38" t="s">
        <v>144</v>
      </c>
      <c r="AE19" s="39" t="s">
        <v>144</v>
      </c>
      <c r="AF19" s="40" t="s">
        <v>144</v>
      </c>
      <c r="AG19" s="40" t="s">
        <v>144</v>
      </c>
      <c r="AH19" s="40" t="s">
        <v>144</v>
      </c>
      <c r="AI19" s="40" t="s">
        <v>144</v>
      </c>
      <c r="AJ19" s="40" t="s">
        <v>144</v>
      </c>
      <c r="AK19" s="40" t="s">
        <v>144</v>
      </c>
      <c r="AL19" s="40" t="s">
        <v>144</v>
      </c>
      <c r="AM19" s="40" t="s">
        <v>144</v>
      </c>
      <c r="AN19" s="40" t="s">
        <v>144</v>
      </c>
      <c r="AO19" s="40" t="s">
        <v>144</v>
      </c>
      <c r="AP19" s="40" t="s">
        <v>144</v>
      </c>
      <c r="AQ19" s="40" t="s">
        <v>144</v>
      </c>
      <c r="AR19" s="40" t="s">
        <v>144</v>
      </c>
      <c r="AS19" s="41" t="s">
        <v>144</v>
      </c>
      <c r="AT19" s="42" t="s">
        <v>144</v>
      </c>
      <c r="AU19" s="42" t="s">
        <v>144</v>
      </c>
      <c r="AV19" s="43" t="s">
        <v>144</v>
      </c>
      <c r="AW19" s="38" t="s">
        <v>144</v>
      </c>
      <c r="AX19" s="39" t="s">
        <v>144</v>
      </c>
      <c r="AY19" s="39" t="s">
        <v>144</v>
      </c>
      <c r="AZ19" s="40" t="s">
        <v>24</v>
      </c>
      <c r="BA19" s="39" t="s">
        <v>26</v>
      </c>
      <c r="BB19" s="44" t="s">
        <v>208</v>
      </c>
      <c r="BC19" s="74" t="s">
        <v>144</v>
      </c>
      <c r="BD19" s="75" t="s">
        <v>144</v>
      </c>
      <c r="BE19" s="75" t="s">
        <v>144</v>
      </c>
      <c r="BF19" s="75" t="s">
        <v>144</v>
      </c>
      <c r="BG19" s="76" t="s">
        <v>144</v>
      </c>
      <c r="BH19" s="74" t="s">
        <v>144</v>
      </c>
      <c r="BI19" s="75" t="s">
        <v>144</v>
      </c>
      <c r="BJ19" s="75" t="s">
        <v>144</v>
      </c>
      <c r="BK19" s="75" t="s">
        <v>144</v>
      </c>
      <c r="BL19" s="76" t="s">
        <v>144</v>
      </c>
      <c r="BM19" s="74" t="s">
        <v>144</v>
      </c>
      <c r="BN19" s="75" t="s">
        <v>144</v>
      </c>
      <c r="BO19" s="75" t="s">
        <v>144</v>
      </c>
      <c r="BP19" s="75" t="s">
        <v>144</v>
      </c>
      <c r="BQ19" s="76" t="s">
        <v>144</v>
      </c>
      <c r="BR19" s="74" t="s">
        <v>144</v>
      </c>
      <c r="BS19" s="75" t="s">
        <v>144</v>
      </c>
      <c r="BT19" s="75" t="s">
        <v>144</v>
      </c>
      <c r="BU19" s="75" t="s">
        <v>144</v>
      </c>
      <c r="BV19" s="76" t="s">
        <v>144</v>
      </c>
      <c r="BW19" s="74" t="s">
        <v>144</v>
      </c>
      <c r="BX19" s="75" t="s">
        <v>144</v>
      </c>
      <c r="BY19" s="75" t="s">
        <v>144</v>
      </c>
      <c r="BZ19" s="75" t="s">
        <v>144</v>
      </c>
      <c r="CA19" s="76" t="s">
        <v>144</v>
      </c>
      <c r="CB19" s="74" t="s">
        <v>144</v>
      </c>
      <c r="CC19" s="75" t="s">
        <v>144</v>
      </c>
      <c r="CD19" s="75" t="s">
        <v>144</v>
      </c>
      <c r="CE19" s="75" t="s">
        <v>144</v>
      </c>
      <c r="CF19" s="76" t="s">
        <v>144</v>
      </c>
      <c r="CG19" s="74" t="s">
        <v>144</v>
      </c>
      <c r="CH19" s="75" t="s">
        <v>144</v>
      </c>
      <c r="CI19" s="75" t="s">
        <v>144</v>
      </c>
      <c r="CJ19" s="75" t="s">
        <v>144</v>
      </c>
      <c r="CK19" s="76" t="s">
        <v>144</v>
      </c>
      <c r="CL19" s="45">
        <f t="shared" si="1"/>
        <v>87</v>
      </c>
      <c r="CM19" s="45">
        <f t="shared" si="2"/>
        <v>0</v>
      </c>
      <c r="CN19" s="77"/>
      <c r="CO19" s="41"/>
      <c r="CP19" s="41" t="s">
        <v>2</v>
      </c>
      <c r="CQ19" s="41"/>
      <c r="CR19" s="41"/>
      <c r="CS19" s="41"/>
      <c r="CT19" s="29">
        <f t="shared" si="3"/>
        <v>1</v>
      </c>
    </row>
    <row r="20" spans="1:98" ht="75" x14ac:dyDescent="0.25">
      <c r="A20" s="32" t="s">
        <v>5</v>
      </c>
      <c r="B20" s="30">
        <v>2020</v>
      </c>
      <c r="C20" s="31" t="s">
        <v>181</v>
      </c>
      <c r="D20" s="31" t="s">
        <v>182</v>
      </c>
      <c r="E20" s="34" t="s">
        <v>144</v>
      </c>
      <c r="F20" s="34" t="s">
        <v>144</v>
      </c>
      <c r="G20" s="34" t="s">
        <v>144</v>
      </c>
      <c r="H20" s="35" t="s">
        <v>144</v>
      </c>
      <c r="I20" s="36" t="s">
        <v>144</v>
      </c>
      <c r="J20" s="34" t="s">
        <v>144</v>
      </c>
      <c r="K20" s="33" t="s">
        <v>144</v>
      </c>
      <c r="L20" s="34"/>
      <c r="M20" s="33" t="s">
        <v>144</v>
      </c>
      <c r="N20" s="33" t="s">
        <v>144</v>
      </c>
      <c r="O20" s="33" t="s">
        <v>144</v>
      </c>
      <c r="P20" s="34" t="s">
        <v>144</v>
      </c>
      <c r="Q20" s="33" t="s">
        <v>144</v>
      </c>
      <c r="R20" s="37" t="s">
        <v>144</v>
      </c>
      <c r="S20" s="36" t="s">
        <v>144</v>
      </c>
      <c r="T20" s="34" t="s">
        <v>144</v>
      </c>
      <c r="U20" s="33" t="s">
        <v>144</v>
      </c>
      <c r="V20" s="34"/>
      <c r="W20" s="33" t="s">
        <v>144</v>
      </c>
      <c r="X20" s="33" t="s">
        <v>144</v>
      </c>
      <c r="Y20" s="33" t="s">
        <v>144</v>
      </c>
      <c r="Z20" s="34" t="s">
        <v>144</v>
      </c>
      <c r="AA20" s="33" t="s">
        <v>144</v>
      </c>
      <c r="AB20" s="33" t="s">
        <v>144</v>
      </c>
      <c r="AC20" s="37" t="s">
        <v>144</v>
      </c>
      <c r="AD20" s="38" t="s">
        <v>144</v>
      </c>
      <c r="AE20" s="39" t="s">
        <v>144</v>
      </c>
      <c r="AF20" s="40" t="s">
        <v>144</v>
      </c>
      <c r="AG20" s="40" t="s">
        <v>144</v>
      </c>
      <c r="AH20" s="40" t="s">
        <v>144</v>
      </c>
      <c r="AI20" s="40" t="s">
        <v>144</v>
      </c>
      <c r="AJ20" s="40" t="s">
        <v>144</v>
      </c>
      <c r="AK20" s="40" t="s">
        <v>144</v>
      </c>
      <c r="AL20" s="40" t="s">
        <v>144</v>
      </c>
      <c r="AM20" s="40" t="s">
        <v>144</v>
      </c>
      <c r="AN20" s="40" t="s">
        <v>144</v>
      </c>
      <c r="AO20" s="40" t="s">
        <v>144</v>
      </c>
      <c r="AP20" s="40" t="s">
        <v>144</v>
      </c>
      <c r="AQ20" s="40" t="s">
        <v>144</v>
      </c>
      <c r="AR20" s="40" t="s">
        <v>144</v>
      </c>
      <c r="AS20" s="41" t="s">
        <v>144</v>
      </c>
      <c r="AT20" s="42" t="s">
        <v>144</v>
      </c>
      <c r="AU20" s="42" t="s">
        <v>144</v>
      </c>
      <c r="AV20" s="43" t="s">
        <v>144</v>
      </c>
      <c r="AW20" s="38" t="s">
        <v>144</v>
      </c>
      <c r="AX20" s="39" t="s">
        <v>144</v>
      </c>
      <c r="AY20" s="39" t="s">
        <v>144</v>
      </c>
      <c r="AZ20" s="40" t="s">
        <v>24</v>
      </c>
      <c r="BA20" s="39" t="s">
        <v>37</v>
      </c>
      <c r="BB20" s="44" t="s">
        <v>209</v>
      </c>
      <c r="BC20" s="74" t="s">
        <v>144</v>
      </c>
      <c r="BD20" s="75" t="s">
        <v>144</v>
      </c>
      <c r="BE20" s="75" t="s">
        <v>144</v>
      </c>
      <c r="BF20" s="75" t="s">
        <v>144</v>
      </c>
      <c r="BG20" s="76" t="s">
        <v>144</v>
      </c>
      <c r="BH20" s="74" t="s">
        <v>144</v>
      </c>
      <c r="BI20" s="75" t="s">
        <v>144</v>
      </c>
      <c r="BJ20" s="75" t="s">
        <v>144</v>
      </c>
      <c r="BK20" s="75" t="s">
        <v>144</v>
      </c>
      <c r="BL20" s="76" t="s">
        <v>144</v>
      </c>
      <c r="BM20" s="74" t="s">
        <v>144</v>
      </c>
      <c r="BN20" s="75" t="s">
        <v>144</v>
      </c>
      <c r="BO20" s="75" t="s">
        <v>144</v>
      </c>
      <c r="BP20" s="75" t="s">
        <v>144</v>
      </c>
      <c r="BQ20" s="76" t="s">
        <v>144</v>
      </c>
      <c r="BR20" s="74" t="s">
        <v>144</v>
      </c>
      <c r="BS20" s="75" t="s">
        <v>144</v>
      </c>
      <c r="BT20" s="75" t="s">
        <v>144</v>
      </c>
      <c r="BU20" s="75" t="s">
        <v>144</v>
      </c>
      <c r="BV20" s="76" t="s">
        <v>144</v>
      </c>
      <c r="BW20" s="74" t="s">
        <v>144</v>
      </c>
      <c r="BX20" s="75" t="s">
        <v>144</v>
      </c>
      <c r="BY20" s="75" t="s">
        <v>144</v>
      </c>
      <c r="BZ20" s="75" t="s">
        <v>144</v>
      </c>
      <c r="CA20" s="76" t="s">
        <v>144</v>
      </c>
      <c r="CB20" s="74" t="s">
        <v>144</v>
      </c>
      <c r="CC20" s="75" t="s">
        <v>144</v>
      </c>
      <c r="CD20" s="75" t="s">
        <v>144</v>
      </c>
      <c r="CE20" s="75" t="s">
        <v>144</v>
      </c>
      <c r="CF20" s="76" t="s">
        <v>144</v>
      </c>
      <c r="CG20" s="74" t="s">
        <v>144</v>
      </c>
      <c r="CH20" s="75" t="s">
        <v>144</v>
      </c>
      <c r="CI20" s="75" t="s">
        <v>144</v>
      </c>
      <c r="CJ20" s="75" t="s">
        <v>144</v>
      </c>
      <c r="CK20" s="76" t="s">
        <v>144</v>
      </c>
      <c r="CL20" s="45">
        <f t="shared" si="1"/>
        <v>87</v>
      </c>
      <c r="CM20" s="45">
        <f t="shared" si="2"/>
        <v>0</v>
      </c>
      <c r="CN20" s="77"/>
      <c r="CO20" s="41"/>
      <c r="CP20" s="41" t="s">
        <v>2</v>
      </c>
      <c r="CQ20" s="41"/>
      <c r="CR20" s="41"/>
      <c r="CS20" s="41"/>
      <c r="CT20" s="29">
        <f t="shared" si="3"/>
        <v>1</v>
      </c>
    </row>
    <row r="21" spans="1:98" ht="75" x14ac:dyDescent="0.25">
      <c r="A21" s="32" t="s">
        <v>5</v>
      </c>
      <c r="B21" s="30">
        <v>2020</v>
      </c>
      <c r="C21" s="31" t="s">
        <v>181</v>
      </c>
      <c r="D21" s="31" t="s">
        <v>182</v>
      </c>
      <c r="E21" s="34" t="s">
        <v>144</v>
      </c>
      <c r="F21" s="34" t="s">
        <v>144</v>
      </c>
      <c r="G21" s="34" t="s">
        <v>144</v>
      </c>
      <c r="H21" s="35" t="s">
        <v>144</v>
      </c>
      <c r="I21" s="36" t="s">
        <v>144</v>
      </c>
      <c r="J21" s="34" t="s">
        <v>144</v>
      </c>
      <c r="K21" s="33" t="s">
        <v>144</v>
      </c>
      <c r="L21" s="34"/>
      <c r="M21" s="33" t="s">
        <v>144</v>
      </c>
      <c r="N21" s="33" t="s">
        <v>144</v>
      </c>
      <c r="O21" s="33" t="s">
        <v>144</v>
      </c>
      <c r="P21" s="34" t="s">
        <v>144</v>
      </c>
      <c r="Q21" s="33" t="s">
        <v>144</v>
      </c>
      <c r="R21" s="37" t="s">
        <v>144</v>
      </c>
      <c r="S21" s="36" t="s">
        <v>144</v>
      </c>
      <c r="T21" s="34" t="s">
        <v>144</v>
      </c>
      <c r="U21" s="33" t="s">
        <v>144</v>
      </c>
      <c r="V21" s="34"/>
      <c r="W21" s="33" t="s">
        <v>144</v>
      </c>
      <c r="X21" s="33" t="s">
        <v>144</v>
      </c>
      <c r="Y21" s="33" t="s">
        <v>144</v>
      </c>
      <c r="Z21" s="34" t="s">
        <v>144</v>
      </c>
      <c r="AA21" s="33" t="s">
        <v>144</v>
      </c>
      <c r="AB21" s="33" t="s">
        <v>144</v>
      </c>
      <c r="AC21" s="37" t="s">
        <v>144</v>
      </c>
      <c r="AD21" s="38" t="s">
        <v>144</v>
      </c>
      <c r="AE21" s="39" t="s">
        <v>144</v>
      </c>
      <c r="AF21" s="40" t="s">
        <v>144</v>
      </c>
      <c r="AG21" s="40" t="s">
        <v>144</v>
      </c>
      <c r="AH21" s="40" t="s">
        <v>144</v>
      </c>
      <c r="AI21" s="40" t="s">
        <v>144</v>
      </c>
      <c r="AJ21" s="40" t="s">
        <v>144</v>
      </c>
      <c r="AK21" s="40" t="s">
        <v>144</v>
      </c>
      <c r="AL21" s="40" t="s">
        <v>144</v>
      </c>
      <c r="AM21" s="40" t="s">
        <v>144</v>
      </c>
      <c r="AN21" s="40" t="s">
        <v>144</v>
      </c>
      <c r="AO21" s="40" t="s">
        <v>144</v>
      </c>
      <c r="AP21" s="40" t="s">
        <v>144</v>
      </c>
      <c r="AQ21" s="40" t="s">
        <v>144</v>
      </c>
      <c r="AR21" s="40" t="s">
        <v>144</v>
      </c>
      <c r="AS21" s="41" t="s">
        <v>144</v>
      </c>
      <c r="AT21" s="42" t="s">
        <v>144</v>
      </c>
      <c r="AU21" s="42" t="s">
        <v>144</v>
      </c>
      <c r="AV21" s="43" t="s">
        <v>144</v>
      </c>
      <c r="AW21" s="38" t="s">
        <v>144</v>
      </c>
      <c r="AX21" s="39" t="s">
        <v>144</v>
      </c>
      <c r="AY21" s="39" t="s">
        <v>144</v>
      </c>
      <c r="AZ21" s="40" t="s">
        <v>24</v>
      </c>
      <c r="BA21" s="39" t="s">
        <v>47</v>
      </c>
      <c r="BB21" s="44" t="s">
        <v>210</v>
      </c>
      <c r="BC21" s="74" t="s">
        <v>144</v>
      </c>
      <c r="BD21" s="75" t="s">
        <v>144</v>
      </c>
      <c r="BE21" s="75" t="s">
        <v>144</v>
      </c>
      <c r="BF21" s="75" t="s">
        <v>144</v>
      </c>
      <c r="BG21" s="76" t="s">
        <v>144</v>
      </c>
      <c r="BH21" s="74" t="s">
        <v>144</v>
      </c>
      <c r="BI21" s="75" t="s">
        <v>144</v>
      </c>
      <c r="BJ21" s="75" t="s">
        <v>144</v>
      </c>
      <c r="BK21" s="75" t="s">
        <v>144</v>
      </c>
      <c r="BL21" s="76" t="s">
        <v>144</v>
      </c>
      <c r="BM21" s="74" t="s">
        <v>144</v>
      </c>
      <c r="BN21" s="75" t="s">
        <v>144</v>
      </c>
      <c r="BO21" s="75" t="s">
        <v>144</v>
      </c>
      <c r="BP21" s="75" t="s">
        <v>144</v>
      </c>
      <c r="BQ21" s="76" t="s">
        <v>144</v>
      </c>
      <c r="BR21" s="74" t="s">
        <v>144</v>
      </c>
      <c r="BS21" s="75" t="s">
        <v>144</v>
      </c>
      <c r="BT21" s="75" t="s">
        <v>144</v>
      </c>
      <c r="BU21" s="75" t="s">
        <v>144</v>
      </c>
      <c r="BV21" s="76" t="s">
        <v>144</v>
      </c>
      <c r="BW21" s="74" t="s">
        <v>144</v>
      </c>
      <c r="BX21" s="75" t="s">
        <v>144</v>
      </c>
      <c r="BY21" s="75" t="s">
        <v>144</v>
      </c>
      <c r="BZ21" s="75" t="s">
        <v>144</v>
      </c>
      <c r="CA21" s="76" t="s">
        <v>144</v>
      </c>
      <c r="CB21" s="74" t="s">
        <v>144</v>
      </c>
      <c r="CC21" s="75" t="s">
        <v>144</v>
      </c>
      <c r="CD21" s="75" t="s">
        <v>144</v>
      </c>
      <c r="CE21" s="75" t="s">
        <v>144</v>
      </c>
      <c r="CF21" s="76" t="s">
        <v>144</v>
      </c>
      <c r="CG21" s="74" t="s">
        <v>144</v>
      </c>
      <c r="CH21" s="75" t="s">
        <v>144</v>
      </c>
      <c r="CI21" s="75" t="s">
        <v>144</v>
      </c>
      <c r="CJ21" s="75" t="s">
        <v>144</v>
      </c>
      <c r="CK21" s="76" t="s">
        <v>144</v>
      </c>
      <c r="CL21" s="45">
        <f t="shared" si="1"/>
        <v>87</v>
      </c>
      <c r="CM21" s="45">
        <f t="shared" si="2"/>
        <v>0</v>
      </c>
      <c r="CN21" s="77"/>
      <c r="CO21" s="41"/>
      <c r="CP21" s="41" t="s">
        <v>2</v>
      </c>
      <c r="CQ21" s="41"/>
      <c r="CR21" s="41"/>
      <c r="CS21" s="41"/>
      <c r="CT21" s="29">
        <f t="shared" si="3"/>
        <v>1</v>
      </c>
    </row>
    <row r="22" spans="1:98" ht="150" x14ac:dyDescent="0.25">
      <c r="A22" s="32" t="s">
        <v>5</v>
      </c>
      <c r="B22" s="30">
        <v>2020</v>
      </c>
      <c r="C22" s="31" t="s">
        <v>181</v>
      </c>
      <c r="D22" s="31" t="s">
        <v>182</v>
      </c>
      <c r="E22" s="34" t="s">
        <v>144</v>
      </c>
      <c r="F22" s="34" t="s">
        <v>144</v>
      </c>
      <c r="G22" s="34" t="s">
        <v>144</v>
      </c>
      <c r="H22" s="35" t="s">
        <v>144</v>
      </c>
      <c r="I22" s="36" t="s">
        <v>144</v>
      </c>
      <c r="J22" s="34" t="s">
        <v>144</v>
      </c>
      <c r="K22" s="33" t="s">
        <v>144</v>
      </c>
      <c r="L22" s="34"/>
      <c r="M22" s="33" t="s">
        <v>144</v>
      </c>
      <c r="N22" s="33" t="s">
        <v>144</v>
      </c>
      <c r="O22" s="33" t="s">
        <v>144</v>
      </c>
      <c r="P22" s="34" t="s">
        <v>144</v>
      </c>
      <c r="Q22" s="33" t="s">
        <v>144</v>
      </c>
      <c r="R22" s="37" t="s">
        <v>144</v>
      </c>
      <c r="S22" s="36" t="s">
        <v>144</v>
      </c>
      <c r="T22" s="34" t="s">
        <v>144</v>
      </c>
      <c r="U22" s="33" t="s">
        <v>144</v>
      </c>
      <c r="V22" s="34"/>
      <c r="W22" s="33" t="s">
        <v>144</v>
      </c>
      <c r="X22" s="33" t="s">
        <v>144</v>
      </c>
      <c r="Y22" s="33" t="s">
        <v>144</v>
      </c>
      <c r="Z22" s="34" t="s">
        <v>144</v>
      </c>
      <c r="AA22" s="33" t="s">
        <v>144</v>
      </c>
      <c r="AB22" s="33" t="s">
        <v>144</v>
      </c>
      <c r="AC22" s="37" t="s">
        <v>144</v>
      </c>
      <c r="AD22" s="38" t="s">
        <v>144</v>
      </c>
      <c r="AE22" s="39" t="s">
        <v>144</v>
      </c>
      <c r="AF22" s="40" t="s">
        <v>144</v>
      </c>
      <c r="AG22" s="40" t="s">
        <v>144</v>
      </c>
      <c r="AH22" s="40" t="s">
        <v>144</v>
      </c>
      <c r="AI22" s="40" t="s">
        <v>144</v>
      </c>
      <c r="AJ22" s="40" t="s">
        <v>144</v>
      </c>
      <c r="AK22" s="40" t="s">
        <v>144</v>
      </c>
      <c r="AL22" s="40" t="s">
        <v>144</v>
      </c>
      <c r="AM22" s="40" t="s">
        <v>144</v>
      </c>
      <c r="AN22" s="40" t="s">
        <v>144</v>
      </c>
      <c r="AO22" s="40" t="s">
        <v>144</v>
      </c>
      <c r="AP22" s="40" t="s">
        <v>144</v>
      </c>
      <c r="AQ22" s="40" t="s">
        <v>144</v>
      </c>
      <c r="AR22" s="40" t="s">
        <v>144</v>
      </c>
      <c r="AS22" s="41" t="s">
        <v>144</v>
      </c>
      <c r="AT22" s="42" t="s">
        <v>144</v>
      </c>
      <c r="AU22" s="42" t="s">
        <v>144</v>
      </c>
      <c r="AV22" s="43" t="s">
        <v>144</v>
      </c>
      <c r="AW22" s="38" t="s">
        <v>144</v>
      </c>
      <c r="AX22" s="39" t="s">
        <v>144</v>
      </c>
      <c r="AY22" s="39" t="s">
        <v>144</v>
      </c>
      <c r="AZ22" s="40" t="s">
        <v>24</v>
      </c>
      <c r="BA22" s="39" t="s">
        <v>53</v>
      </c>
      <c r="BB22" s="44" t="s">
        <v>211</v>
      </c>
      <c r="BC22" s="74" t="s">
        <v>144</v>
      </c>
      <c r="BD22" s="75" t="s">
        <v>144</v>
      </c>
      <c r="BE22" s="75" t="s">
        <v>144</v>
      </c>
      <c r="BF22" s="75" t="s">
        <v>144</v>
      </c>
      <c r="BG22" s="76" t="s">
        <v>144</v>
      </c>
      <c r="BH22" s="74" t="s">
        <v>144</v>
      </c>
      <c r="BI22" s="75" t="s">
        <v>144</v>
      </c>
      <c r="BJ22" s="75" t="s">
        <v>144</v>
      </c>
      <c r="BK22" s="75" t="s">
        <v>144</v>
      </c>
      <c r="BL22" s="76" t="s">
        <v>144</v>
      </c>
      <c r="BM22" s="74" t="s">
        <v>144</v>
      </c>
      <c r="BN22" s="75" t="s">
        <v>144</v>
      </c>
      <c r="BO22" s="75" t="s">
        <v>144</v>
      </c>
      <c r="BP22" s="75" t="s">
        <v>144</v>
      </c>
      <c r="BQ22" s="76" t="s">
        <v>144</v>
      </c>
      <c r="BR22" s="74" t="s">
        <v>144</v>
      </c>
      <c r="BS22" s="75" t="s">
        <v>144</v>
      </c>
      <c r="BT22" s="75" t="s">
        <v>144</v>
      </c>
      <c r="BU22" s="75" t="s">
        <v>144</v>
      </c>
      <c r="BV22" s="76" t="s">
        <v>144</v>
      </c>
      <c r="BW22" s="74" t="s">
        <v>144</v>
      </c>
      <c r="BX22" s="75" t="s">
        <v>144</v>
      </c>
      <c r="BY22" s="75" t="s">
        <v>144</v>
      </c>
      <c r="BZ22" s="75" t="s">
        <v>144</v>
      </c>
      <c r="CA22" s="76" t="s">
        <v>144</v>
      </c>
      <c r="CB22" s="74" t="s">
        <v>144</v>
      </c>
      <c r="CC22" s="75" t="s">
        <v>144</v>
      </c>
      <c r="CD22" s="75" t="s">
        <v>144</v>
      </c>
      <c r="CE22" s="75" t="s">
        <v>144</v>
      </c>
      <c r="CF22" s="76" t="s">
        <v>144</v>
      </c>
      <c r="CG22" s="74" t="s">
        <v>144</v>
      </c>
      <c r="CH22" s="75" t="s">
        <v>144</v>
      </c>
      <c r="CI22" s="75" t="s">
        <v>144</v>
      </c>
      <c r="CJ22" s="75" t="s">
        <v>144</v>
      </c>
      <c r="CK22" s="76" t="s">
        <v>144</v>
      </c>
      <c r="CL22" s="45">
        <f t="shared" si="1"/>
        <v>87</v>
      </c>
      <c r="CM22" s="45">
        <f t="shared" si="2"/>
        <v>0</v>
      </c>
      <c r="CN22" s="77"/>
      <c r="CO22" s="41"/>
      <c r="CP22" s="41"/>
      <c r="CQ22" s="41"/>
      <c r="CR22" s="41" t="s">
        <v>2</v>
      </c>
      <c r="CS22" s="41"/>
      <c r="CT22" s="29">
        <f t="shared" si="3"/>
        <v>1</v>
      </c>
    </row>
    <row r="23" spans="1:98" ht="409.5" x14ac:dyDescent="0.25">
      <c r="A23" s="32" t="s">
        <v>6</v>
      </c>
      <c r="B23" s="30">
        <v>2020</v>
      </c>
      <c r="C23" s="31" t="s">
        <v>181</v>
      </c>
      <c r="D23" s="31" t="s">
        <v>182</v>
      </c>
      <c r="E23" s="34" t="s">
        <v>144</v>
      </c>
      <c r="F23" s="34" t="s">
        <v>144</v>
      </c>
      <c r="G23" s="34" t="s">
        <v>144</v>
      </c>
      <c r="H23" s="35" t="s">
        <v>144</v>
      </c>
      <c r="I23" s="36" t="s">
        <v>24</v>
      </c>
      <c r="J23" s="34" t="s">
        <v>212</v>
      </c>
      <c r="K23" s="33" t="s">
        <v>67</v>
      </c>
      <c r="L23" s="34" t="s">
        <v>213</v>
      </c>
      <c r="M23" s="33">
        <v>5</v>
      </c>
      <c r="N23" s="33" t="s">
        <v>73</v>
      </c>
      <c r="O23" s="33" t="s">
        <v>70</v>
      </c>
      <c r="P23" s="34" t="s">
        <v>214</v>
      </c>
      <c r="Q23" s="33" t="s">
        <v>84</v>
      </c>
      <c r="R23" s="37">
        <v>44104</v>
      </c>
      <c r="S23" s="36" t="s">
        <v>144</v>
      </c>
      <c r="T23" s="34" t="s">
        <v>144</v>
      </c>
      <c r="U23" s="33" t="s">
        <v>144</v>
      </c>
      <c r="V23" s="34"/>
      <c r="W23" s="33" t="s">
        <v>144</v>
      </c>
      <c r="X23" s="33" t="s">
        <v>144</v>
      </c>
      <c r="Y23" s="33" t="s">
        <v>144</v>
      </c>
      <c r="Z23" s="34" t="s">
        <v>144</v>
      </c>
      <c r="AA23" s="33" t="s">
        <v>144</v>
      </c>
      <c r="AB23" s="33" t="s">
        <v>144</v>
      </c>
      <c r="AC23" s="37" t="s">
        <v>144</v>
      </c>
      <c r="AD23" s="38" t="s">
        <v>144</v>
      </c>
      <c r="AE23" s="39" t="s">
        <v>144</v>
      </c>
      <c r="AF23" s="40" t="s">
        <v>144</v>
      </c>
      <c r="AG23" s="40" t="s">
        <v>144</v>
      </c>
      <c r="AH23" s="40" t="s">
        <v>144</v>
      </c>
      <c r="AI23" s="40" t="s">
        <v>144</v>
      </c>
      <c r="AJ23" s="40" t="s">
        <v>144</v>
      </c>
      <c r="AK23" s="40" t="s">
        <v>144</v>
      </c>
      <c r="AL23" s="40" t="s">
        <v>144</v>
      </c>
      <c r="AM23" s="40" t="s">
        <v>144</v>
      </c>
      <c r="AN23" s="40" t="s">
        <v>144</v>
      </c>
      <c r="AO23" s="40" t="s">
        <v>144</v>
      </c>
      <c r="AP23" s="40" t="s">
        <v>144</v>
      </c>
      <c r="AQ23" s="40" t="s">
        <v>144</v>
      </c>
      <c r="AR23" s="40" t="s">
        <v>144</v>
      </c>
      <c r="AS23" s="41" t="s">
        <v>144</v>
      </c>
      <c r="AT23" s="42" t="s">
        <v>144</v>
      </c>
      <c r="AU23" s="42" t="s">
        <v>144</v>
      </c>
      <c r="AV23" s="43" t="s">
        <v>144</v>
      </c>
      <c r="AW23" s="38" t="s">
        <v>144</v>
      </c>
      <c r="AX23" s="39" t="s">
        <v>144</v>
      </c>
      <c r="AY23" s="39" t="s">
        <v>144</v>
      </c>
      <c r="AZ23" s="40" t="s">
        <v>144</v>
      </c>
      <c r="BA23" s="39" t="s">
        <v>144</v>
      </c>
      <c r="BB23" s="44" t="s">
        <v>144</v>
      </c>
      <c r="BC23" s="74" t="s">
        <v>25</v>
      </c>
      <c r="BD23" s="75" t="s">
        <v>54</v>
      </c>
      <c r="BE23" s="75" t="s">
        <v>215</v>
      </c>
      <c r="BF23" s="75" t="s">
        <v>216</v>
      </c>
      <c r="BG23" s="76" t="s">
        <v>217</v>
      </c>
      <c r="BH23" s="74" t="s">
        <v>25</v>
      </c>
      <c r="BI23" s="75" t="s">
        <v>60</v>
      </c>
      <c r="BJ23" s="75" t="s">
        <v>218</v>
      </c>
      <c r="BK23" s="75" t="s">
        <v>219</v>
      </c>
      <c r="BL23" s="76" t="s">
        <v>220</v>
      </c>
      <c r="BM23" s="74" t="s">
        <v>144</v>
      </c>
      <c r="BN23" s="75" t="s">
        <v>144</v>
      </c>
      <c r="BO23" s="75" t="s">
        <v>144</v>
      </c>
      <c r="BP23" s="75" t="s">
        <v>144</v>
      </c>
      <c r="BQ23" s="76" t="s">
        <v>144</v>
      </c>
      <c r="BR23" s="74" t="s">
        <v>144</v>
      </c>
      <c r="BS23" s="75" t="s">
        <v>144</v>
      </c>
      <c r="BT23" s="75" t="s">
        <v>144</v>
      </c>
      <c r="BU23" s="75" t="s">
        <v>144</v>
      </c>
      <c r="BV23" s="76" t="s">
        <v>144</v>
      </c>
      <c r="BW23" s="74" t="s">
        <v>144</v>
      </c>
      <c r="BX23" s="75" t="s">
        <v>144</v>
      </c>
      <c r="BY23" s="75" t="s">
        <v>144</v>
      </c>
      <c r="BZ23" s="75" t="s">
        <v>144</v>
      </c>
      <c r="CA23" s="76" t="s">
        <v>144</v>
      </c>
      <c r="CB23" s="74" t="s">
        <v>144</v>
      </c>
      <c r="CC23" s="75" t="s">
        <v>144</v>
      </c>
      <c r="CD23" s="75" t="s">
        <v>144</v>
      </c>
      <c r="CE23" s="75" t="s">
        <v>144</v>
      </c>
      <c r="CF23" s="76" t="s">
        <v>144</v>
      </c>
      <c r="CG23" s="74" t="s">
        <v>144</v>
      </c>
      <c r="CH23" s="75" t="s">
        <v>144</v>
      </c>
      <c r="CI23" s="75" t="s">
        <v>144</v>
      </c>
      <c r="CJ23" s="75" t="s">
        <v>144</v>
      </c>
      <c r="CK23" s="76" t="s">
        <v>144</v>
      </c>
      <c r="CL23" s="45">
        <f t="shared" ref="CL23:CL41" si="4">COUNTA(A23:CK23)</f>
        <v>88</v>
      </c>
      <c r="CM23" s="45">
        <f t="shared" ref="CM23:CM41" si="5">IF(COUNTIF(A23:CK23,"-")&gt;=85,1,0)</f>
        <v>0</v>
      </c>
      <c r="CN23" s="77"/>
      <c r="CO23" s="41"/>
      <c r="CP23" s="41"/>
      <c r="CQ23" s="41"/>
      <c r="CR23" s="41"/>
      <c r="CS23" s="41"/>
      <c r="CT23" s="29">
        <f t="shared" si="3"/>
        <v>0</v>
      </c>
    </row>
    <row r="24" spans="1:98" ht="409.5" x14ac:dyDescent="0.25">
      <c r="A24" s="32" t="s">
        <v>6</v>
      </c>
      <c r="B24" s="30">
        <v>2020</v>
      </c>
      <c r="C24" s="31" t="s">
        <v>181</v>
      </c>
      <c r="D24" s="31" t="s">
        <v>182</v>
      </c>
      <c r="E24" s="34" t="s">
        <v>144</v>
      </c>
      <c r="F24" s="34" t="s">
        <v>144</v>
      </c>
      <c r="G24" s="34" t="s">
        <v>144</v>
      </c>
      <c r="H24" s="35" t="s">
        <v>144</v>
      </c>
      <c r="I24" s="36" t="s">
        <v>24</v>
      </c>
      <c r="J24" s="34" t="s">
        <v>212</v>
      </c>
      <c r="K24" s="33" t="s">
        <v>67</v>
      </c>
      <c r="L24" s="34" t="s">
        <v>221</v>
      </c>
      <c r="M24" s="33">
        <v>5</v>
      </c>
      <c r="N24" s="33" t="s">
        <v>73</v>
      </c>
      <c r="O24" s="33" t="s">
        <v>70</v>
      </c>
      <c r="P24" s="34" t="s">
        <v>222</v>
      </c>
      <c r="Q24" s="33" t="s">
        <v>84</v>
      </c>
      <c r="R24" s="37">
        <v>44104</v>
      </c>
      <c r="S24" s="36" t="s">
        <v>144</v>
      </c>
      <c r="T24" s="34" t="s">
        <v>144</v>
      </c>
      <c r="U24" s="33" t="s">
        <v>144</v>
      </c>
      <c r="V24" s="34"/>
      <c r="W24" s="33" t="s">
        <v>144</v>
      </c>
      <c r="X24" s="33" t="s">
        <v>144</v>
      </c>
      <c r="Y24" s="33" t="s">
        <v>144</v>
      </c>
      <c r="Z24" s="34" t="s">
        <v>144</v>
      </c>
      <c r="AA24" s="33" t="s">
        <v>144</v>
      </c>
      <c r="AB24" s="33" t="s">
        <v>144</v>
      </c>
      <c r="AC24" s="37" t="s">
        <v>144</v>
      </c>
      <c r="AD24" s="38" t="s">
        <v>144</v>
      </c>
      <c r="AE24" s="39" t="s">
        <v>144</v>
      </c>
      <c r="AF24" s="40" t="s">
        <v>144</v>
      </c>
      <c r="AG24" s="40" t="s">
        <v>144</v>
      </c>
      <c r="AH24" s="40" t="s">
        <v>144</v>
      </c>
      <c r="AI24" s="40" t="s">
        <v>144</v>
      </c>
      <c r="AJ24" s="40" t="s">
        <v>144</v>
      </c>
      <c r="AK24" s="40" t="s">
        <v>144</v>
      </c>
      <c r="AL24" s="40" t="s">
        <v>144</v>
      </c>
      <c r="AM24" s="40" t="s">
        <v>144</v>
      </c>
      <c r="AN24" s="40" t="s">
        <v>144</v>
      </c>
      <c r="AO24" s="40" t="s">
        <v>144</v>
      </c>
      <c r="AP24" s="40" t="s">
        <v>144</v>
      </c>
      <c r="AQ24" s="40" t="s">
        <v>144</v>
      </c>
      <c r="AR24" s="40" t="s">
        <v>144</v>
      </c>
      <c r="AS24" s="41" t="s">
        <v>144</v>
      </c>
      <c r="AT24" s="42" t="s">
        <v>144</v>
      </c>
      <c r="AU24" s="42" t="s">
        <v>144</v>
      </c>
      <c r="AV24" s="43" t="s">
        <v>144</v>
      </c>
      <c r="AW24" s="38" t="s">
        <v>144</v>
      </c>
      <c r="AX24" s="39" t="s">
        <v>144</v>
      </c>
      <c r="AY24" s="39" t="s">
        <v>144</v>
      </c>
      <c r="AZ24" s="40" t="s">
        <v>144</v>
      </c>
      <c r="BA24" s="39" t="s">
        <v>144</v>
      </c>
      <c r="BB24" s="44" t="s">
        <v>144</v>
      </c>
      <c r="BC24" s="74" t="s">
        <v>25</v>
      </c>
      <c r="BD24" s="75" t="s">
        <v>54</v>
      </c>
      <c r="BE24" s="75" t="s">
        <v>223</v>
      </c>
      <c r="BF24" s="75" t="s">
        <v>224</v>
      </c>
      <c r="BG24" s="76" t="s">
        <v>225</v>
      </c>
      <c r="BH24" s="74" t="s">
        <v>25</v>
      </c>
      <c r="BI24" s="75" t="s">
        <v>60</v>
      </c>
      <c r="BJ24" s="75" t="s">
        <v>226</v>
      </c>
      <c r="BK24" s="75" t="s">
        <v>227</v>
      </c>
      <c r="BL24" s="76" t="s">
        <v>228</v>
      </c>
      <c r="BM24" s="74" t="s">
        <v>144</v>
      </c>
      <c r="BN24" s="75" t="s">
        <v>144</v>
      </c>
      <c r="BO24" s="75" t="s">
        <v>144</v>
      </c>
      <c r="BP24" s="75" t="s">
        <v>144</v>
      </c>
      <c r="BQ24" s="76" t="s">
        <v>144</v>
      </c>
      <c r="BR24" s="74" t="s">
        <v>144</v>
      </c>
      <c r="BS24" s="75" t="s">
        <v>144</v>
      </c>
      <c r="BT24" s="75" t="s">
        <v>144</v>
      </c>
      <c r="BU24" s="75" t="s">
        <v>144</v>
      </c>
      <c r="BV24" s="76" t="s">
        <v>144</v>
      </c>
      <c r="BW24" s="74" t="s">
        <v>144</v>
      </c>
      <c r="BX24" s="75" t="s">
        <v>144</v>
      </c>
      <c r="BY24" s="75" t="s">
        <v>144</v>
      </c>
      <c r="BZ24" s="75" t="s">
        <v>144</v>
      </c>
      <c r="CA24" s="76" t="s">
        <v>144</v>
      </c>
      <c r="CB24" s="74" t="s">
        <v>144</v>
      </c>
      <c r="CC24" s="75" t="s">
        <v>144</v>
      </c>
      <c r="CD24" s="75" t="s">
        <v>144</v>
      </c>
      <c r="CE24" s="75" t="s">
        <v>144</v>
      </c>
      <c r="CF24" s="76" t="s">
        <v>144</v>
      </c>
      <c r="CG24" s="74" t="s">
        <v>144</v>
      </c>
      <c r="CH24" s="75" t="s">
        <v>144</v>
      </c>
      <c r="CI24" s="75" t="s">
        <v>144</v>
      </c>
      <c r="CJ24" s="75" t="s">
        <v>144</v>
      </c>
      <c r="CK24" s="76" t="s">
        <v>144</v>
      </c>
      <c r="CL24" s="45">
        <f t="shared" si="4"/>
        <v>88</v>
      </c>
      <c r="CM24" s="45">
        <f t="shared" si="5"/>
        <v>0</v>
      </c>
      <c r="CN24" s="77"/>
      <c r="CO24" s="41"/>
      <c r="CP24" s="41"/>
      <c r="CQ24" s="41"/>
      <c r="CR24" s="41"/>
      <c r="CS24" s="41"/>
      <c r="CT24" s="29">
        <f t="shared" si="3"/>
        <v>0</v>
      </c>
    </row>
    <row r="25" spans="1:98" ht="409.5" x14ac:dyDescent="0.25">
      <c r="A25" s="32" t="s">
        <v>6</v>
      </c>
      <c r="B25" s="30">
        <v>2020</v>
      </c>
      <c r="C25" s="31" t="s">
        <v>181</v>
      </c>
      <c r="D25" s="31" t="s">
        <v>182</v>
      </c>
      <c r="E25" s="34" t="s">
        <v>144</v>
      </c>
      <c r="F25" s="34" t="s">
        <v>144</v>
      </c>
      <c r="G25" s="34" t="s">
        <v>144</v>
      </c>
      <c r="H25" s="35" t="s">
        <v>144</v>
      </c>
      <c r="I25" s="36" t="s">
        <v>24</v>
      </c>
      <c r="J25" s="34" t="s">
        <v>212</v>
      </c>
      <c r="K25" s="33" t="s">
        <v>67</v>
      </c>
      <c r="L25" s="34" t="s">
        <v>229</v>
      </c>
      <c r="M25" s="33">
        <v>5</v>
      </c>
      <c r="N25" s="33" t="s">
        <v>73</v>
      </c>
      <c r="O25" s="33" t="s">
        <v>70</v>
      </c>
      <c r="P25" s="34" t="s">
        <v>222</v>
      </c>
      <c r="Q25" s="33" t="s">
        <v>84</v>
      </c>
      <c r="R25" s="37">
        <v>44104</v>
      </c>
      <c r="S25" s="36" t="s">
        <v>144</v>
      </c>
      <c r="T25" s="34" t="s">
        <v>144</v>
      </c>
      <c r="U25" s="33" t="s">
        <v>144</v>
      </c>
      <c r="V25" s="34"/>
      <c r="W25" s="33" t="s">
        <v>144</v>
      </c>
      <c r="X25" s="33" t="s">
        <v>144</v>
      </c>
      <c r="Y25" s="33" t="s">
        <v>144</v>
      </c>
      <c r="Z25" s="34" t="s">
        <v>144</v>
      </c>
      <c r="AA25" s="33" t="s">
        <v>144</v>
      </c>
      <c r="AB25" s="33" t="s">
        <v>144</v>
      </c>
      <c r="AC25" s="37" t="s">
        <v>144</v>
      </c>
      <c r="AD25" s="38" t="s">
        <v>144</v>
      </c>
      <c r="AE25" s="39" t="s">
        <v>144</v>
      </c>
      <c r="AF25" s="40" t="s">
        <v>144</v>
      </c>
      <c r="AG25" s="40" t="s">
        <v>144</v>
      </c>
      <c r="AH25" s="40" t="s">
        <v>144</v>
      </c>
      <c r="AI25" s="40" t="s">
        <v>144</v>
      </c>
      <c r="AJ25" s="40" t="s">
        <v>144</v>
      </c>
      <c r="AK25" s="40" t="s">
        <v>144</v>
      </c>
      <c r="AL25" s="40" t="s">
        <v>144</v>
      </c>
      <c r="AM25" s="40" t="s">
        <v>144</v>
      </c>
      <c r="AN25" s="40" t="s">
        <v>144</v>
      </c>
      <c r="AO25" s="40" t="s">
        <v>144</v>
      </c>
      <c r="AP25" s="40" t="s">
        <v>144</v>
      </c>
      <c r="AQ25" s="40" t="s">
        <v>144</v>
      </c>
      <c r="AR25" s="40" t="s">
        <v>144</v>
      </c>
      <c r="AS25" s="41" t="s">
        <v>144</v>
      </c>
      <c r="AT25" s="42" t="s">
        <v>144</v>
      </c>
      <c r="AU25" s="42" t="s">
        <v>144</v>
      </c>
      <c r="AV25" s="43" t="s">
        <v>144</v>
      </c>
      <c r="AW25" s="38" t="s">
        <v>144</v>
      </c>
      <c r="AX25" s="39" t="s">
        <v>144</v>
      </c>
      <c r="AY25" s="39" t="s">
        <v>144</v>
      </c>
      <c r="AZ25" s="40" t="s">
        <v>144</v>
      </c>
      <c r="BA25" s="39" t="s">
        <v>144</v>
      </c>
      <c r="BB25" s="44" t="s">
        <v>144</v>
      </c>
      <c r="BC25" s="74" t="s">
        <v>25</v>
      </c>
      <c r="BD25" s="75" t="s">
        <v>54</v>
      </c>
      <c r="BE25" s="75" t="s">
        <v>230</v>
      </c>
      <c r="BF25" s="75" t="s">
        <v>231</v>
      </c>
      <c r="BG25" s="76" t="s">
        <v>232</v>
      </c>
      <c r="BH25" s="74" t="s">
        <v>25</v>
      </c>
      <c r="BI25" s="75" t="s">
        <v>60</v>
      </c>
      <c r="BJ25" s="75" t="s">
        <v>233</v>
      </c>
      <c r="BK25" s="75" t="s">
        <v>234</v>
      </c>
      <c r="BL25" s="76" t="s">
        <v>235</v>
      </c>
      <c r="BM25" s="74" t="s">
        <v>144</v>
      </c>
      <c r="BN25" s="75" t="s">
        <v>144</v>
      </c>
      <c r="BO25" s="75" t="s">
        <v>144</v>
      </c>
      <c r="BP25" s="75" t="s">
        <v>144</v>
      </c>
      <c r="BQ25" s="76" t="s">
        <v>144</v>
      </c>
      <c r="BR25" s="74" t="s">
        <v>144</v>
      </c>
      <c r="BS25" s="75" t="s">
        <v>144</v>
      </c>
      <c r="BT25" s="75" t="s">
        <v>144</v>
      </c>
      <c r="BU25" s="75" t="s">
        <v>144</v>
      </c>
      <c r="BV25" s="76" t="s">
        <v>144</v>
      </c>
      <c r="BW25" s="74" t="s">
        <v>144</v>
      </c>
      <c r="BX25" s="75" t="s">
        <v>144</v>
      </c>
      <c r="BY25" s="75" t="s">
        <v>144</v>
      </c>
      <c r="BZ25" s="75" t="s">
        <v>144</v>
      </c>
      <c r="CA25" s="76" t="s">
        <v>144</v>
      </c>
      <c r="CB25" s="74" t="s">
        <v>144</v>
      </c>
      <c r="CC25" s="75" t="s">
        <v>144</v>
      </c>
      <c r="CD25" s="75" t="s">
        <v>144</v>
      </c>
      <c r="CE25" s="75" t="s">
        <v>144</v>
      </c>
      <c r="CF25" s="76" t="s">
        <v>144</v>
      </c>
      <c r="CG25" s="74" t="s">
        <v>144</v>
      </c>
      <c r="CH25" s="75" t="s">
        <v>144</v>
      </c>
      <c r="CI25" s="75" t="s">
        <v>144</v>
      </c>
      <c r="CJ25" s="75" t="s">
        <v>144</v>
      </c>
      <c r="CK25" s="76" t="s">
        <v>144</v>
      </c>
      <c r="CL25" s="45">
        <f t="shared" si="4"/>
        <v>88</v>
      </c>
      <c r="CM25" s="45">
        <f t="shared" si="5"/>
        <v>0</v>
      </c>
      <c r="CN25" s="77"/>
      <c r="CO25" s="41"/>
      <c r="CP25" s="41"/>
      <c r="CQ25" s="41"/>
      <c r="CR25" s="41"/>
      <c r="CS25" s="41"/>
      <c r="CT25" s="29">
        <f t="shared" si="3"/>
        <v>0</v>
      </c>
    </row>
    <row r="26" spans="1:98" ht="405" x14ac:dyDescent="0.25">
      <c r="A26" s="32" t="s">
        <v>6</v>
      </c>
      <c r="B26" s="30">
        <v>2020</v>
      </c>
      <c r="C26" s="31" t="s">
        <v>181</v>
      </c>
      <c r="D26" s="31" t="s">
        <v>182</v>
      </c>
      <c r="E26" s="34" t="s">
        <v>144</v>
      </c>
      <c r="F26" s="34" t="s">
        <v>144</v>
      </c>
      <c r="G26" s="34" t="s">
        <v>144</v>
      </c>
      <c r="H26" s="35" t="s">
        <v>144</v>
      </c>
      <c r="I26" s="36" t="s">
        <v>24</v>
      </c>
      <c r="J26" s="34" t="s">
        <v>212</v>
      </c>
      <c r="K26" s="33" t="s">
        <v>67</v>
      </c>
      <c r="L26" s="34" t="s">
        <v>236</v>
      </c>
      <c r="M26" s="33">
        <v>5</v>
      </c>
      <c r="N26" s="33" t="s">
        <v>69</v>
      </c>
      <c r="O26" s="33" t="s">
        <v>70</v>
      </c>
      <c r="P26" s="34" t="s">
        <v>237</v>
      </c>
      <c r="Q26" s="33" t="s">
        <v>84</v>
      </c>
      <c r="R26" s="37">
        <v>44196</v>
      </c>
      <c r="S26" s="36" t="s">
        <v>144</v>
      </c>
      <c r="T26" s="34" t="s">
        <v>144</v>
      </c>
      <c r="U26" s="33" t="s">
        <v>144</v>
      </c>
      <c r="V26" s="34"/>
      <c r="W26" s="33" t="s">
        <v>144</v>
      </c>
      <c r="X26" s="33" t="s">
        <v>144</v>
      </c>
      <c r="Y26" s="33" t="s">
        <v>144</v>
      </c>
      <c r="Z26" s="34" t="s">
        <v>144</v>
      </c>
      <c r="AA26" s="33" t="s">
        <v>144</v>
      </c>
      <c r="AB26" s="33" t="s">
        <v>144</v>
      </c>
      <c r="AC26" s="37" t="s">
        <v>144</v>
      </c>
      <c r="AD26" s="38" t="s">
        <v>144</v>
      </c>
      <c r="AE26" s="39" t="s">
        <v>144</v>
      </c>
      <c r="AF26" s="40" t="s">
        <v>144</v>
      </c>
      <c r="AG26" s="40" t="s">
        <v>144</v>
      </c>
      <c r="AH26" s="40" t="s">
        <v>144</v>
      </c>
      <c r="AI26" s="40" t="s">
        <v>144</v>
      </c>
      <c r="AJ26" s="40" t="s">
        <v>144</v>
      </c>
      <c r="AK26" s="40" t="s">
        <v>144</v>
      </c>
      <c r="AL26" s="40" t="s">
        <v>144</v>
      </c>
      <c r="AM26" s="40" t="s">
        <v>144</v>
      </c>
      <c r="AN26" s="40" t="s">
        <v>144</v>
      </c>
      <c r="AO26" s="40" t="s">
        <v>144</v>
      </c>
      <c r="AP26" s="40" t="s">
        <v>144</v>
      </c>
      <c r="AQ26" s="40" t="s">
        <v>144</v>
      </c>
      <c r="AR26" s="40" t="s">
        <v>144</v>
      </c>
      <c r="AS26" s="41" t="s">
        <v>144</v>
      </c>
      <c r="AT26" s="42" t="s">
        <v>144</v>
      </c>
      <c r="AU26" s="42" t="s">
        <v>144</v>
      </c>
      <c r="AV26" s="43" t="s">
        <v>144</v>
      </c>
      <c r="AW26" s="38" t="s">
        <v>144</v>
      </c>
      <c r="AX26" s="39" t="s">
        <v>144</v>
      </c>
      <c r="AY26" s="39" t="s">
        <v>144</v>
      </c>
      <c r="AZ26" s="40" t="s">
        <v>144</v>
      </c>
      <c r="BA26" s="39" t="s">
        <v>144</v>
      </c>
      <c r="BB26" s="44" t="s">
        <v>144</v>
      </c>
      <c r="BC26" s="74" t="s">
        <v>25</v>
      </c>
      <c r="BD26" s="75" t="s">
        <v>54</v>
      </c>
      <c r="BE26" s="75" t="s">
        <v>233</v>
      </c>
      <c r="BF26" s="75" t="s">
        <v>234</v>
      </c>
      <c r="BG26" s="76" t="s">
        <v>235</v>
      </c>
      <c r="BH26" s="74" t="s">
        <v>25</v>
      </c>
      <c r="BI26" s="75" t="s">
        <v>60</v>
      </c>
      <c r="BJ26" s="75" t="s">
        <v>238</v>
      </c>
      <c r="BK26" s="75" t="s">
        <v>234</v>
      </c>
      <c r="BL26" s="76" t="s">
        <v>235</v>
      </c>
      <c r="BM26" s="74" t="s">
        <v>144</v>
      </c>
      <c r="BN26" s="75" t="s">
        <v>144</v>
      </c>
      <c r="BO26" s="75" t="s">
        <v>144</v>
      </c>
      <c r="BP26" s="75" t="s">
        <v>144</v>
      </c>
      <c r="BQ26" s="76" t="s">
        <v>144</v>
      </c>
      <c r="BR26" s="74" t="s">
        <v>144</v>
      </c>
      <c r="BS26" s="75" t="s">
        <v>144</v>
      </c>
      <c r="BT26" s="75" t="s">
        <v>144</v>
      </c>
      <c r="BU26" s="75" t="s">
        <v>144</v>
      </c>
      <c r="BV26" s="76" t="s">
        <v>144</v>
      </c>
      <c r="BW26" s="74" t="s">
        <v>144</v>
      </c>
      <c r="BX26" s="75" t="s">
        <v>144</v>
      </c>
      <c r="BY26" s="75" t="s">
        <v>144</v>
      </c>
      <c r="BZ26" s="75" t="s">
        <v>144</v>
      </c>
      <c r="CA26" s="76" t="s">
        <v>144</v>
      </c>
      <c r="CB26" s="74" t="s">
        <v>144</v>
      </c>
      <c r="CC26" s="75" t="s">
        <v>144</v>
      </c>
      <c r="CD26" s="75" t="s">
        <v>144</v>
      </c>
      <c r="CE26" s="75" t="s">
        <v>144</v>
      </c>
      <c r="CF26" s="76" t="s">
        <v>144</v>
      </c>
      <c r="CG26" s="74" t="s">
        <v>144</v>
      </c>
      <c r="CH26" s="75" t="s">
        <v>144</v>
      </c>
      <c r="CI26" s="75" t="s">
        <v>144</v>
      </c>
      <c r="CJ26" s="75" t="s">
        <v>144</v>
      </c>
      <c r="CK26" s="76" t="s">
        <v>144</v>
      </c>
      <c r="CL26" s="45">
        <f t="shared" si="4"/>
        <v>88</v>
      </c>
      <c r="CM26" s="45">
        <f t="shared" si="5"/>
        <v>0</v>
      </c>
      <c r="CN26" s="77"/>
      <c r="CO26" s="41"/>
      <c r="CP26" s="41"/>
      <c r="CQ26" s="41"/>
      <c r="CR26" s="41"/>
      <c r="CS26" s="41"/>
      <c r="CT26" s="29">
        <f t="shared" si="3"/>
        <v>0</v>
      </c>
    </row>
    <row r="27" spans="1:98" ht="405" x14ac:dyDescent="0.25">
      <c r="A27" s="32" t="s">
        <v>6</v>
      </c>
      <c r="B27" s="30">
        <v>2020</v>
      </c>
      <c r="C27" s="31" t="s">
        <v>181</v>
      </c>
      <c r="D27" s="31" t="s">
        <v>182</v>
      </c>
      <c r="E27" s="34" t="s">
        <v>144</v>
      </c>
      <c r="F27" s="34" t="s">
        <v>144</v>
      </c>
      <c r="G27" s="34" t="s">
        <v>144</v>
      </c>
      <c r="H27" s="35" t="s">
        <v>144</v>
      </c>
      <c r="I27" s="36" t="s">
        <v>24</v>
      </c>
      <c r="J27" s="34" t="s">
        <v>212</v>
      </c>
      <c r="K27" s="33" t="s">
        <v>67</v>
      </c>
      <c r="L27" s="34" t="s">
        <v>239</v>
      </c>
      <c r="M27" s="33">
        <v>5</v>
      </c>
      <c r="N27" s="33" t="s">
        <v>69</v>
      </c>
      <c r="O27" s="33" t="s">
        <v>70</v>
      </c>
      <c r="P27" s="34" t="s">
        <v>240</v>
      </c>
      <c r="Q27" s="33" t="s">
        <v>84</v>
      </c>
      <c r="R27" s="37">
        <v>44196</v>
      </c>
      <c r="S27" s="36" t="s">
        <v>144</v>
      </c>
      <c r="T27" s="34" t="s">
        <v>144</v>
      </c>
      <c r="U27" s="33" t="s">
        <v>144</v>
      </c>
      <c r="V27" s="34"/>
      <c r="W27" s="33" t="s">
        <v>144</v>
      </c>
      <c r="X27" s="33" t="s">
        <v>144</v>
      </c>
      <c r="Y27" s="33" t="s">
        <v>144</v>
      </c>
      <c r="Z27" s="34" t="s">
        <v>144</v>
      </c>
      <c r="AA27" s="33" t="s">
        <v>144</v>
      </c>
      <c r="AB27" s="33" t="s">
        <v>144</v>
      </c>
      <c r="AC27" s="37" t="s">
        <v>144</v>
      </c>
      <c r="AD27" s="38" t="s">
        <v>144</v>
      </c>
      <c r="AE27" s="39" t="s">
        <v>144</v>
      </c>
      <c r="AF27" s="40" t="s">
        <v>144</v>
      </c>
      <c r="AG27" s="40" t="s">
        <v>144</v>
      </c>
      <c r="AH27" s="40" t="s">
        <v>144</v>
      </c>
      <c r="AI27" s="40" t="s">
        <v>144</v>
      </c>
      <c r="AJ27" s="40" t="s">
        <v>144</v>
      </c>
      <c r="AK27" s="40" t="s">
        <v>144</v>
      </c>
      <c r="AL27" s="40" t="s">
        <v>144</v>
      </c>
      <c r="AM27" s="40" t="s">
        <v>144</v>
      </c>
      <c r="AN27" s="40" t="s">
        <v>144</v>
      </c>
      <c r="AO27" s="40" t="s">
        <v>144</v>
      </c>
      <c r="AP27" s="40" t="s">
        <v>144</v>
      </c>
      <c r="AQ27" s="40" t="s">
        <v>144</v>
      </c>
      <c r="AR27" s="40" t="s">
        <v>144</v>
      </c>
      <c r="AS27" s="41" t="s">
        <v>144</v>
      </c>
      <c r="AT27" s="42" t="s">
        <v>144</v>
      </c>
      <c r="AU27" s="42" t="s">
        <v>144</v>
      </c>
      <c r="AV27" s="43" t="s">
        <v>144</v>
      </c>
      <c r="AW27" s="38" t="s">
        <v>144</v>
      </c>
      <c r="AX27" s="39" t="s">
        <v>144</v>
      </c>
      <c r="AY27" s="39" t="s">
        <v>144</v>
      </c>
      <c r="AZ27" s="40" t="s">
        <v>144</v>
      </c>
      <c r="BA27" s="39" t="s">
        <v>144</v>
      </c>
      <c r="BB27" s="44" t="s">
        <v>144</v>
      </c>
      <c r="BC27" s="74" t="s">
        <v>25</v>
      </c>
      <c r="BD27" s="75" t="s">
        <v>54</v>
      </c>
      <c r="BE27" s="75" t="s">
        <v>238</v>
      </c>
      <c r="BF27" s="75" t="s">
        <v>234</v>
      </c>
      <c r="BG27" s="76" t="s">
        <v>235</v>
      </c>
      <c r="BH27" s="74" t="s">
        <v>144</v>
      </c>
      <c r="BI27" s="75" t="s">
        <v>144</v>
      </c>
      <c r="BJ27" s="75" t="s">
        <v>144</v>
      </c>
      <c r="BK27" s="75" t="s">
        <v>144</v>
      </c>
      <c r="BL27" s="76" t="s">
        <v>144</v>
      </c>
      <c r="BM27" s="74" t="s">
        <v>144</v>
      </c>
      <c r="BN27" s="75" t="s">
        <v>144</v>
      </c>
      <c r="BO27" s="75" t="s">
        <v>144</v>
      </c>
      <c r="BP27" s="75" t="s">
        <v>144</v>
      </c>
      <c r="BQ27" s="76" t="s">
        <v>144</v>
      </c>
      <c r="BR27" s="74" t="s">
        <v>144</v>
      </c>
      <c r="BS27" s="75" t="s">
        <v>144</v>
      </c>
      <c r="BT27" s="75" t="s">
        <v>144</v>
      </c>
      <c r="BU27" s="75" t="s">
        <v>144</v>
      </c>
      <c r="BV27" s="76" t="s">
        <v>144</v>
      </c>
      <c r="BW27" s="74" t="s">
        <v>144</v>
      </c>
      <c r="BX27" s="75" t="s">
        <v>144</v>
      </c>
      <c r="BY27" s="75" t="s">
        <v>144</v>
      </c>
      <c r="BZ27" s="75" t="s">
        <v>144</v>
      </c>
      <c r="CA27" s="76" t="s">
        <v>144</v>
      </c>
      <c r="CB27" s="74" t="s">
        <v>144</v>
      </c>
      <c r="CC27" s="75" t="s">
        <v>144</v>
      </c>
      <c r="CD27" s="75" t="s">
        <v>144</v>
      </c>
      <c r="CE27" s="75" t="s">
        <v>144</v>
      </c>
      <c r="CF27" s="76" t="s">
        <v>144</v>
      </c>
      <c r="CG27" s="74" t="s">
        <v>144</v>
      </c>
      <c r="CH27" s="75" t="s">
        <v>144</v>
      </c>
      <c r="CI27" s="75" t="s">
        <v>144</v>
      </c>
      <c r="CJ27" s="75" t="s">
        <v>144</v>
      </c>
      <c r="CK27" s="76" t="s">
        <v>144</v>
      </c>
      <c r="CL27" s="45">
        <f t="shared" si="4"/>
        <v>88</v>
      </c>
      <c r="CM27" s="45">
        <f t="shared" si="5"/>
        <v>0</v>
      </c>
      <c r="CN27" s="77"/>
      <c r="CO27" s="41"/>
      <c r="CP27" s="41"/>
      <c r="CQ27" s="41"/>
      <c r="CR27" s="41"/>
      <c r="CS27" s="41"/>
      <c r="CT27" s="29">
        <f t="shared" si="3"/>
        <v>0</v>
      </c>
    </row>
    <row r="28" spans="1:98" ht="178.5" x14ac:dyDescent="0.25">
      <c r="A28" s="32" t="s">
        <v>6</v>
      </c>
      <c r="B28" s="30">
        <v>2020</v>
      </c>
      <c r="C28" s="31" t="s">
        <v>181</v>
      </c>
      <c r="D28" s="31" t="s">
        <v>182</v>
      </c>
      <c r="E28" s="34" t="s">
        <v>144</v>
      </c>
      <c r="F28" s="34" t="s">
        <v>144</v>
      </c>
      <c r="G28" s="34" t="s">
        <v>144</v>
      </c>
      <c r="H28" s="35" t="s">
        <v>144</v>
      </c>
      <c r="I28" s="36" t="s">
        <v>24</v>
      </c>
      <c r="J28" s="34" t="s">
        <v>241</v>
      </c>
      <c r="K28" s="33" t="s">
        <v>67</v>
      </c>
      <c r="L28" s="34" t="s">
        <v>242</v>
      </c>
      <c r="M28" s="33">
        <v>6</v>
      </c>
      <c r="N28" s="33" t="s">
        <v>69</v>
      </c>
      <c r="O28" s="33" t="s">
        <v>70</v>
      </c>
      <c r="P28" s="34" t="s">
        <v>243</v>
      </c>
      <c r="Q28" s="33" t="s">
        <v>84</v>
      </c>
      <c r="R28" s="37">
        <v>44135</v>
      </c>
      <c r="S28" s="36" t="s">
        <v>144</v>
      </c>
      <c r="T28" s="34" t="s">
        <v>144</v>
      </c>
      <c r="U28" s="33" t="s">
        <v>144</v>
      </c>
      <c r="V28" s="34"/>
      <c r="W28" s="33" t="s">
        <v>144</v>
      </c>
      <c r="X28" s="33" t="s">
        <v>144</v>
      </c>
      <c r="Y28" s="33" t="s">
        <v>144</v>
      </c>
      <c r="Z28" s="34" t="s">
        <v>144</v>
      </c>
      <c r="AA28" s="33" t="s">
        <v>144</v>
      </c>
      <c r="AB28" s="33" t="s">
        <v>144</v>
      </c>
      <c r="AC28" s="37" t="s">
        <v>144</v>
      </c>
      <c r="AD28" s="38" t="s">
        <v>144</v>
      </c>
      <c r="AE28" s="39" t="s">
        <v>144</v>
      </c>
      <c r="AF28" s="40" t="s">
        <v>144</v>
      </c>
      <c r="AG28" s="40" t="s">
        <v>144</v>
      </c>
      <c r="AH28" s="40" t="s">
        <v>144</v>
      </c>
      <c r="AI28" s="40" t="s">
        <v>144</v>
      </c>
      <c r="AJ28" s="40" t="s">
        <v>144</v>
      </c>
      <c r="AK28" s="40" t="s">
        <v>144</v>
      </c>
      <c r="AL28" s="40" t="s">
        <v>144</v>
      </c>
      <c r="AM28" s="40" t="s">
        <v>144</v>
      </c>
      <c r="AN28" s="40" t="s">
        <v>144</v>
      </c>
      <c r="AO28" s="40" t="s">
        <v>144</v>
      </c>
      <c r="AP28" s="40" t="s">
        <v>144</v>
      </c>
      <c r="AQ28" s="40" t="s">
        <v>144</v>
      </c>
      <c r="AR28" s="40" t="s">
        <v>144</v>
      </c>
      <c r="AS28" s="41" t="s">
        <v>144</v>
      </c>
      <c r="AT28" s="42" t="s">
        <v>144</v>
      </c>
      <c r="AU28" s="42" t="s">
        <v>144</v>
      </c>
      <c r="AV28" s="43" t="s">
        <v>144</v>
      </c>
      <c r="AW28" s="38" t="s">
        <v>144</v>
      </c>
      <c r="AX28" s="39" t="s">
        <v>144</v>
      </c>
      <c r="AY28" s="39" t="s">
        <v>144</v>
      </c>
      <c r="AZ28" s="40" t="s">
        <v>144</v>
      </c>
      <c r="BA28" s="39" t="s">
        <v>144</v>
      </c>
      <c r="BB28" s="44" t="s">
        <v>144</v>
      </c>
      <c r="BC28" s="74" t="s">
        <v>144</v>
      </c>
      <c r="BD28" s="75" t="s">
        <v>144</v>
      </c>
      <c r="BE28" s="75" t="s">
        <v>144</v>
      </c>
      <c r="BF28" s="75" t="s">
        <v>144</v>
      </c>
      <c r="BG28" s="76" t="s">
        <v>144</v>
      </c>
      <c r="BH28" s="74" t="s">
        <v>144</v>
      </c>
      <c r="BI28" s="75" t="s">
        <v>144</v>
      </c>
      <c r="BJ28" s="75" t="s">
        <v>144</v>
      </c>
      <c r="BK28" s="75" t="s">
        <v>144</v>
      </c>
      <c r="BL28" s="76" t="s">
        <v>144</v>
      </c>
      <c r="BM28" s="74" t="s">
        <v>144</v>
      </c>
      <c r="BN28" s="75" t="s">
        <v>144</v>
      </c>
      <c r="BO28" s="75" t="s">
        <v>144</v>
      </c>
      <c r="BP28" s="75" t="s">
        <v>144</v>
      </c>
      <c r="BQ28" s="76" t="s">
        <v>144</v>
      </c>
      <c r="BR28" s="74" t="s">
        <v>144</v>
      </c>
      <c r="BS28" s="75" t="s">
        <v>144</v>
      </c>
      <c r="BT28" s="75" t="s">
        <v>144</v>
      </c>
      <c r="BU28" s="75" t="s">
        <v>144</v>
      </c>
      <c r="BV28" s="76" t="s">
        <v>144</v>
      </c>
      <c r="BW28" s="74" t="s">
        <v>144</v>
      </c>
      <c r="BX28" s="75" t="s">
        <v>144</v>
      </c>
      <c r="BY28" s="75" t="s">
        <v>144</v>
      </c>
      <c r="BZ28" s="75" t="s">
        <v>144</v>
      </c>
      <c r="CA28" s="76" t="s">
        <v>144</v>
      </c>
      <c r="CB28" s="74" t="s">
        <v>144</v>
      </c>
      <c r="CC28" s="75" t="s">
        <v>144</v>
      </c>
      <c r="CD28" s="75" t="s">
        <v>144</v>
      </c>
      <c r="CE28" s="75" t="s">
        <v>144</v>
      </c>
      <c r="CF28" s="76" t="s">
        <v>144</v>
      </c>
      <c r="CG28" s="74" t="s">
        <v>144</v>
      </c>
      <c r="CH28" s="75" t="s">
        <v>144</v>
      </c>
      <c r="CI28" s="75" t="s">
        <v>144</v>
      </c>
      <c r="CJ28" s="75" t="s">
        <v>144</v>
      </c>
      <c r="CK28" s="76" t="s">
        <v>144</v>
      </c>
      <c r="CL28" s="45">
        <f t="shared" si="4"/>
        <v>88</v>
      </c>
      <c r="CM28" s="45">
        <f t="shared" si="5"/>
        <v>0</v>
      </c>
      <c r="CN28" s="77"/>
      <c r="CO28" s="41"/>
      <c r="CP28" s="41"/>
      <c r="CQ28" s="41"/>
      <c r="CR28" s="41"/>
      <c r="CS28" s="41"/>
      <c r="CT28" s="29">
        <f t="shared" si="3"/>
        <v>0</v>
      </c>
    </row>
    <row r="29" spans="1:98" ht="216.75" x14ac:dyDescent="0.25">
      <c r="A29" s="32" t="s">
        <v>6</v>
      </c>
      <c r="B29" s="30">
        <v>2020</v>
      </c>
      <c r="C29" s="31" t="s">
        <v>181</v>
      </c>
      <c r="D29" s="31" t="s">
        <v>182</v>
      </c>
      <c r="E29" s="34" t="s">
        <v>144</v>
      </c>
      <c r="F29" s="34" t="s">
        <v>144</v>
      </c>
      <c r="G29" s="34" t="s">
        <v>144</v>
      </c>
      <c r="H29" s="35" t="s">
        <v>144</v>
      </c>
      <c r="I29" s="36" t="s">
        <v>25</v>
      </c>
      <c r="J29" s="34" t="s">
        <v>54</v>
      </c>
      <c r="K29" s="33" t="s">
        <v>67</v>
      </c>
      <c r="L29" s="34" t="s">
        <v>213</v>
      </c>
      <c r="M29" s="33">
        <v>5</v>
      </c>
      <c r="N29" s="33" t="s">
        <v>73</v>
      </c>
      <c r="O29" s="33" t="s">
        <v>70</v>
      </c>
      <c r="P29" s="34" t="s">
        <v>244</v>
      </c>
      <c r="Q29" s="33" t="s">
        <v>84</v>
      </c>
      <c r="R29" s="37">
        <v>44104</v>
      </c>
      <c r="S29" s="36" t="s">
        <v>144</v>
      </c>
      <c r="T29" s="34" t="s">
        <v>144</v>
      </c>
      <c r="U29" s="33" t="s">
        <v>144</v>
      </c>
      <c r="V29" s="34"/>
      <c r="W29" s="33" t="s">
        <v>144</v>
      </c>
      <c r="X29" s="33" t="s">
        <v>144</v>
      </c>
      <c r="Y29" s="33" t="s">
        <v>144</v>
      </c>
      <c r="Z29" s="34" t="s">
        <v>144</v>
      </c>
      <c r="AA29" s="33" t="s">
        <v>144</v>
      </c>
      <c r="AB29" s="33" t="s">
        <v>144</v>
      </c>
      <c r="AC29" s="37" t="s">
        <v>144</v>
      </c>
      <c r="AD29" s="38" t="s">
        <v>144</v>
      </c>
      <c r="AE29" s="39" t="s">
        <v>144</v>
      </c>
      <c r="AF29" s="40" t="s">
        <v>144</v>
      </c>
      <c r="AG29" s="40" t="s">
        <v>144</v>
      </c>
      <c r="AH29" s="40" t="s">
        <v>144</v>
      </c>
      <c r="AI29" s="40" t="s">
        <v>144</v>
      </c>
      <c r="AJ29" s="40" t="s">
        <v>144</v>
      </c>
      <c r="AK29" s="40" t="s">
        <v>144</v>
      </c>
      <c r="AL29" s="40" t="s">
        <v>144</v>
      </c>
      <c r="AM29" s="40" t="s">
        <v>144</v>
      </c>
      <c r="AN29" s="40" t="s">
        <v>144</v>
      </c>
      <c r="AO29" s="40" t="s">
        <v>144</v>
      </c>
      <c r="AP29" s="40" t="s">
        <v>144</v>
      </c>
      <c r="AQ29" s="40" t="s">
        <v>144</v>
      </c>
      <c r="AR29" s="40" t="s">
        <v>144</v>
      </c>
      <c r="AS29" s="41" t="s">
        <v>144</v>
      </c>
      <c r="AT29" s="42" t="s">
        <v>144</v>
      </c>
      <c r="AU29" s="42" t="s">
        <v>144</v>
      </c>
      <c r="AV29" s="43" t="s">
        <v>144</v>
      </c>
      <c r="AW29" s="38" t="s">
        <v>144</v>
      </c>
      <c r="AX29" s="39" t="s">
        <v>144</v>
      </c>
      <c r="AY29" s="39" t="s">
        <v>144</v>
      </c>
      <c r="AZ29" s="40" t="s">
        <v>144</v>
      </c>
      <c r="BA29" s="39" t="s">
        <v>144</v>
      </c>
      <c r="BB29" s="44" t="s">
        <v>144</v>
      </c>
      <c r="BC29" s="74" t="s">
        <v>144</v>
      </c>
      <c r="BD29" s="75" t="s">
        <v>144</v>
      </c>
      <c r="BE29" s="75" t="s">
        <v>144</v>
      </c>
      <c r="BF29" s="75" t="s">
        <v>144</v>
      </c>
      <c r="BG29" s="76" t="s">
        <v>144</v>
      </c>
      <c r="BH29" s="74" t="s">
        <v>144</v>
      </c>
      <c r="BI29" s="75" t="s">
        <v>144</v>
      </c>
      <c r="BJ29" s="75" t="s">
        <v>144</v>
      </c>
      <c r="BK29" s="75" t="s">
        <v>144</v>
      </c>
      <c r="BL29" s="76" t="s">
        <v>144</v>
      </c>
      <c r="BM29" s="74" t="s">
        <v>144</v>
      </c>
      <c r="BN29" s="75" t="s">
        <v>144</v>
      </c>
      <c r="BO29" s="75" t="s">
        <v>144</v>
      </c>
      <c r="BP29" s="75" t="s">
        <v>144</v>
      </c>
      <c r="BQ29" s="76" t="s">
        <v>144</v>
      </c>
      <c r="BR29" s="74" t="s">
        <v>144</v>
      </c>
      <c r="BS29" s="75" t="s">
        <v>144</v>
      </c>
      <c r="BT29" s="75" t="s">
        <v>144</v>
      </c>
      <c r="BU29" s="75" t="s">
        <v>144</v>
      </c>
      <c r="BV29" s="76" t="s">
        <v>144</v>
      </c>
      <c r="BW29" s="74" t="s">
        <v>144</v>
      </c>
      <c r="BX29" s="75" t="s">
        <v>144</v>
      </c>
      <c r="BY29" s="75" t="s">
        <v>144</v>
      </c>
      <c r="BZ29" s="75" t="s">
        <v>144</v>
      </c>
      <c r="CA29" s="76" t="s">
        <v>144</v>
      </c>
      <c r="CB29" s="74" t="s">
        <v>144</v>
      </c>
      <c r="CC29" s="75" t="s">
        <v>144</v>
      </c>
      <c r="CD29" s="75" t="s">
        <v>144</v>
      </c>
      <c r="CE29" s="75" t="s">
        <v>144</v>
      </c>
      <c r="CF29" s="76" t="s">
        <v>144</v>
      </c>
      <c r="CG29" s="74" t="s">
        <v>144</v>
      </c>
      <c r="CH29" s="75" t="s">
        <v>144</v>
      </c>
      <c r="CI29" s="75" t="s">
        <v>144</v>
      </c>
      <c r="CJ29" s="75" t="s">
        <v>144</v>
      </c>
      <c r="CK29" s="76" t="s">
        <v>144</v>
      </c>
      <c r="CL29" s="45">
        <f t="shared" si="4"/>
        <v>88</v>
      </c>
      <c r="CM29" s="45">
        <f t="shared" si="5"/>
        <v>0</v>
      </c>
      <c r="CN29" s="77"/>
      <c r="CO29" s="41"/>
      <c r="CP29" s="41"/>
      <c r="CQ29" s="41"/>
      <c r="CR29" s="41"/>
      <c r="CS29" s="41"/>
      <c r="CT29" s="29">
        <f t="shared" si="3"/>
        <v>0</v>
      </c>
    </row>
    <row r="30" spans="1:98" ht="153" x14ac:dyDescent="0.25">
      <c r="A30" s="32" t="s">
        <v>6</v>
      </c>
      <c r="B30" s="30">
        <v>2020</v>
      </c>
      <c r="C30" s="31" t="s">
        <v>181</v>
      </c>
      <c r="D30" s="31" t="s">
        <v>182</v>
      </c>
      <c r="E30" s="34" t="s">
        <v>144</v>
      </c>
      <c r="F30" s="34" t="s">
        <v>144</v>
      </c>
      <c r="G30" s="34" t="s">
        <v>144</v>
      </c>
      <c r="H30" s="35" t="s">
        <v>144</v>
      </c>
      <c r="I30" s="36" t="s">
        <v>25</v>
      </c>
      <c r="J30" s="34" t="s">
        <v>54</v>
      </c>
      <c r="K30" s="33" t="s">
        <v>67</v>
      </c>
      <c r="L30" s="34" t="s">
        <v>221</v>
      </c>
      <c r="M30" s="33">
        <v>5</v>
      </c>
      <c r="N30" s="33" t="s">
        <v>73</v>
      </c>
      <c r="O30" s="33" t="s">
        <v>70</v>
      </c>
      <c r="P30" s="34" t="s">
        <v>222</v>
      </c>
      <c r="Q30" s="33" t="s">
        <v>84</v>
      </c>
      <c r="R30" s="37">
        <v>44104</v>
      </c>
      <c r="S30" s="36" t="s">
        <v>144</v>
      </c>
      <c r="T30" s="34" t="s">
        <v>144</v>
      </c>
      <c r="U30" s="33" t="s">
        <v>144</v>
      </c>
      <c r="V30" s="34"/>
      <c r="W30" s="33" t="s">
        <v>144</v>
      </c>
      <c r="X30" s="33" t="s">
        <v>144</v>
      </c>
      <c r="Y30" s="33" t="s">
        <v>144</v>
      </c>
      <c r="Z30" s="34" t="s">
        <v>144</v>
      </c>
      <c r="AA30" s="33" t="s">
        <v>144</v>
      </c>
      <c r="AB30" s="33" t="s">
        <v>144</v>
      </c>
      <c r="AC30" s="37" t="s">
        <v>144</v>
      </c>
      <c r="AD30" s="38" t="s">
        <v>144</v>
      </c>
      <c r="AE30" s="39" t="s">
        <v>144</v>
      </c>
      <c r="AF30" s="40" t="s">
        <v>144</v>
      </c>
      <c r="AG30" s="40" t="s">
        <v>144</v>
      </c>
      <c r="AH30" s="40" t="s">
        <v>144</v>
      </c>
      <c r="AI30" s="40" t="s">
        <v>144</v>
      </c>
      <c r="AJ30" s="40" t="s">
        <v>144</v>
      </c>
      <c r="AK30" s="40" t="s">
        <v>144</v>
      </c>
      <c r="AL30" s="40" t="s">
        <v>144</v>
      </c>
      <c r="AM30" s="40" t="s">
        <v>144</v>
      </c>
      <c r="AN30" s="40" t="s">
        <v>144</v>
      </c>
      <c r="AO30" s="40" t="s">
        <v>144</v>
      </c>
      <c r="AP30" s="40" t="s">
        <v>144</v>
      </c>
      <c r="AQ30" s="40" t="s">
        <v>144</v>
      </c>
      <c r="AR30" s="40" t="s">
        <v>144</v>
      </c>
      <c r="AS30" s="41" t="s">
        <v>144</v>
      </c>
      <c r="AT30" s="42" t="s">
        <v>144</v>
      </c>
      <c r="AU30" s="42" t="s">
        <v>144</v>
      </c>
      <c r="AV30" s="43" t="s">
        <v>144</v>
      </c>
      <c r="AW30" s="38" t="s">
        <v>144</v>
      </c>
      <c r="AX30" s="39" t="s">
        <v>144</v>
      </c>
      <c r="AY30" s="39" t="s">
        <v>144</v>
      </c>
      <c r="AZ30" s="40" t="s">
        <v>144</v>
      </c>
      <c r="BA30" s="39" t="s">
        <v>144</v>
      </c>
      <c r="BB30" s="44" t="s">
        <v>144</v>
      </c>
      <c r="BC30" s="74" t="s">
        <v>144</v>
      </c>
      <c r="BD30" s="75" t="s">
        <v>144</v>
      </c>
      <c r="BE30" s="75" t="s">
        <v>144</v>
      </c>
      <c r="BF30" s="75" t="s">
        <v>144</v>
      </c>
      <c r="BG30" s="76" t="s">
        <v>144</v>
      </c>
      <c r="BH30" s="74" t="s">
        <v>144</v>
      </c>
      <c r="BI30" s="75" t="s">
        <v>144</v>
      </c>
      <c r="BJ30" s="75" t="s">
        <v>144</v>
      </c>
      <c r="BK30" s="75" t="s">
        <v>144</v>
      </c>
      <c r="BL30" s="76" t="s">
        <v>144</v>
      </c>
      <c r="BM30" s="74" t="s">
        <v>144</v>
      </c>
      <c r="BN30" s="75" t="s">
        <v>144</v>
      </c>
      <c r="BO30" s="75" t="s">
        <v>144</v>
      </c>
      <c r="BP30" s="75" t="s">
        <v>144</v>
      </c>
      <c r="BQ30" s="76" t="s">
        <v>144</v>
      </c>
      <c r="BR30" s="74" t="s">
        <v>144</v>
      </c>
      <c r="BS30" s="75" t="s">
        <v>144</v>
      </c>
      <c r="BT30" s="75" t="s">
        <v>144</v>
      </c>
      <c r="BU30" s="75" t="s">
        <v>144</v>
      </c>
      <c r="BV30" s="76" t="s">
        <v>144</v>
      </c>
      <c r="BW30" s="74" t="s">
        <v>144</v>
      </c>
      <c r="BX30" s="75" t="s">
        <v>144</v>
      </c>
      <c r="BY30" s="75" t="s">
        <v>144</v>
      </c>
      <c r="BZ30" s="75" t="s">
        <v>144</v>
      </c>
      <c r="CA30" s="76" t="s">
        <v>144</v>
      </c>
      <c r="CB30" s="74" t="s">
        <v>144</v>
      </c>
      <c r="CC30" s="75" t="s">
        <v>144</v>
      </c>
      <c r="CD30" s="75" t="s">
        <v>144</v>
      </c>
      <c r="CE30" s="75" t="s">
        <v>144</v>
      </c>
      <c r="CF30" s="76" t="s">
        <v>144</v>
      </c>
      <c r="CG30" s="74" t="s">
        <v>144</v>
      </c>
      <c r="CH30" s="75" t="s">
        <v>144</v>
      </c>
      <c r="CI30" s="75" t="s">
        <v>144</v>
      </c>
      <c r="CJ30" s="75" t="s">
        <v>144</v>
      </c>
      <c r="CK30" s="76" t="s">
        <v>144</v>
      </c>
      <c r="CL30" s="45">
        <f t="shared" si="4"/>
        <v>88</v>
      </c>
      <c r="CM30" s="45">
        <f t="shared" si="5"/>
        <v>0</v>
      </c>
      <c r="CN30" s="77"/>
      <c r="CO30" s="41"/>
      <c r="CP30" s="41"/>
      <c r="CQ30" s="41"/>
      <c r="CR30" s="41"/>
      <c r="CS30" s="41"/>
      <c r="CT30" s="29">
        <f t="shared" si="3"/>
        <v>0</v>
      </c>
    </row>
    <row r="31" spans="1:98" ht="153" x14ac:dyDescent="0.25">
      <c r="A31" s="32" t="s">
        <v>6</v>
      </c>
      <c r="B31" s="30">
        <v>2020</v>
      </c>
      <c r="C31" s="31" t="s">
        <v>181</v>
      </c>
      <c r="D31" s="31" t="s">
        <v>182</v>
      </c>
      <c r="E31" s="34" t="s">
        <v>144</v>
      </c>
      <c r="F31" s="34" t="s">
        <v>144</v>
      </c>
      <c r="G31" s="34" t="s">
        <v>144</v>
      </c>
      <c r="H31" s="35" t="s">
        <v>144</v>
      </c>
      <c r="I31" s="36" t="s">
        <v>25</v>
      </c>
      <c r="J31" s="34" t="s">
        <v>54</v>
      </c>
      <c r="K31" s="33" t="s">
        <v>67</v>
      </c>
      <c r="L31" s="34" t="s">
        <v>229</v>
      </c>
      <c r="M31" s="33">
        <v>5</v>
      </c>
      <c r="N31" s="33" t="s">
        <v>73</v>
      </c>
      <c r="O31" s="33" t="s">
        <v>70</v>
      </c>
      <c r="P31" s="34" t="s">
        <v>222</v>
      </c>
      <c r="Q31" s="33" t="s">
        <v>84</v>
      </c>
      <c r="R31" s="37">
        <v>44104</v>
      </c>
      <c r="S31" s="36" t="s">
        <v>144</v>
      </c>
      <c r="T31" s="34" t="s">
        <v>144</v>
      </c>
      <c r="U31" s="33" t="s">
        <v>144</v>
      </c>
      <c r="V31" s="34"/>
      <c r="W31" s="33" t="s">
        <v>144</v>
      </c>
      <c r="X31" s="33" t="s">
        <v>144</v>
      </c>
      <c r="Y31" s="33" t="s">
        <v>144</v>
      </c>
      <c r="Z31" s="34" t="s">
        <v>144</v>
      </c>
      <c r="AA31" s="33" t="s">
        <v>144</v>
      </c>
      <c r="AB31" s="33" t="s">
        <v>144</v>
      </c>
      <c r="AC31" s="37" t="s">
        <v>144</v>
      </c>
      <c r="AD31" s="38" t="s">
        <v>144</v>
      </c>
      <c r="AE31" s="39" t="s">
        <v>144</v>
      </c>
      <c r="AF31" s="40" t="s">
        <v>144</v>
      </c>
      <c r="AG31" s="40" t="s">
        <v>144</v>
      </c>
      <c r="AH31" s="40" t="s">
        <v>144</v>
      </c>
      <c r="AI31" s="40" t="s">
        <v>144</v>
      </c>
      <c r="AJ31" s="40" t="s">
        <v>144</v>
      </c>
      <c r="AK31" s="40" t="s">
        <v>144</v>
      </c>
      <c r="AL31" s="40" t="s">
        <v>144</v>
      </c>
      <c r="AM31" s="40" t="s">
        <v>144</v>
      </c>
      <c r="AN31" s="40" t="s">
        <v>144</v>
      </c>
      <c r="AO31" s="40" t="s">
        <v>144</v>
      </c>
      <c r="AP31" s="40" t="s">
        <v>144</v>
      </c>
      <c r="AQ31" s="40" t="s">
        <v>144</v>
      </c>
      <c r="AR31" s="40" t="s">
        <v>144</v>
      </c>
      <c r="AS31" s="41" t="s">
        <v>144</v>
      </c>
      <c r="AT31" s="42" t="s">
        <v>144</v>
      </c>
      <c r="AU31" s="42" t="s">
        <v>144</v>
      </c>
      <c r="AV31" s="43" t="s">
        <v>144</v>
      </c>
      <c r="AW31" s="38" t="s">
        <v>144</v>
      </c>
      <c r="AX31" s="39" t="s">
        <v>144</v>
      </c>
      <c r="AY31" s="39" t="s">
        <v>144</v>
      </c>
      <c r="AZ31" s="40" t="s">
        <v>144</v>
      </c>
      <c r="BA31" s="39" t="s">
        <v>144</v>
      </c>
      <c r="BB31" s="44" t="s">
        <v>144</v>
      </c>
      <c r="BC31" s="74" t="s">
        <v>144</v>
      </c>
      <c r="BD31" s="75" t="s">
        <v>144</v>
      </c>
      <c r="BE31" s="75" t="s">
        <v>144</v>
      </c>
      <c r="BF31" s="75" t="s">
        <v>144</v>
      </c>
      <c r="BG31" s="76" t="s">
        <v>144</v>
      </c>
      <c r="BH31" s="74" t="s">
        <v>144</v>
      </c>
      <c r="BI31" s="75" t="s">
        <v>144</v>
      </c>
      <c r="BJ31" s="75" t="s">
        <v>144</v>
      </c>
      <c r="BK31" s="75" t="s">
        <v>144</v>
      </c>
      <c r="BL31" s="76" t="s">
        <v>144</v>
      </c>
      <c r="BM31" s="74" t="s">
        <v>144</v>
      </c>
      <c r="BN31" s="75" t="s">
        <v>144</v>
      </c>
      <c r="BO31" s="75" t="s">
        <v>144</v>
      </c>
      <c r="BP31" s="75" t="s">
        <v>144</v>
      </c>
      <c r="BQ31" s="76" t="s">
        <v>144</v>
      </c>
      <c r="BR31" s="74" t="s">
        <v>144</v>
      </c>
      <c r="BS31" s="75" t="s">
        <v>144</v>
      </c>
      <c r="BT31" s="75" t="s">
        <v>144</v>
      </c>
      <c r="BU31" s="75" t="s">
        <v>144</v>
      </c>
      <c r="BV31" s="76" t="s">
        <v>144</v>
      </c>
      <c r="BW31" s="74" t="s">
        <v>144</v>
      </c>
      <c r="BX31" s="75" t="s">
        <v>144</v>
      </c>
      <c r="BY31" s="75" t="s">
        <v>144</v>
      </c>
      <c r="BZ31" s="75" t="s">
        <v>144</v>
      </c>
      <c r="CA31" s="76" t="s">
        <v>144</v>
      </c>
      <c r="CB31" s="74" t="s">
        <v>144</v>
      </c>
      <c r="CC31" s="75" t="s">
        <v>144</v>
      </c>
      <c r="CD31" s="75" t="s">
        <v>144</v>
      </c>
      <c r="CE31" s="75" t="s">
        <v>144</v>
      </c>
      <c r="CF31" s="76" t="s">
        <v>144</v>
      </c>
      <c r="CG31" s="74" t="s">
        <v>144</v>
      </c>
      <c r="CH31" s="75" t="s">
        <v>144</v>
      </c>
      <c r="CI31" s="75" t="s">
        <v>144</v>
      </c>
      <c r="CJ31" s="75" t="s">
        <v>144</v>
      </c>
      <c r="CK31" s="76" t="s">
        <v>144</v>
      </c>
      <c r="CL31" s="45">
        <f t="shared" si="4"/>
        <v>88</v>
      </c>
      <c r="CM31" s="45">
        <f t="shared" si="5"/>
        <v>0</v>
      </c>
      <c r="CN31" s="77"/>
      <c r="CO31" s="41"/>
      <c r="CP31" s="41"/>
      <c r="CQ31" s="41"/>
      <c r="CR31" s="41"/>
      <c r="CS31" s="41"/>
      <c r="CT31" s="29">
        <f t="shared" si="3"/>
        <v>0</v>
      </c>
    </row>
    <row r="32" spans="1:98" ht="153" x14ac:dyDescent="0.25">
      <c r="A32" s="32" t="s">
        <v>6</v>
      </c>
      <c r="B32" s="30">
        <v>2020</v>
      </c>
      <c r="C32" s="31" t="s">
        <v>181</v>
      </c>
      <c r="D32" s="31" t="s">
        <v>182</v>
      </c>
      <c r="E32" s="34" t="s">
        <v>144</v>
      </c>
      <c r="F32" s="34" t="s">
        <v>144</v>
      </c>
      <c r="G32" s="34" t="s">
        <v>144</v>
      </c>
      <c r="H32" s="35" t="s">
        <v>144</v>
      </c>
      <c r="I32" s="36" t="s">
        <v>25</v>
      </c>
      <c r="J32" s="34" t="s">
        <v>54</v>
      </c>
      <c r="K32" s="33" t="s">
        <v>67</v>
      </c>
      <c r="L32" s="34" t="s">
        <v>236</v>
      </c>
      <c r="M32" s="33">
        <v>5</v>
      </c>
      <c r="N32" s="33" t="s">
        <v>69</v>
      </c>
      <c r="O32" s="33" t="s">
        <v>70</v>
      </c>
      <c r="P32" s="34" t="s">
        <v>237</v>
      </c>
      <c r="Q32" s="33" t="s">
        <v>84</v>
      </c>
      <c r="R32" s="37">
        <v>44196</v>
      </c>
      <c r="S32" s="36" t="s">
        <v>144</v>
      </c>
      <c r="T32" s="34" t="s">
        <v>144</v>
      </c>
      <c r="U32" s="33" t="s">
        <v>144</v>
      </c>
      <c r="V32" s="34"/>
      <c r="W32" s="33" t="s">
        <v>144</v>
      </c>
      <c r="X32" s="33" t="s">
        <v>144</v>
      </c>
      <c r="Y32" s="33" t="s">
        <v>144</v>
      </c>
      <c r="Z32" s="34" t="s">
        <v>144</v>
      </c>
      <c r="AA32" s="33" t="s">
        <v>144</v>
      </c>
      <c r="AB32" s="33" t="s">
        <v>144</v>
      </c>
      <c r="AC32" s="37" t="s">
        <v>144</v>
      </c>
      <c r="AD32" s="38" t="s">
        <v>144</v>
      </c>
      <c r="AE32" s="39" t="s">
        <v>144</v>
      </c>
      <c r="AF32" s="40" t="s">
        <v>144</v>
      </c>
      <c r="AG32" s="40" t="s">
        <v>144</v>
      </c>
      <c r="AH32" s="40" t="s">
        <v>144</v>
      </c>
      <c r="AI32" s="40" t="s">
        <v>144</v>
      </c>
      <c r="AJ32" s="40" t="s">
        <v>144</v>
      </c>
      <c r="AK32" s="40" t="s">
        <v>144</v>
      </c>
      <c r="AL32" s="40" t="s">
        <v>144</v>
      </c>
      <c r="AM32" s="40" t="s">
        <v>144</v>
      </c>
      <c r="AN32" s="40" t="s">
        <v>144</v>
      </c>
      <c r="AO32" s="40" t="s">
        <v>144</v>
      </c>
      <c r="AP32" s="40" t="s">
        <v>144</v>
      </c>
      <c r="AQ32" s="40" t="s">
        <v>144</v>
      </c>
      <c r="AR32" s="40" t="s">
        <v>144</v>
      </c>
      <c r="AS32" s="41" t="s">
        <v>144</v>
      </c>
      <c r="AT32" s="42" t="s">
        <v>144</v>
      </c>
      <c r="AU32" s="42" t="s">
        <v>144</v>
      </c>
      <c r="AV32" s="43" t="s">
        <v>144</v>
      </c>
      <c r="AW32" s="38" t="s">
        <v>144</v>
      </c>
      <c r="AX32" s="39" t="s">
        <v>144</v>
      </c>
      <c r="AY32" s="39" t="s">
        <v>144</v>
      </c>
      <c r="AZ32" s="40" t="s">
        <v>144</v>
      </c>
      <c r="BA32" s="39" t="s">
        <v>144</v>
      </c>
      <c r="BB32" s="44" t="s">
        <v>144</v>
      </c>
      <c r="BC32" s="74" t="s">
        <v>144</v>
      </c>
      <c r="BD32" s="75" t="s">
        <v>144</v>
      </c>
      <c r="BE32" s="75" t="s">
        <v>144</v>
      </c>
      <c r="BF32" s="75" t="s">
        <v>144</v>
      </c>
      <c r="BG32" s="76" t="s">
        <v>144</v>
      </c>
      <c r="BH32" s="74" t="s">
        <v>144</v>
      </c>
      <c r="BI32" s="75" t="s">
        <v>144</v>
      </c>
      <c r="BJ32" s="75" t="s">
        <v>144</v>
      </c>
      <c r="BK32" s="75" t="s">
        <v>144</v>
      </c>
      <c r="BL32" s="76" t="s">
        <v>144</v>
      </c>
      <c r="BM32" s="74" t="s">
        <v>144</v>
      </c>
      <c r="BN32" s="75" t="s">
        <v>144</v>
      </c>
      <c r="BO32" s="75" t="s">
        <v>144</v>
      </c>
      <c r="BP32" s="75" t="s">
        <v>144</v>
      </c>
      <c r="BQ32" s="76" t="s">
        <v>144</v>
      </c>
      <c r="BR32" s="74" t="s">
        <v>144</v>
      </c>
      <c r="BS32" s="75" t="s">
        <v>144</v>
      </c>
      <c r="BT32" s="75" t="s">
        <v>144</v>
      </c>
      <c r="BU32" s="75" t="s">
        <v>144</v>
      </c>
      <c r="BV32" s="76" t="s">
        <v>144</v>
      </c>
      <c r="BW32" s="74" t="s">
        <v>144</v>
      </c>
      <c r="BX32" s="75" t="s">
        <v>144</v>
      </c>
      <c r="BY32" s="75" t="s">
        <v>144</v>
      </c>
      <c r="BZ32" s="75" t="s">
        <v>144</v>
      </c>
      <c r="CA32" s="76" t="s">
        <v>144</v>
      </c>
      <c r="CB32" s="74" t="s">
        <v>144</v>
      </c>
      <c r="CC32" s="75" t="s">
        <v>144</v>
      </c>
      <c r="CD32" s="75" t="s">
        <v>144</v>
      </c>
      <c r="CE32" s="75" t="s">
        <v>144</v>
      </c>
      <c r="CF32" s="76" t="s">
        <v>144</v>
      </c>
      <c r="CG32" s="74" t="s">
        <v>144</v>
      </c>
      <c r="CH32" s="75" t="s">
        <v>144</v>
      </c>
      <c r="CI32" s="75" t="s">
        <v>144</v>
      </c>
      <c r="CJ32" s="75" t="s">
        <v>144</v>
      </c>
      <c r="CK32" s="76" t="s">
        <v>144</v>
      </c>
      <c r="CL32" s="45">
        <f t="shared" si="4"/>
        <v>88</v>
      </c>
      <c r="CM32" s="45">
        <f t="shared" si="5"/>
        <v>0</v>
      </c>
      <c r="CN32" s="77"/>
      <c r="CO32" s="41"/>
      <c r="CP32" s="41"/>
      <c r="CQ32" s="41"/>
      <c r="CR32" s="41"/>
      <c r="CS32" s="41"/>
      <c r="CT32" s="29">
        <f t="shared" si="3"/>
        <v>0</v>
      </c>
    </row>
    <row r="33" spans="1:98" ht="153" x14ac:dyDescent="0.25">
      <c r="A33" s="32" t="s">
        <v>6</v>
      </c>
      <c r="B33" s="30">
        <v>2020</v>
      </c>
      <c r="C33" s="31" t="s">
        <v>181</v>
      </c>
      <c r="D33" s="31" t="s">
        <v>182</v>
      </c>
      <c r="E33" s="34" t="s">
        <v>144</v>
      </c>
      <c r="F33" s="34" t="s">
        <v>144</v>
      </c>
      <c r="G33" s="34" t="s">
        <v>144</v>
      </c>
      <c r="H33" s="35" t="s">
        <v>144</v>
      </c>
      <c r="I33" s="36" t="s">
        <v>25</v>
      </c>
      <c r="J33" s="34" t="s">
        <v>54</v>
      </c>
      <c r="K33" s="33" t="s">
        <v>67</v>
      </c>
      <c r="L33" s="34" t="s">
        <v>239</v>
      </c>
      <c r="M33" s="33">
        <v>5</v>
      </c>
      <c r="N33" s="33" t="s">
        <v>69</v>
      </c>
      <c r="O33" s="33" t="s">
        <v>70</v>
      </c>
      <c r="P33" s="34" t="s">
        <v>240</v>
      </c>
      <c r="Q33" s="33" t="s">
        <v>84</v>
      </c>
      <c r="R33" s="37">
        <v>44196</v>
      </c>
      <c r="S33" s="36" t="s">
        <v>144</v>
      </c>
      <c r="T33" s="34" t="s">
        <v>144</v>
      </c>
      <c r="U33" s="33" t="s">
        <v>144</v>
      </c>
      <c r="V33" s="34"/>
      <c r="W33" s="33" t="s">
        <v>144</v>
      </c>
      <c r="X33" s="33" t="s">
        <v>144</v>
      </c>
      <c r="Y33" s="33" t="s">
        <v>144</v>
      </c>
      <c r="Z33" s="34" t="s">
        <v>144</v>
      </c>
      <c r="AA33" s="33" t="s">
        <v>144</v>
      </c>
      <c r="AB33" s="33" t="s">
        <v>144</v>
      </c>
      <c r="AC33" s="37" t="s">
        <v>144</v>
      </c>
      <c r="AD33" s="38" t="s">
        <v>144</v>
      </c>
      <c r="AE33" s="39" t="s">
        <v>144</v>
      </c>
      <c r="AF33" s="40" t="s">
        <v>144</v>
      </c>
      <c r="AG33" s="40" t="s">
        <v>144</v>
      </c>
      <c r="AH33" s="40" t="s">
        <v>144</v>
      </c>
      <c r="AI33" s="40" t="s">
        <v>144</v>
      </c>
      <c r="AJ33" s="40" t="s">
        <v>144</v>
      </c>
      <c r="AK33" s="40" t="s">
        <v>144</v>
      </c>
      <c r="AL33" s="40" t="s">
        <v>144</v>
      </c>
      <c r="AM33" s="40" t="s">
        <v>144</v>
      </c>
      <c r="AN33" s="40" t="s">
        <v>144</v>
      </c>
      <c r="AO33" s="40" t="s">
        <v>144</v>
      </c>
      <c r="AP33" s="40" t="s">
        <v>144</v>
      </c>
      <c r="AQ33" s="40" t="s">
        <v>144</v>
      </c>
      <c r="AR33" s="40" t="s">
        <v>144</v>
      </c>
      <c r="AS33" s="41" t="s">
        <v>144</v>
      </c>
      <c r="AT33" s="42" t="s">
        <v>144</v>
      </c>
      <c r="AU33" s="42" t="s">
        <v>144</v>
      </c>
      <c r="AV33" s="43" t="s">
        <v>144</v>
      </c>
      <c r="AW33" s="38" t="s">
        <v>144</v>
      </c>
      <c r="AX33" s="39" t="s">
        <v>144</v>
      </c>
      <c r="AY33" s="39" t="s">
        <v>144</v>
      </c>
      <c r="AZ33" s="40" t="s">
        <v>144</v>
      </c>
      <c r="BA33" s="39" t="s">
        <v>144</v>
      </c>
      <c r="BB33" s="44" t="s">
        <v>144</v>
      </c>
      <c r="BC33" s="74" t="s">
        <v>144</v>
      </c>
      <c r="BD33" s="75" t="s">
        <v>144</v>
      </c>
      <c r="BE33" s="75" t="s">
        <v>144</v>
      </c>
      <c r="BF33" s="75" t="s">
        <v>144</v>
      </c>
      <c r="BG33" s="76" t="s">
        <v>144</v>
      </c>
      <c r="BH33" s="74" t="s">
        <v>144</v>
      </c>
      <c r="BI33" s="75" t="s">
        <v>144</v>
      </c>
      <c r="BJ33" s="75" t="s">
        <v>144</v>
      </c>
      <c r="BK33" s="75" t="s">
        <v>144</v>
      </c>
      <c r="BL33" s="76" t="s">
        <v>144</v>
      </c>
      <c r="BM33" s="74" t="s">
        <v>144</v>
      </c>
      <c r="BN33" s="75" t="s">
        <v>144</v>
      </c>
      <c r="BO33" s="75" t="s">
        <v>144</v>
      </c>
      <c r="BP33" s="75" t="s">
        <v>144</v>
      </c>
      <c r="BQ33" s="76" t="s">
        <v>144</v>
      </c>
      <c r="BR33" s="74" t="s">
        <v>144</v>
      </c>
      <c r="BS33" s="75" t="s">
        <v>144</v>
      </c>
      <c r="BT33" s="75" t="s">
        <v>144</v>
      </c>
      <c r="BU33" s="75" t="s">
        <v>144</v>
      </c>
      <c r="BV33" s="76" t="s">
        <v>144</v>
      </c>
      <c r="BW33" s="74" t="s">
        <v>144</v>
      </c>
      <c r="BX33" s="75" t="s">
        <v>144</v>
      </c>
      <c r="BY33" s="75" t="s">
        <v>144</v>
      </c>
      <c r="BZ33" s="75" t="s">
        <v>144</v>
      </c>
      <c r="CA33" s="76" t="s">
        <v>144</v>
      </c>
      <c r="CB33" s="74" t="s">
        <v>144</v>
      </c>
      <c r="CC33" s="75" t="s">
        <v>144</v>
      </c>
      <c r="CD33" s="75" t="s">
        <v>144</v>
      </c>
      <c r="CE33" s="75" t="s">
        <v>144</v>
      </c>
      <c r="CF33" s="76" t="s">
        <v>144</v>
      </c>
      <c r="CG33" s="74" t="s">
        <v>144</v>
      </c>
      <c r="CH33" s="75" t="s">
        <v>144</v>
      </c>
      <c r="CI33" s="75" t="s">
        <v>144</v>
      </c>
      <c r="CJ33" s="75" t="s">
        <v>144</v>
      </c>
      <c r="CK33" s="76" t="s">
        <v>144</v>
      </c>
      <c r="CL33" s="45">
        <f t="shared" si="4"/>
        <v>88</v>
      </c>
      <c r="CM33" s="45">
        <f t="shared" si="5"/>
        <v>0</v>
      </c>
      <c r="CN33" s="77"/>
      <c r="CO33" s="41"/>
      <c r="CP33" s="41"/>
      <c r="CQ33" s="41"/>
      <c r="CR33" s="41"/>
      <c r="CS33" s="41"/>
      <c r="CT33" s="29">
        <f t="shared" si="3"/>
        <v>0</v>
      </c>
    </row>
    <row r="34" spans="1:98" ht="178.5" x14ac:dyDescent="0.25">
      <c r="A34" s="32" t="s">
        <v>6</v>
      </c>
      <c r="B34" s="30">
        <v>2020</v>
      </c>
      <c r="C34" s="31" t="s">
        <v>181</v>
      </c>
      <c r="D34" s="31" t="s">
        <v>182</v>
      </c>
      <c r="E34" s="34" t="s">
        <v>144</v>
      </c>
      <c r="F34" s="34" t="s">
        <v>144</v>
      </c>
      <c r="G34" s="34" t="s">
        <v>144</v>
      </c>
      <c r="H34" s="35" t="s">
        <v>144</v>
      </c>
      <c r="I34" s="36" t="s">
        <v>25</v>
      </c>
      <c r="J34" s="34" t="s">
        <v>60</v>
      </c>
      <c r="K34" s="33" t="s">
        <v>67</v>
      </c>
      <c r="L34" s="34" t="s">
        <v>242</v>
      </c>
      <c r="M34" s="33">
        <v>6</v>
      </c>
      <c r="N34" s="33" t="s">
        <v>69</v>
      </c>
      <c r="O34" s="33" t="s">
        <v>70</v>
      </c>
      <c r="P34" s="34" t="s">
        <v>243</v>
      </c>
      <c r="Q34" s="33" t="s">
        <v>84</v>
      </c>
      <c r="R34" s="37">
        <v>44135</v>
      </c>
      <c r="S34" s="36" t="s">
        <v>144</v>
      </c>
      <c r="T34" s="34" t="s">
        <v>144</v>
      </c>
      <c r="U34" s="33" t="s">
        <v>144</v>
      </c>
      <c r="V34" s="34"/>
      <c r="W34" s="33" t="s">
        <v>144</v>
      </c>
      <c r="X34" s="33" t="s">
        <v>144</v>
      </c>
      <c r="Y34" s="33" t="s">
        <v>144</v>
      </c>
      <c r="Z34" s="34" t="s">
        <v>144</v>
      </c>
      <c r="AA34" s="33" t="s">
        <v>144</v>
      </c>
      <c r="AB34" s="33" t="s">
        <v>144</v>
      </c>
      <c r="AC34" s="37" t="s">
        <v>144</v>
      </c>
      <c r="AD34" s="38" t="s">
        <v>144</v>
      </c>
      <c r="AE34" s="39" t="s">
        <v>144</v>
      </c>
      <c r="AF34" s="40" t="s">
        <v>144</v>
      </c>
      <c r="AG34" s="40" t="s">
        <v>144</v>
      </c>
      <c r="AH34" s="40" t="s">
        <v>144</v>
      </c>
      <c r="AI34" s="40" t="s">
        <v>144</v>
      </c>
      <c r="AJ34" s="40" t="s">
        <v>144</v>
      </c>
      <c r="AK34" s="40" t="s">
        <v>144</v>
      </c>
      <c r="AL34" s="40" t="s">
        <v>144</v>
      </c>
      <c r="AM34" s="40" t="s">
        <v>144</v>
      </c>
      <c r="AN34" s="40" t="s">
        <v>144</v>
      </c>
      <c r="AO34" s="40" t="s">
        <v>144</v>
      </c>
      <c r="AP34" s="40" t="s">
        <v>144</v>
      </c>
      <c r="AQ34" s="40" t="s">
        <v>144</v>
      </c>
      <c r="AR34" s="40" t="s">
        <v>144</v>
      </c>
      <c r="AS34" s="41" t="s">
        <v>144</v>
      </c>
      <c r="AT34" s="42" t="s">
        <v>144</v>
      </c>
      <c r="AU34" s="42" t="s">
        <v>144</v>
      </c>
      <c r="AV34" s="43" t="s">
        <v>144</v>
      </c>
      <c r="AW34" s="38" t="s">
        <v>144</v>
      </c>
      <c r="AX34" s="39" t="s">
        <v>144</v>
      </c>
      <c r="AY34" s="39" t="s">
        <v>144</v>
      </c>
      <c r="AZ34" s="40" t="s">
        <v>144</v>
      </c>
      <c r="BA34" s="39" t="s">
        <v>144</v>
      </c>
      <c r="BB34" s="44" t="s">
        <v>144</v>
      </c>
      <c r="BC34" s="74" t="s">
        <v>144</v>
      </c>
      <c r="BD34" s="75" t="s">
        <v>144</v>
      </c>
      <c r="BE34" s="75" t="s">
        <v>144</v>
      </c>
      <c r="BF34" s="75" t="s">
        <v>144</v>
      </c>
      <c r="BG34" s="76" t="s">
        <v>144</v>
      </c>
      <c r="BH34" s="74" t="s">
        <v>144</v>
      </c>
      <c r="BI34" s="75" t="s">
        <v>144</v>
      </c>
      <c r="BJ34" s="75" t="s">
        <v>144</v>
      </c>
      <c r="BK34" s="75" t="s">
        <v>144</v>
      </c>
      <c r="BL34" s="76" t="s">
        <v>144</v>
      </c>
      <c r="BM34" s="74" t="s">
        <v>144</v>
      </c>
      <c r="BN34" s="75" t="s">
        <v>144</v>
      </c>
      <c r="BO34" s="75" t="s">
        <v>144</v>
      </c>
      <c r="BP34" s="75" t="s">
        <v>144</v>
      </c>
      <c r="BQ34" s="76" t="s">
        <v>144</v>
      </c>
      <c r="BR34" s="74" t="s">
        <v>144</v>
      </c>
      <c r="BS34" s="75" t="s">
        <v>144</v>
      </c>
      <c r="BT34" s="75" t="s">
        <v>144</v>
      </c>
      <c r="BU34" s="75" t="s">
        <v>144</v>
      </c>
      <c r="BV34" s="76" t="s">
        <v>144</v>
      </c>
      <c r="BW34" s="74" t="s">
        <v>144</v>
      </c>
      <c r="BX34" s="75" t="s">
        <v>144</v>
      </c>
      <c r="BY34" s="75" t="s">
        <v>144</v>
      </c>
      <c r="BZ34" s="75" t="s">
        <v>144</v>
      </c>
      <c r="CA34" s="76" t="s">
        <v>144</v>
      </c>
      <c r="CB34" s="74" t="s">
        <v>144</v>
      </c>
      <c r="CC34" s="75" t="s">
        <v>144</v>
      </c>
      <c r="CD34" s="75" t="s">
        <v>144</v>
      </c>
      <c r="CE34" s="75" t="s">
        <v>144</v>
      </c>
      <c r="CF34" s="76" t="s">
        <v>144</v>
      </c>
      <c r="CG34" s="74" t="s">
        <v>144</v>
      </c>
      <c r="CH34" s="75" t="s">
        <v>144</v>
      </c>
      <c r="CI34" s="75" t="s">
        <v>144</v>
      </c>
      <c r="CJ34" s="75" t="s">
        <v>144</v>
      </c>
      <c r="CK34" s="76" t="s">
        <v>144</v>
      </c>
      <c r="CL34" s="45">
        <f t="shared" si="4"/>
        <v>88</v>
      </c>
      <c r="CM34" s="45">
        <f t="shared" si="5"/>
        <v>0</v>
      </c>
      <c r="CN34" s="77"/>
      <c r="CO34" s="41"/>
      <c r="CP34" s="41"/>
      <c r="CQ34" s="41"/>
      <c r="CR34" s="41"/>
      <c r="CS34" s="41"/>
      <c r="CT34" s="29">
        <f t="shared" si="3"/>
        <v>0</v>
      </c>
    </row>
    <row r="35" spans="1:98" ht="102" x14ac:dyDescent="0.25">
      <c r="A35" s="32" t="s">
        <v>6</v>
      </c>
      <c r="B35" s="30">
        <v>2020</v>
      </c>
      <c r="C35" s="31" t="s">
        <v>181</v>
      </c>
      <c r="D35" s="31" t="s">
        <v>182</v>
      </c>
      <c r="E35" s="34" t="s">
        <v>144</v>
      </c>
      <c r="F35" s="34" t="s">
        <v>144</v>
      </c>
      <c r="G35" s="34" t="s">
        <v>144</v>
      </c>
      <c r="H35" s="35" t="s">
        <v>144</v>
      </c>
      <c r="I35" s="36" t="s">
        <v>24</v>
      </c>
      <c r="J35" s="34" t="s">
        <v>245</v>
      </c>
      <c r="K35" s="33" t="s">
        <v>67</v>
      </c>
      <c r="L35" s="34" t="s">
        <v>246</v>
      </c>
      <c r="M35" s="33">
        <v>7</v>
      </c>
      <c r="N35" s="33" t="s">
        <v>69</v>
      </c>
      <c r="O35" s="33" t="s">
        <v>70</v>
      </c>
      <c r="P35" s="34" t="s">
        <v>247</v>
      </c>
      <c r="Q35" s="33" t="s">
        <v>84</v>
      </c>
      <c r="R35" s="37">
        <v>44165</v>
      </c>
      <c r="S35" s="36" t="s">
        <v>144</v>
      </c>
      <c r="T35" s="34" t="s">
        <v>144</v>
      </c>
      <c r="U35" s="33" t="s">
        <v>144</v>
      </c>
      <c r="V35" s="34"/>
      <c r="W35" s="33" t="s">
        <v>144</v>
      </c>
      <c r="X35" s="33" t="s">
        <v>144</v>
      </c>
      <c r="Y35" s="33" t="s">
        <v>144</v>
      </c>
      <c r="Z35" s="34" t="s">
        <v>144</v>
      </c>
      <c r="AA35" s="33" t="s">
        <v>144</v>
      </c>
      <c r="AB35" s="33" t="s">
        <v>144</v>
      </c>
      <c r="AC35" s="37" t="s">
        <v>144</v>
      </c>
      <c r="AD35" s="38" t="s">
        <v>144</v>
      </c>
      <c r="AE35" s="39" t="s">
        <v>144</v>
      </c>
      <c r="AF35" s="40" t="s">
        <v>144</v>
      </c>
      <c r="AG35" s="40" t="s">
        <v>144</v>
      </c>
      <c r="AH35" s="40" t="s">
        <v>144</v>
      </c>
      <c r="AI35" s="40" t="s">
        <v>144</v>
      </c>
      <c r="AJ35" s="40" t="s">
        <v>144</v>
      </c>
      <c r="AK35" s="40" t="s">
        <v>144</v>
      </c>
      <c r="AL35" s="40" t="s">
        <v>144</v>
      </c>
      <c r="AM35" s="40" t="s">
        <v>144</v>
      </c>
      <c r="AN35" s="40" t="s">
        <v>144</v>
      </c>
      <c r="AO35" s="40" t="s">
        <v>144</v>
      </c>
      <c r="AP35" s="40" t="s">
        <v>144</v>
      </c>
      <c r="AQ35" s="40" t="s">
        <v>144</v>
      </c>
      <c r="AR35" s="40" t="s">
        <v>144</v>
      </c>
      <c r="AS35" s="41" t="s">
        <v>144</v>
      </c>
      <c r="AT35" s="42" t="s">
        <v>144</v>
      </c>
      <c r="AU35" s="42" t="s">
        <v>144</v>
      </c>
      <c r="AV35" s="43" t="s">
        <v>144</v>
      </c>
      <c r="AW35" s="38" t="s">
        <v>144</v>
      </c>
      <c r="AX35" s="39" t="s">
        <v>144</v>
      </c>
      <c r="AY35" s="39" t="s">
        <v>144</v>
      </c>
      <c r="AZ35" s="40" t="s">
        <v>144</v>
      </c>
      <c r="BA35" s="39" t="s">
        <v>144</v>
      </c>
      <c r="BB35" s="44" t="s">
        <v>144</v>
      </c>
      <c r="BC35" s="74" t="s">
        <v>144</v>
      </c>
      <c r="BD35" s="75" t="s">
        <v>144</v>
      </c>
      <c r="BE35" s="75" t="s">
        <v>144</v>
      </c>
      <c r="BF35" s="75" t="s">
        <v>144</v>
      </c>
      <c r="BG35" s="76" t="s">
        <v>144</v>
      </c>
      <c r="BH35" s="74" t="s">
        <v>144</v>
      </c>
      <c r="BI35" s="75" t="s">
        <v>144</v>
      </c>
      <c r="BJ35" s="75" t="s">
        <v>144</v>
      </c>
      <c r="BK35" s="75" t="s">
        <v>144</v>
      </c>
      <c r="BL35" s="76" t="s">
        <v>144</v>
      </c>
      <c r="BM35" s="74" t="s">
        <v>144</v>
      </c>
      <c r="BN35" s="75" t="s">
        <v>144</v>
      </c>
      <c r="BO35" s="75" t="s">
        <v>144</v>
      </c>
      <c r="BP35" s="75" t="s">
        <v>144</v>
      </c>
      <c r="BQ35" s="76" t="s">
        <v>144</v>
      </c>
      <c r="BR35" s="74" t="s">
        <v>144</v>
      </c>
      <c r="BS35" s="75" t="s">
        <v>144</v>
      </c>
      <c r="BT35" s="75" t="s">
        <v>144</v>
      </c>
      <c r="BU35" s="75" t="s">
        <v>144</v>
      </c>
      <c r="BV35" s="76" t="s">
        <v>144</v>
      </c>
      <c r="BW35" s="74" t="s">
        <v>144</v>
      </c>
      <c r="BX35" s="75" t="s">
        <v>144</v>
      </c>
      <c r="BY35" s="75" t="s">
        <v>144</v>
      </c>
      <c r="BZ35" s="75" t="s">
        <v>144</v>
      </c>
      <c r="CA35" s="76" t="s">
        <v>144</v>
      </c>
      <c r="CB35" s="74" t="s">
        <v>144</v>
      </c>
      <c r="CC35" s="75" t="s">
        <v>144</v>
      </c>
      <c r="CD35" s="75" t="s">
        <v>144</v>
      </c>
      <c r="CE35" s="75" t="s">
        <v>144</v>
      </c>
      <c r="CF35" s="76" t="s">
        <v>144</v>
      </c>
      <c r="CG35" s="74" t="s">
        <v>144</v>
      </c>
      <c r="CH35" s="75" t="s">
        <v>144</v>
      </c>
      <c r="CI35" s="75" t="s">
        <v>144</v>
      </c>
      <c r="CJ35" s="75" t="s">
        <v>144</v>
      </c>
      <c r="CK35" s="76" t="s">
        <v>144</v>
      </c>
      <c r="CL35" s="45">
        <f t="shared" si="4"/>
        <v>88</v>
      </c>
      <c r="CM35" s="45">
        <f t="shared" si="5"/>
        <v>0</v>
      </c>
      <c r="CN35" s="77"/>
      <c r="CO35" s="41"/>
      <c r="CP35" s="41"/>
      <c r="CQ35" s="41"/>
      <c r="CR35" s="41"/>
      <c r="CS35" s="41"/>
      <c r="CT35" s="29">
        <f t="shared" si="3"/>
        <v>0</v>
      </c>
    </row>
    <row r="36" spans="1:98" ht="89.25" x14ac:dyDescent="0.25">
      <c r="A36" s="32" t="s">
        <v>6</v>
      </c>
      <c r="B36" s="30">
        <v>2020</v>
      </c>
      <c r="C36" s="31" t="s">
        <v>181</v>
      </c>
      <c r="D36" s="31" t="s">
        <v>182</v>
      </c>
      <c r="E36" s="34" t="s">
        <v>144</v>
      </c>
      <c r="F36" s="34" t="s">
        <v>144</v>
      </c>
      <c r="G36" s="34" t="s">
        <v>144</v>
      </c>
      <c r="H36" s="35" t="s">
        <v>144</v>
      </c>
      <c r="I36" s="36" t="s">
        <v>24</v>
      </c>
      <c r="J36" s="34" t="s">
        <v>248</v>
      </c>
      <c r="K36" s="33" t="s">
        <v>67</v>
      </c>
      <c r="L36" s="34" t="s">
        <v>249</v>
      </c>
      <c r="M36" s="33">
        <v>8</v>
      </c>
      <c r="N36" s="33" t="s">
        <v>69</v>
      </c>
      <c r="O36" s="33" t="s">
        <v>70</v>
      </c>
      <c r="P36" s="34" t="s">
        <v>250</v>
      </c>
      <c r="Q36" s="33" t="s">
        <v>84</v>
      </c>
      <c r="R36" s="37">
        <v>44180</v>
      </c>
      <c r="S36" s="36" t="s">
        <v>144</v>
      </c>
      <c r="T36" s="34" t="s">
        <v>144</v>
      </c>
      <c r="U36" s="33" t="s">
        <v>144</v>
      </c>
      <c r="V36" s="34"/>
      <c r="W36" s="33" t="s">
        <v>144</v>
      </c>
      <c r="X36" s="33" t="s">
        <v>144</v>
      </c>
      <c r="Y36" s="33" t="s">
        <v>144</v>
      </c>
      <c r="Z36" s="34" t="s">
        <v>144</v>
      </c>
      <c r="AA36" s="33" t="s">
        <v>144</v>
      </c>
      <c r="AB36" s="33" t="s">
        <v>144</v>
      </c>
      <c r="AC36" s="37" t="s">
        <v>144</v>
      </c>
      <c r="AD36" s="38" t="s">
        <v>144</v>
      </c>
      <c r="AE36" s="39" t="s">
        <v>144</v>
      </c>
      <c r="AF36" s="40" t="s">
        <v>144</v>
      </c>
      <c r="AG36" s="40" t="s">
        <v>144</v>
      </c>
      <c r="AH36" s="40" t="s">
        <v>144</v>
      </c>
      <c r="AI36" s="40" t="s">
        <v>144</v>
      </c>
      <c r="AJ36" s="40" t="s">
        <v>144</v>
      </c>
      <c r="AK36" s="40" t="s">
        <v>144</v>
      </c>
      <c r="AL36" s="40" t="s">
        <v>144</v>
      </c>
      <c r="AM36" s="40" t="s">
        <v>144</v>
      </c>
      <c r="AN36" s="40" t="s">
        <v>144</v>
      </c>
      <c r="AO36" s="40" t="s">
        <v>144</v>
      </c>
      <c r="AP36" s="40" t="s">
        <v>144</v>
      </c>
      <c r="AQ36" s="40" t="s">
        <v>144</v>
      </c>
      <c r="AR36" s="40" t="s">
        <v>144</v>
      </c>
      <c r="AS36" s="41" t="s">
        <v>144</v>
      </c>
      <c r="AT36" s="42" t="s">
        <v>144</v>
      </c>
      <c r="AU36" s="42" t="s">
        <v>144</v>
      </c>
      <c r="AV36" s="43" t="s">
        <v>144</v>
      </c>
      <c r="AW36" s="38" t="s">
        <v>144</v>
      </c>
      <c r="AX36" s="39" t="s">
        <v>144</v>
      </c>
      <c r="AY36" s="39" t="s">
        <v>144</v>
      </c>
      <c r="AZ36" s="40" t="s">
        <v>144</v>
      </c>
      <c r="BA36" s="39" t="s">
        <v>144</v>
      </c>
      <c r="BB36" s="44" t="s">
        <v>144</v>
      </c>
      <c r="BC36" s="74" t="s">
        <v>144</v>
      </c>
      <c r="BD36" s="75" t="s">
        <v>144</v>
      </c>
      <c r="BE36" s="75" t="s">
        <v>144</v>
      </c>
      <c r="BF36" s="75" t="s">
        <v>144</v>
      </c>
      <c r="BG36" s="76" t="s">
        <v>144</v>
      </c>
      <c r="BH36" s="74" t="s">
        <v>144</v>
      </c>
      <c r="BI36" s="75" t="s">
        <v>144</v>
      </c>
      <c r="BJ36" s="75" t="s">
        <v>144</v>
      </c>
      <c r="BK36" s="75" t="s">
        <v>144</v>
      </c>
      <c r="BL36" s="76" t="s">
        <v>144</v>
      </c>
      <c r="BM36" s="74" t="s">
        <v>144</v>
      </c>
      <c r="BN36" s="75" t="s">
        <v>144</v>
      </c>
      <c r="BO36" s="75" t="s">
        <v>144</v>
      </c>
      <c r="BP36" s="75" t="s">
        <v>144</v>
      </c>
      <c r="BQ36" s="76" t="s">
        <v>144</v>
      </c>
      <c r="BR36" s="74" t="s">
        <v>144</v>
      </c>
      <c r="BS36" s="75" t="s">
        <v>144</v>
      </c>
      <c r="BT36" s="75" t="s">
        <v>144</v>
      </c>
      <c r="BU36" s="75" t="s">
        <v>144</v>
      </c>
      <c r="BV36" s="76" t="s">
        <v>144</v>
      </c>
      <c r="BW36" s="74" t="s">
        <v>144</v>
      </c>
      <c r="BX36" s="75" t="s">
        <v>144</v>
      </c>
      <c r="BY36" s="75" t="s">
        <v>144</v>
      </c>
      <c r="BZ36" s="75" t="s">
        <v>144</v>
      </c>
      <c r="CA36" s="76" t="s">
        <v>144</v>
      </c>
      <c r="CB36" s="74" t="s">
        <v>144</v>
      </c>
      <c r="CC36" s="75" t="s">
        <v>144</v>
      </c>
      <c r="CD36" s="75" t="s">
        <v>144</v>
      </c>
      <c r="CE36" s="75" t="s">
        <v>144</v>
      </c>
      <c r="CF36" s="76" t="s">
        <v>144</v>
      </c>
      <c r="CG36" s="74" t="s">
        <v>144</v>
      </c>
      <c r="CH36" s="75" t="s">
        <v>144</v>
      </c>
      <c r="CI36" s="75" t="s">
        <v>144</v>
      </c>
      <c r="CJ36" s="75" t="s">
        <v>144</v>
      </c>
      <c r="CK36" s="76" t="s">
        <v>144</v>
      </c>
      <c r="CL36" s="45">
        <f t="shared" si="4"/>
        <v>88</v>
      </c>
      <c r="CM36" s="45">
        <f t="shared" si="5"/>
        <v>0</v>
      </c>
      <c r="CN36" s="77"/>
      <c r="CO36" s="41"/>
      <c r="CP36" s="41"/>
      <c r="CQ36" s="41"/>
      <c r="CR36" s="41"/>
      <c r="CS36" s="41"/>
      <c r="CT36" s="29">
        <f t="shared" si="3"/>
        <v>0</v>
      </c>
    </row>
    <row r="37" spans="1:98" ht="114.75" x14ac:dyDescent="0.25">
      <c r="A37" s="32" t="s">
        <v>6</v>
      </c>
      <c r="B37" s="30">
        <v>2020</v>
      </c>
      <c r="C37" s="31" t="s">
        <v>181</v>
      </c>
      <c r="D37" s="31" t="s">
        <v>182</v>
      </c>
      <c r="E37" s="34" t="s">
        <v>144</v>
      </c>
      <c r="F37" s="34" t="s">
        <v>144</v>
      </c>
      <c r="G37" s="34" t="s">
        <v>144</v>
      </c>
      <c r="H37" s="35" t="s">
        <v>144</v>
      </c>
      <c r="I37" s="36" t="s">
        <v>24</v>
      </c>
      <c r="J37" s="34" t="s">
        <v>248</v>
      </c>
      <c r="K37" s="33" t="s">
        <v>67</v>
      </c>
      <c r="L37" s="34" t="s">
        <v>251</v>
      </c>
      <c r="M37" s="33">
        <v>8</v>
      </c>
      <c r="N37" s="33" t="s">
        <v>69</v>
      </c>
      <c r="O37" s="33" t="s">
        <v>70</v>
      </c>
      <c r="P37" s="34" t="s">
        <v>252</v>
      </c>
      <c r="Q37" s="33" t="s">
        <v>84</v>
      </c>
      <c r="R37" s="37">
        <v>44180</v>
      </c>
      <c r="S37" s="36" t="s">
        <v>144</v>
      </c>
      <c r="T37" s="34" t="s">
        <v>144</v>
      </c>
      <c r="U37" s="33" t="s">
        <v>144</v>
      </c>
      <c r="V37" s="34"/>
      <c r="W37" s="33" t="s">
        <v>144</v>
      </c>
      <c r="X37" s="33" t="s">
        <v>144</v>
      </c>
      <c r="Y37" s="33" t="s">
        <v>144</v>
      </c>
      <c r="Z37" s="34" t="s">
        <v>144</v>
      </c>
      <c r="AA37" s="33" t="s">
        <v>144</v>
      </c>
      <c r="AB37" s="33" t="s">
        <v>144</v>
      </c>
      <c r="AC37" s="37" t="s">
        <v>144</v>
      </c>
      <c r="AD37" s="38" t="s">
        <v>144</v>
      </c>
      <c r="AE37" s="39" t="s">
        <v>144</v>
      </c>
      <c r="AF37" s="40" t="s">
        <v>144</v>
      </c>
      <c r="AG37" s="40" t="s">
        <v>144</v>
      </c>
      <c r="AH37" s="40" t="s">
        <v>144</v>
      </c>
      <c r="AI37" s="40" t="s">
        <v>144</v>
      </c>
      <c r="AJ37" s="40" t="s">
        <v>144</v>
      </c>
      <c r="AK37" s="40" t="s">
        <v>144</v>
      </c>
      <c r="AL37" s="40" t="s">
        <v>144</v>
      </c>
      <c r="AM37" s="40" t="s">
        <v>144</v>
      </c>
      <c r="AN37" s="40" t="s">
        <v>144</v>
      </c>
      <c r="AO37" s="40" t="s">
        <v>144</v>
      </c>
      <c r="AP37" s="40" t="s">
        <v>144</v>
      </c>
      <c r="AQ37" s="40" t="s">
        <v>144</v>
      </c>
      <c r="AR37" s="40" t="s">
        <v>144</v>
      </c>
      <c r="AS37" s="41" t="s">
        <v>144</v>
      </c>
      <c r="AT37" s="42" t="s">
        <v>144</v>
      </c>
      <c r="AU37" s="42" t="s">
        <v>144</v>
      </c>
      <c r="AV37" s="43" t="s">
        <v>144</v>
      </c>
      <c r="AW37" s="38" t="s">
        <v>144</v>
      </c>
      <c r="AX37" s="39" t="s">
        <v>144</v>
      </c>
      <c r="AY37" s="39" t="s">
        <v>144</v>
      </c>
      <c r="AZ37" s="40" t="s">
        <v>144</v>
      </c>
      <c r="BA37" s="39" t="s">
        <v>144</v>
      </c>
      <c r="BB37" s="44" t="s">
        <v>144</v>
      </c>
      <c r="BC37" s="74" t="s">
        <v>144</v>
      </c>
      <c r="BD37" s="75" t="s">
        <v>144</v>
      </c>
      <c r="BE37" s="75" t="s">
        <v>144</v>
      </c>
      <c r="BF37" s="75" t="s">
        <v>144</v>
      </c>
      <c r="BG37" s="76" t="s">
        <v>144</v>
      </c>
      <c r="BH37" s="74" t="s">
        <v>144</v>
      </c>
      <c r="BI37" s="75" t="s">
        <v>144</v>
      </c>
      <c r="BJ37" s="75" t="s">
        <v>144</v>
      </c>
      <c r="BK37" s="75" t="s">
        <v>144</v>
      </c>
      <c r="BL37" s="76" t="s">
        <v>144</v>
      </c>
      <c r="BM37" s="74" t="s">
        <v>144</v>
      </c>
      <c r="BN37" s="75" t="s">
        <v>144</v>
      </c>
      <c r="BO37" s="75" t="s">
        <v>144</v>
      </c>
      <c r="BP37" s="75" t="s">
        <v>144</v>
      </c>
      <c r="BQ37" s="76" t="s">
        <v>144</v>
      </c>
      <c r="BR37" s="74" t="s">
        <v>144</v>
      </c>
      <c r="BS37" s="75" t="s">
        <v>144</v>
      </c>
      <c r="BT37" s="75" t="s">
        <v>144</v>
      </c>
      <c r="BU37" s="75" t="s">
        <v>144</v>
      </c>
      <c r="BV37" s="76" t="s">
        <v>144</v>
      </c>
      <c r="BW37" s="74" t="s">
        <v>144</v>
      </c>
      <c r="BX37" s="75" t="s">
        <v>144</v>
      </c>
      <c r="BY37" s="75" t="s">
        <v>144</v>
      </c>
      <c r="BZ37" s="75" t="s">
        <v>144</v>
      </c>
      <c r="CA37" s="76" t="s">
        <v>144</v>
      </c>
      <c r="CB37" s="74" t="s">
        <v>144</v>
      </c>
      <c r="CC37" s="75" t="s">
        <v>144</v>
      </c>
      <c r="CD37" s="75" t="s">
        <v>144</v>
      </c>
      <c r="CE37" s="75" t="s">
        <v>144</v>
      </c>
      <c r="CF37" s="76" t="s">
        <v>144</v>
      </c>
      <c r="CG37" s="74" t="s">
        <v>144</v>
      </c>
      <c r="CH37" s="75" t="s">
        <v>144</v>
      </c>
      <c r="CI37" s="75" t="s">
        <v>144</v>
      </c>
      <c r="CJ37" s="75" t="s">
        <v>144</v>
      </c>
      <c r="CK37" s="76" t="s">
        <v>144</v>
      </c>
      <c r="CL37" s="45">
        <f t="shared" si="4"/>
        <v>88</v>
      </c>
      <c r="CM37" s="45">
        <f t="shared" si="5"/>
        <v>0</v>
      </c>
      <c r="CN37" s="77"/>
      <c r="CO37" s="41"/>
      <c r="CP37" s="41"/>
      <c r="CQ37" s="41"/>
      <c r="CR37" s="41"/>
      <c r="CS37" s="41"/>
      <c r="CT37" s="29">
        <f t="shared" ref="CT37:CT45" si="6">IF(COUNTIF(CN37:CS37,"X")=0,0,1)</f>
        <v>0</v>
      </c>
    </row>
    <row r="38" spans="1:98" ht="375" x14ac:dyDescent="0.25">
      <c r="A38" s="32" t="s">
        <v>7</v>
      </c>
      <c r="B38" s="30">
        <v>2020</v>
      </c>
      <c r="C38" s="31" t="s">
        <v>181</v>
      </c>
      <c r="D38" s="31" t="s">
        <v>182</v>
      </c>
      <c r="E38" s="34" t="s">
        <v>144</v>
      </c>
      <c r="F38" s="34" t="s">
        <v>144</v>
      </c>
      <c r="G38" s="34" t="s">
        <v>144</v>
      </c>
      <c r="H38" s="35" t="s">
        <v>253</v>
      </c>
      <c r="I38" s="36" t="s">
        <v>25</v>
      </c>
      <c r="J38" s="34" t="s">
        <v>254</v>
      </c>
      <c r="K38" s="33" t="s">
        <v>67</v>
      </c>
      <c r="L38" s="34" t="s">
        <v>255</v>
      </c>
      <c r="M38" s="33" t="s">
        <v>144</v>
      </c>
      <c r="N38" s="33" t="s">
        <v>69</v>
      </c>
      <c r="O38" s="33" t="s">
        <v>70</v>
      </c>
      <c r="P38" s="34" t="s">
        <v>256</v>
      </c>
      <c r="Q38" s="33" t="s">
        <v>84</v>
      </c>
      <c r="R38" s="37">
        <v>44074</v>
      </c>
      <c r="S38" s="36" t="s">
        <v>144</v>
      </c>
      <c r="T38" s="34" t="s">
        <v>144</v>
      </c>
      <c r="U38" s="33" t="s">
        <v>144</v>
      </c>
      <c r="V38" s="34"/>
      <c r="W38" s="33" t="s">
        <v>144</v>
      </c>
      <c r="X38" s="33" t="s">
        <v>144</v>
      </c>
      <c r="Y38" s="33" t="s">
        <v>144</v>
      </c>
      <c r="Z38" s="34" t="s">
        <v>144</v>
      </c>
      <c r="AA38" s="33" t="s">
        <v>144</v>
      </c>
      <c r="AB38" s="33" t="s">
        <v>144</v>
      </c>
      <c r="AC38" s="37" t="s">
        <v>144</v>
      </c>
      <c r="AD38" s="38" t="s">
        <v>144</v>
      </c>
      <c r="AE38" s="39" t="s">
        <v>144</v>
      </c>
      <c r="AF38" s="40" t="s">
        <v>144</v>
      </c>
      <c r="AG38" s="40" t="s">
        <v>144</v>
      </c>
      <c r="AH38" s="40" t="s">
        <v>144</v>
      </c>
      <c r="AI38" s="40" t="s">
        <v>144</v>
      </c>
      <c r="AJ38" s="40" t="s">
        <v>144</v>
      </c>
      <c r="AK38" s="40" t="s">
        <v>144</v>
      </c>
      <c r="AL38" s="40" t="s">
        <v>144</v>
      </c>
      <c r="AM38" s="40" t="s">
        <v>144</v>
      </c>
      <c r="AN38" s="40" t="s">
        <v>144</v>
      </c>
      <c r="AO38" s="40" t="s">
        <v>144</v>
      </c>
      <c r="AP38" s="40" t="s">
        <v>144</v>
      </c>
      <c r="AQ38" s="40" t="s">
        <v>144</v>
      </c>
      <c r="AR38" s="40" t="s">
        <v>144</v>
      </c>
      <c r="AS38" s="41" t="s">
        <v>144</v>
      </c>
      <c r="AT38" s="42" t="s">
        <v>144</v>
      </c>
      <c r="AU38" s="42" t="s">
        <v>144</v>
      </c>
      <c r="AV38" s="43" t="s">
        <v>144</v>
      </c>
      <c r="AW38" s="38" t="s">
        <v>144</v>
      </c>
      <c r="AX38" s="39" t="s">
        <v>144</v>
      </c>
      <c r="AY38" s="39" t="s">
        <v>144</v>
      </c>
      <c r="AZ38" s="40" t="s">
        <v>24</v>
      </c>
      <c r="BA38" s="39" t="s">
        <v>38</v>
      </c>
      <c r="BB38" s="44" t="s">
        <v>257</v>
      </c>
      <c r="BC38" s="74" t="s">
        <v>25</v>
      </c>
      <c r="BD38" s="75" t="s">
        <v>254</v>
      </c>
      <c r="BE38" s="75" t="s">
        <v>258</v>
      </c>
      <c r="BF38" s="75" t="s">
        <v>259</v>
      </c>
      <c r="BG38" s="76" t="s">
        <v>260</v>
      </c>
      <c r="BH38" s="74" t="s">
        <v>144</v>
      </c>
      <c r="BI38" s="75" t="s">
        <v>144</v>
      </c>
      <c r="BJ38" s="75" t="s">
        <v>144</v>
      </c>
      <c r="BK38" s="75" t="s">
        <v>144</v>
      </c>
      <c r="BL38" s="76" t="s">
        <v>144</v>
      </c>
      <c r="BM38" s="74" t="s">
        <v>144</v>
      </c>
      <c r="BN38" s="75" t="s">
        <v>144</v>
      </c>
      <c r="BO38" s="75" t="s">
        <v>144</v>
      </c>
      <c r="BP38" s="75" t="s">
        <v>144</v>
      </c>
      <c r="BQ38" s="76" t="s">
        <v>144</v>
      </c>
      <c r="BR38" s="74" t="s">
        <v>144</v>
      </c>
      <c r="BS38" s="75" t="s">
        <v>144</v>
      </c>
      <c r="BT38" s="75" t="s">
        <v>144</v>
      </c>
      <c r="BU38" s="75" t="s">
        <v>144</v>
      </c>
      <c r="BV38" s="76" t="s">
        <v>144</v>
      </c>
      <c r="BW38" s="74" t="s">
        <v>144</v>
      </c>
      <c r="BX38" s="75" t="s">
        <v>144</v>
      </c>
      <c r="BY38" s="75" t="s">
        <v>144</v>
      </c>
      <c r="BZ38" s="75" t="s">
        <v>144</v>
      </c>
      <c r="CA38" s="76" t="s">
        <v>144</v>
      </c>
      <c r="CB38" s="74" t="s">
        <v>144</v>
      </c>
      <c r="CC38" s="75" t="s">
        <v>144</v>
      </c>
      <c r="CD38" s="75" t="s">
        <v>144</v>
      </c>
      <c r="CE38" s="75" t="s">
        <v>144</v>
      </c>
      <c r="CF38" s="76" t="s">
        <v>144</v>
      </c>
      <c r="CG38" s="74" t="s">
        <v>144</v>
      </c>
      <c r="CH38" s="75" t="s">
        <v>144</v>
      </c>
      <c r="CI38" s="75" t="s">
        <v>144</v>
      </c>
      <c r="CJ38" s="75" t="s">
        <v>144</v>
      </c>
      <c r="CK38" s="76" t="s">
        <v>144</v>
      </c>
      <c r="CL38" s="45">
        <f t="shared" si="4"/>
        <v>88</v>
      </c>
      <c r="CM38" s="45">
        <f t="shared" si="5"/>
        <v>0</v>
      </c>
      <c r="CN38" s="77"/>
      <c r="CO38" s="41"/>
      <c r="CP38" s="41" t="s">
        <v>2</v>
      </c>
      <c r="CQ38" s="41"/>
      <c r="CR38" s="41"/>
      <c r="CS38" s="41"/>
      <c r="CT38" s="29">
        <f t="shared" si="6"/>
        <v>1</v>
      </c>
    </row>
    <row r="39" spans="1:98" ht="360" x14ac:dyDescent="0.25">
      <c r="A39" s="32" t="s">
        <v>7</v>
      </c>
      <c r="B39" s="30">
        <v>2020</v>
      </c>
      <c r="C39" s="31" t="s">
        <v>181</v>
      </c>
      <c r="D39" s="31" t="s">
        <v>182</v>
      </c>
      <c r="E39" s="34" t="s">
        <v>144</v>
      </c>
      <c r="F39" s="34" t="s">
        <v>144</v>
      </c>
      <c r="G39" s="34" t="s">
        <v>144</v>
      </c>
      <c r="H39" s="35" t="s">
        <v>144</v>
      </c>
      <c r="I39" s="36" t="s">
        <v>25</v>
      </c>
      <c r="J39" s="34" t="s">
        <v>254</v>
      </c>
      <c r="K39" s="33" t="s">
        <v>67</v>
      </c>
      <c r="L39" s="34" t="s">
        <v>261</v>
      </c>
      <c r="M39" s="33" t="s">
        <v>144</v>
      </c>
      <c r="N39" s="33" t="s">
        <v>69</v>
      </c>
      <c r="O39" s="33" t="s">
        <v>70</v>
      </c>
      <c r="P39" s="34" t="s">
        <v>262</v>
      </c>
      <c r="Q39" s="33" t="s">
        <v>84</v>
      </c>
      <c r="R39" s="37">
        <v>44043</v>
      </c>
      <c r="S39" s="36" t="s">
        <v>144</v>
      </c>
      <c r="T39" s="34" t="s">
        <v>144</v>
      </c>
      <c r="U39" s="33" t="s">
        <v>144</v>
      </c>
      <c r="V39" s="34"/>
      <c r="W39" s="33" t="s">
        <v>144</v>
      </c>
      <c r="X39" s="33" t="s">
        <v>144</v>
      </c>
      <c r="Y39" s="33" t="s">
        <v>144</v>
      </c>
      <c r="Z39" s="34" t="s">
        <v>144</v>
      </c>
      <c r="AA39" s="33" t="s">
        <v>144</v>
      </c>
      <c r="AB39" s="33" t="s">
        <v>144</v>
      </c>
      <c r="AC39" s="37" t="s">
        <v>144</v>
      </c>
      <c r="AD39" s="38" t="s">
        <v>144</v>
      </c>
      <c r="AE39" s="39" t="s">
        <v>144</v>
      </c>
      <c r="AF39" s="40" t="s">
        <v>144</v>
      </c>
      <c r="AG39" s="40" t="s">
        <v>144</v>
      </c>
      <c r="AH39" s="40" t="s">
        <v>144</v>
      </c>
      <c r="AI39" s="40" t="s">
        <v>144</v>
      </c>
      <c r="AJ39" s="40" t="s">
        <v>144</v>
      </c>
      <c r="AK39" s="40" t="s">
        <v>144</v>
      </c>
      <c r="AL39" s="40" t="s">
        <v>144</v>
      </c>
      <c r="AM39" s="40" t="s">
        <v>144</v>
      </c>
      <c r="AN39" s="40" t="s">
        <v>144</v>
      </c>
      <c r="AO39" s="40" t="s">
        <v>144</v>
      </c>
      <c r="AP39" s="40" t="s">
        <v>144</v>
      </c>
      <c r="AQ39" s="40" t="s">
        <v>144</v>
      </c>
      <c r="AR39" s="40" t="s">
        <v>144</v>
      </c>
      <c r="AS39" s="41" t="s">
        <v>144</v>
      </c>
      <c r="AT39" s="42" t="s">
        <v>144</v>
      </c>
      <c r="AU39" s="42" t="s">
        <v>144</v>
      </c>
      <c r="AV39" s="43" t="s">
        <v>144</v>
      </c>
      <c r="AW39" s="38" t="s">
        <v>144</v>
      </c>
      <c r="AX39" s="39" t="s">
        <v>144</v>
      </c>
      <c r="AY39" s="39" t="s">
        <v>144</v>
      </c>
      <c r="AZ39" s="40" t="s">
        <v>25</v>
      </c>
      <c r="BA39" s="39" t="s">
        <v>254</v>
      </c>
      <c r="BB39" s="44" t="s">
        <v>263</v>
      </c>
      <c r="BC39" s="74" t="s">
        <v>25</v>
      </c>
      <c r="BD39" s="75" t="s">
        <v>254</v>
      </c>
      <c r="BE39" s="75" t="s">
        <v>264</v>
      </c>
      <c r="BF39" s="75" t="s">
        <v>265</v>
      </c>
      <c r="BG39" s="76" t="s">
        <v>144</v>
      </c>
      <c r="BH39" s="74" t="s">
        <v>144</v>
      </c>
      <c r="BI39" s="75" t="s">
        <v>144</v>
      </c>
      <c r="BJ39" s="75" t="s">
        <v>144</v>
      </c>
      <c r="BK39" s="75" t="s">
        <v>144</v>
      </c>
      <c r="BL39" s="76" t="s">
        <v>144</v>
      </c>
      <c r="BM39" s="74" t="s">
        <v>144</v>
      </c>
      <c r="BN39" s="75" t="s">
        <v>144</v>
      </c>
      <c r="BO39" s="75" t="s">
        <v>144</v>
      </c>
      <c r="BP39" s="75" t="s">
        <v>144</v>
      </c>
      <c r="BQ39" s="76" t="s">
        <v>144</v>
      </c>
      <c r="BR39" s="74" t="s">
        <v>144</v>
      </c>
      <c r="BS39" s="75" t="s">
        <v>144</v>
      </c>
      <c r="BT39" s="75" t="s">
        <v>144</v>
      </c>
      <c r="BU39" s="75" t="s">
        <v>144</v>
      </c>
      <c r="BV39" s="76" t="s">
        <v>144</v>
      </c>
      <c r="BW39" s="74" t="s">
        <v>144</v>
      </c>
      <c r="BX39" s="75" t="s">
        <v>144</v>
      </c>
      <c r="BY39" s="75" t="s">
        <v>144</v>
      </c>
      <c r="BZ39" s="75" t="s">
        <v>144</v>
      </c>
      <c r="CA39" s="76" t="s">
        <v>144</v>
      </c>
      <c r="CB39" s="74" t="s">
        <v>144</v>
      </c>
      <c r="CC39" s="75" t="s">
        <v>144</v>
      </c>
      <c r="CD39" s="75" t="s">
        <v>144</v>
      </c>
      <c r="CE39" s="75" t="s">
        <v>144</v>
      </c>
      <c r="CF39" s="76" t="s">
        <v>144</v>
      </c>
      <c r="CG39" s="74" t="s">
        <v>144</v>
      </c>
      <c r="CH39" s="75" t="s">
        <v>144</v>
      </c>
      <c r="CI39" s="75" t="s">
        <v>144</v>
      </c>
      <c r="CJ39" s="75" t="s">
        <v>144</v>
      </c>
      <c r="CK39" s="76" t="s">
        <v>144</v>
      </c>
      <c r="CL39" s="45">
        <f t="shared" si="4"/>
        <v>88</v>
      </c>
      <c r="CM39" s="45">
        <f t="shared" si="5"/>
        <v>0</v>
      </c>
      <c r="CN39" s="77"/>
      <c r="CO39" s="41"/>
      <c r="CP39" s="41" t="s">
        <v>2</v>
      </c>
      <c r="CQ39" s="41"/>
      <c r="CR39" s="41"/>
      <c r="CS39" s="41" t="s">
        <v>2</v>
      </c>
      <c r="CT39" s="29">
        <f t="shared" si="6"/>
        <v>1</v>
      </c>
    </row>
    <row r="40" spans="1:98" ht="375" x14ac:dyDescent="0.25">
      <c r="A40" s="32" t="s">
        <v>7</v>
      </c>
      <c r="B40" s="30">
        <v>2020</v>
      </c>
      <c r="C40" s="31" t="s">
        <v>181</v>
      </c>
      <c r="D40" s="31" t="s">
        <v>182</v>
      </c>
      <c r="E40" s="34" t="s">
        <v>144</v>
      </c>
      <c r="F40" s="34" t="s">
        <v>144</v>
      </c>
      <c r="G40" s="34" t="s">
        <v>144</v>
      </c>
      <c r="H40" s="35" t="s">
        <v>144</v>
      </c>
      <c r="I40" s="36" t="s">
        <v>144</v>
      </c>
      <c r="J40" s="34" t="s">
        <v>144</v>
      </c>
      <c r="K40" s="33" t="s">
        <v>144</v>
      </c>
      <c r="L40" s="34"/>
      <c r="M40" s="33" t="s">
        <v>144</v>
      </c>
      <c r="N40" s="33" t="s">
        <v>144</v>
      </c>
      <c r="O40" s="33" t="s">
        <v>144</v>
      </c>
      <c r="P40" s="34" t="s">
        <v>144</v>
      </c>
      <c r="Q40" s="33" t="s">
        <v>144</v>
      </c>
      <c r="R40" s="37" t="s">
        <v>144</v>
      </c>
      <c r="S40" s="36" t="s">
        <v>144</v>
      </c>
      <c r="T40" s="34" t="s">
        <v>144</v>
      </c>
      <c r="U40" s="33" t="s">
        <v>144</v>
      </c>
      <c r="V40" s="34"/>
      <c r="W40" s="33" t="s">
        <v>144</v>
      </c>
      <c r="X40" s="33" t="s">
        <v>144</v>
      </c>
      <c r="Y40" s="33" t="s">
        <v>144</v>
      </c>
      <c r="Z40" s="34" t="s">
        <v>144</v>
      </c>
      <c r="AA40" s="33" t="s">
        <v>144</v>
      </c>
      <c r="AB40" s="33" t="s">
        <v>144</v>
      </c>
      <c r="AC40" s="37" t="s">
        <v>144</v>
      </c>
      <c r="AD40" s="38" t="s">
        <v>144</v>
      </c>
      <c r="AE40" s="39" t="s">
        <v>144</v>
      </c>
      <c r="AF40" s="40" t="s">
        <v>144</v>
      </c>
      <c r="AG40" s="40" t="s">
        <v>144</v>
      </c>
      <c r="AH40" s="40" t="s">
        <v>144</v>
      </c>
      <c r="AI40" s="40" t="s">
        <v>144</v>
      </c>
      <c r="AJ40" s="40" t="s">
        <v>144</v>
      </c>
      <c r="AK40" s="40" t="s">
        <v>144</v>
      </c>
      <c r="AL40" s="40" t="s">
        <v>144</v>
      </c>
      <c r="AM40" s="40" t="s">
        <v>144</v>
      </c>
      <c r="AN40" s="40" t="s">
        <v>144</v>
      </c>
      <c r="AO40" s="40" t="s">
        <v>144</v>
      </c>
      <c r="AP40" s="40" t="s">
        <v>144</v>
      </c>
      <c r="AQ40" s="40" t="s">
        <v>144</v>
      </c>
      <c r="AR40" s="40" t="s">
        <v>144</v>
      </c>
      <c r="AS40" s="41" t="s">
        <v>144</v>
      </c>
      <c r="AT40" s="42" t="s">
        <v>144</v>
      </c>
      <c r="AU40" s="42" t="s">
        <v>144</v>
      </c>
      <c r="AV40" s="43" t="s">
        <v>144</v>
      </c>
      <c r="AW40" s="38" t="s">
        <v>144</v>
      </c>
      <c r="AX40" s="39" t="s">
        <v>144</v>
      </c>
      <c r="AY40" s="39" t="s">
        <v>144</v>
      </c>
      <c r="AZ40" s="40" t="s">
        <v>24</v>
      </c>
      <c r="BA40" s="39" t="s">
        <v>266</v>
      </c>
      <c r="BB40" s="44" t="s">
        <v>267</v>
      </c>
      <c r="BC40" s="74" t="s">
        <v>25</v>
      </c>
      <c r="BD40" s="75" t="s">
        <v>254</v>
      </c>
      <c r="BE40" s="75" t="s">
        <v>268</v>
      </c>
      <c r="BF40" s="75" t="s">
        <v>269</v>
      </c>
      <c r="BG40" s="76" t="s">
        <v>144</v>
      </c>
      <c r="BH40" s="74" t="s">
        <v>144</v>
      </c>
      <c r="BI40" s="75" t="s">
        <v>144</v>
      </c>
      <c r="BJ40" s="75" t="s">
        <v>144</v>
      </c>
      <c r="BK40" s="75" t="s">
        <v>144</v>
      </c>
      <c r="BL40" s="76" t="s">
        <v>144</v>
      </c>
      <c r="BM40" s="74" t="s">
        <v>144</v>
      </c>
      <c r="BN40" s="75" t="s">
        <v>144</v>
      </c>
      <c r="BO40" s="75" t="s">
        <v>144</v>
      </c>
      <c r="BP40" s="75" t="s">
        <v>144</v>
      </c>
      <c r="BQ40" s="76" t="s">
        <v>144</v>
      </c>
      <c r="BR40" s="74" t="s">
        <v>144</v>
      </c>
      <c r="BS40" s="75" t="s">
        <v>144</v>
      </c>
      <c r="BT40" s="75" t="s">
        <v>144</v>
      </c>
      <c r="BU40" s="75" t="s">
        <v>144</v>
      </c>
      <c r="BV40" s="76" t="s">
        <v>144</v>
      </c>
      <c r="BW40" s="74" t="s">
        <v>144</v>
      </c>
      <c r="BX40" s="75" t="s">
        <v>144</v>
      </c>
      <c r="BY40" s="75" t="s">
        <v>144</v>
      </c>
      <c r="BZ40" s="75" t="s">
        <v>144</v>
      </c>
      <c r="CA40" s="76" t="s">
        <v>144</v>
      </c>
      <c r="CB40" s="74" t="s">
        <v>144</v>
      </c>
      <c r="CC40" s="75" t="s">
        <v>144</v>
      </c>
      <c r="CD40" s="75" t="s">
        <v>144</v>
      </c>
      <c r="CE40" s="75" t="s">
        <v>144</v>
      </c>
      <c r="CF40" s="76" t="s">
        <v>144</v>
      </c>
      <c r="CG40" s="74" t="s">
        <v>144</v>
      </c>
      <c r="CH40" s="75" t="s">
        <v>144</v>
      </c>
      <c r="CI40" s="75" t="s">
        <v>144</v>
      </c>
      <c r="CJ40" s="75" t="s">
        <v>144</v>
      </c>
      <c r="CK40" s="76" t="s">
        <v>144</v>
      </c>
      <c r="CL40" s="45">
        <f t="shared" si="4"/>
        <v>87</v>
      </c>
      <c r="CM40" s="45">
        <f t="shared" si="5"/>
        <v>0</v>
      </c>
      <c r="CN40" s="77"/>
      <c r="CO40" s="41"/>
      <c r="CP40" s="41" t="s">
        <v>2</v>
      </c>
      <c r="CQ40" s="41"/>
      <c r="CR40" s="41"/>
      <c r="CS40" s="41"/>
      <c r="CT40" s="29">
        <f t="shared" si="6"/>
        <v>1</v>
      </c>
    </row>
    <row r="41" spans="1:98" ht="360" x14ac:dyDescent="0.25">
      <c r="A41" s="32" t="s">
        <v>7</v>
      </c>
      <c r="B41" s="30">
        <v>2020</v>
      </c>
      <c r="C41" s="31" t="s">
        <v>181</v>
      </c>
      <c r="D41" s="31" t="s">
        <v>182</v>
      </c>
      <c r="E41" s="34" t="s">
        <v>144</v>
      </c>
      <c r="F41" s="34" t="s">
        <v>144</v>
      </c>
      <c r="G41" s="34" t="s">
        <v>144</v>
      </c>
      <c r="H41" s="35" t="s">
        <v>144</v>
      </c>
      <c r="I41" s="36" t="s">
        <v>144</v>
      </c>
      <c r="J41" s="34" t="s">
        <v>144</v>
      </c>
      <c r="K41" s="33" t="s">
        <v>144</v>
      </c>
      <c r="L41" s="34"/>
      <c r="M41" s="33" t="s">
        <v>144</v>
      </c>
      <c r="N41" s="33" t="s">
        <v>144</v>
      </c>
      <c r="O41" s="33" t="s">
        <v>144</v>
      </c>
      <c r="P41" s="34" t="s">
        <v>144</v>
      </c>
      <c r="Q41" s="33" t="s">
        <v>144</v>
      </c>
      <c r="R41" s="37" t="s">
        <v>144</v>
      </c>
      <c r="S41" s="36" t="s">
        <v>144</v>
      </c>
      <c r="T41" s="34" t="s">
        <v>144</v>
      </c>
      <c r="U41" s="33" t="s">
        <v>144</v>
      </c>
      <c r="V41" s="34"/>
      <c r="W41" s="33" t="s">
        <v>144</v>
      </c>
      <c r="X41" s="33" t="s">
        <v>144</v>
      </c>
      <c r="Y41" s="33" t="s">
        <v>144</v>
      </c>
      <c r="Z41" s="34" t="s">
        <v>144</v>
      </c>
      <c r="AA41" s="33" t="s">
        <v>144</v>
      </c>
      <c r="AB41" s="33" t="s">
        <v>144</v>
      </c>
      <c r="AC41" s="37" t="s">
        <v>144</v>
      </c>
      <c r="AD41" s="38" t="s">
        <v>144</v>
      </c>
      <c r="AE41" s="39" t="s">
        <v>144</v>
      </c>
      <c r="AF41" s="40" t="s">
        <v>144</v>
      </c>
      <c r="AG41" s="40" t="s">
        <v>144</v>
      </c>
      <c r="AH41" s="40" t="s">
        <v>144</v>
      </c>
      <c r="AI41" s="40" t="s">
        <v>144</v>
      </c>
      <c r="AJ41" s="40" t="s">
        <v>144</v>
      </c>
      <c r="AK41" s="40" t="s">
        <v>144</v>
      </c>
      <c r="AL41" s="40" t="s">
        <v>144</v>
      </c>
      <c r="AM41" s="40" t="s">
        <v>144</v>
      </c>
      <c r="AN41" s="40" t="s">
        <v>144</v>
      </c>
      <c r="AO41" s="40" t="s">
        <v>144</v>
      </c>
      <c r="AP41" s="40" t="s">
        <v>144</v>
      </c>
      <c r="AQ41" s="40" t="s">
        <v>144</v>
      </c>
      <c r="AR41" s="40" t="s">
        <v>144</v>
      </c>
      <c r="AS41" s="41" t="s">
        <v>144</v>
      </c>
      <c r="AT41" s="42" t="s">
        <v>144</v>
      </c>
      <c r="AU41" s="42" t="s">
        <v>144</v>
      </c>
      <c r="AV41" s="43" t="s">
        <v>144</v>
      </c>
      <c r="AW41" s="38" t="s">
        <v>144</v>
      </c>
      <c r="AX41" s="39" t="s">
        <v>144</v>
      </c>
      <c r="AY41" s="39" t="s">
        <v>144</v>
      </c>
      <c r="AZ41" s="40" t="s">
        <v>24</v>
      </c>
      <c r="BA41" s="39" t="s">
        <v>27</v>
      </c>
      <c r="BB41" s="44" t="s">
        <v>270</v>
      </c>
      <c r="BC41" s="74" t="s">
        <v>25</v>
      </c>
      <c r="BD41" s="75" t="s">
        <v>254</v>
      </c>
      <c r="BE41" s="75" t="s">
        <v>271</v>
      </c>
      <c r="BF41" s="75" t="s">
        <v>272</v>
      </c>
      <c r="BG41" s="76" t="s">
        <v>144</v>
      </c>
      <c r="BH41" s="74" t="s">
        <v>144</v>
      </c>
      <c r="BI41" s="75" t="s">
        <v>144</v>
      </c>
      <c r="BJ41" s="75" t="s">
        <v>144</v>
      </c>
      <c r="BK41" s="75" t="s">
        <v>144</v>
      </c>
      <c r="BL41" s="76" t="s">
        <v>144</v>
      </c>
      <c r="BM41" s="74" t="s">
        <v>144</v>
      </c>
      <c r="BN41" s="75" t="s">
        <v>144</v>
      </c>
      <c r="BO41" s="75" t="s">
        <v>144</v>
      </c>
      <c r="BP41" s="75" t="s">
        <v>144</v>
      </c>
      <c r="BQ41" s="76" t="s">
        <v>144</v>
      </c>
      <c r="BR41" s="74" t="s">
        <v>144</v>
      </c>
      <c r="BS41" s="75" t="s">
        <v>144</v>
      </c>
      <c r="BT41" s="75" t="s">
        <v>144</v>
      </c>
      <c r="BU41" s="75" t="s">
        <v>144</v>
      </c>
      <c r="BV41" s="76" t="s">
        <v>144</v>
      </c>
      <c r="BW41" s="74" t="s">
        <v>144</v>
      </c>
      <c r="BX41" s="75" t="s">
        <v>144</v>
      </c>
      <c r="BY41" s="75" t="s">
        <v>144</v>
      </c>
      <c r="BZ41" s="75" t="s">
        <v>144</v>
      </c>
      <c r="CA41" s="76" t="s">
        <v>144</v>
      </c>
      <c r="CB41" s="74" t="s">
        <v>144</v>
      </c>
      <c r="CC41" s="75" t="s">
        <v>144</v>
      </c>
      <c r="CD41" s="75" t="s">
        <v>144</v>
      </c>
      <c r="CE41" s="75" t="s">
        <v>144</v>
      </c>
      <c r="CF41" s="76" t="s">
        <v>144</v>
      </c>
      <c r="CG41" s="74" t="s">
        <v>144</v>
      </c>
      <c r="CH41" s="75" t="s">
        <v>144</v>
      </c>
      <c r="CI41" s="75" t="s">
        <v>144</v>
      </c>
      <c r="CJ41" s="75" t="s">
        <v>144</v>
      </c>
      <c r="CK41" s="76" t="s">
        <v>144</v>
      </c>
      <c r="CL41" s="45">
        <f t="shared" si="4"/>
        <v>87</v>
      </c>
      <c r="CM41" s="45">
        <f t="shared" si="5"/>
        <v>0</v>
      </c>
      <c r="CN41" s="77"/>
      <c r="CO41" s="41"/>
      <c r="CP41" s="41" t="s">
        <v>2</v>
      </c>
      <c r="CQ41" s="41"/>
      <c r="CR41" s="41"/>
      <c r="CS41" s="41"/>
      <c r="CT41" s="29">
        <f t="shared" si="6"/>
        <v>1</v>
      </c>
    </row>
    <row r="42" spans="1:98" ht="409.5" x14ac:dyDescent="0.25">
      <c r="A42" s="32" t="s">
        <v>8</v>
      </c>
      <c r="B42" s="30">
        <v>2020</v>
      </c>
      <c r="C42" s="31" t="s">
        <v>181</v>
      </c>
      <c r="D42" s="31" t="s">
        <v>182</v>
      </c>
      <c r="E42" s="34" t="s">
        <v>273</v>
      </c>
      <c r="F42" s="34" t="s">
        <v>274</v>
      </c>
      <c r="G42" s="34" t="s">
        <v>144</v>
      </c>
      <c r="H42" s="35" t="s">
        <v>144</v>
      </c>
      <c r="I42" s="36" t="s">
        <v>24</v>
      </c>
      <c r="J42" s="34" t="s">
        <v>28</v>
      </c>
      <c r="K42" s="33" t="s">
        <v>67</v>
      </c>
      <c r="L42" s="34" t="s">
        <v>275</v>
      </c>
      <c r="M42" s="33">
        <v>17</v>
      </c>
      <c r="N42" s="33" t="s">
        <v>69</v>
      </c>
      <c r="O42" s="33" t="s">
        <v>71</v>
      </c>
      <c r="P42" s="34" t="s">
        <v>276</v>
      </c>
      <c r="Q42" s="33" t="s">
        <v>84</v>
      </c>
      <c r="R42" s="37">
        <v>43837</v>
      </c>
      <c r="S42" s="36" t="s">
        <v>144</v>
      </c>
      <c r="T42" s="34" t="s">
        <v>144</v>
      </c>
      <c r="U42" s="33" t="s">
        <v>144</v>
      </c>
      <c r="V42" s="34"/>
      <c r="W42" s="33" t="s">
        <v>144</v>
      </c>
      <c r="X42" s="33" t="s">
        <v>144</v>
      </c>
      <c r="Y42" s="33" t="s">
        <v>144</v>
      </c>
      <c r="Z42" s="34" t="s">
        <v>144</v>
      </c>
      <c r="AA42" s="33" t="s">
        <v>144</v>
      </c>
      <c r="AB42" s="33" t="s">
        <v>144</v>
      </c>
      <c r="AC42" s="37" t="s">
        <v>144</v>
      </c>
      <c r="AD42" s="38" t="s">
        <v>144</v>
      </c>
      <c r="AE42" s="39" t="s">
        <v>144</v>
      </c>
      <c r="AF42" s="40" t="s">
        <v>144</v>
      </c>
      <c r="AG42" s="40" t="s">
        <v>144</v>
      </c>
      <c r="AH42" s="40" t="s">
        <v>144</v>
      </c>
      <c r="AI42" s="40" t="s">
        <v>144</v>
      </c>
      <c r="AJ42" s="40" t="s">
        <v>144</v>
      </c>
      <c r="AK42" s="40" t="s">
        <v>144</v>
      </c>
      <c r="AL42" s="40" t="s">
        <v>144</v>
      </c>
      <c r="AM42" s="40" t="s">
        <v>144</v>
      </c>
      <c r="AN42" s="40" t="s">
        <v>144</v>
      </c>
      <c r="AO42" s="40" t="s">
        <v>144</v>
      </c>
      <c r="AP42" s="40" t="s">
        <v>144</v>
      </c>
      <c r="AQ42" s="40" t="s">
        <v>144</v>
      </c>
      <c r="AR42" s="40" t="s">
        <v>144</v>
      </c>
      <c r="AS42" s="41" t="s">
        <v>144</v>
      </c>
      <c r="AT42" s="42" t="s">
        <v>144</v>
      </c>
      <c r="AU42" s="42" t="s">
        <v>144</v>
      </c>
      <c r="AV42" s="43" t="s">
        <v>144</v>
      </c>
      <c r="AW42" s="38" t="s">
        <v>144</v>
      </c>
      <c r="AX42" s="39" t="s">
        <v>144</v>
      </c>
      <c r="AY42" s="39" t="s">
        <v>144</v>
      </c>
      <c r="AZ42" s="40" t="s">
        <v>24</v>
      </c>
      <c r="BA42" s="39" t="s">
        <v>28</v>
      </c>
      <c r="BB42" s="44" t="s">
        <v>277</v>
      </c>
      <c r="BC42" s="74" t="s">
        <v>144</v>
      </c>
      <c r="BD42" s="75" t="s">
        <v>144</v>
      </c>
      <c r="BE42" s="75" t="s">
        <v>144</v>
      </c>
      <c r="BF42" s="75" t="s">
        <v>144</v>
      </c>
      <c r="BG42" s="76" t="s">
        <v>144</v>
      </c>
      <c r="BH42" s="74" t="s">
        <v>144</v>
      </c>
      <c r="BI42" s="75" t="s">
        <v>144</v>
      </c>
      <c r="BJ42" s="75" t="s">
        <v>144</v>
      </c>
      <c r="BK42" s="75" t="s">
        <v>144</v>
      </c>
      <c r="BL42" s="76" t="s">
        <v>144</v>
      </c>
      <c r="BM42" s="74" t="s">
        <v>144</v>
      </c>
      <c r="BN42" s="75" t="s">
        <v>144</v>
      </c>
      <c r="BO42" s="75" t="s">
        <v>144</v>
      </c>
      <c r="BP42" s="75" t="s">
        <v>144</v>
      </c>
      <c r="BQ42" s="76" t="s">
        <v>144</v>
      </c>
      <c r="BR42" s="74" t="s">
        <v>144</v>
      </c>
      <c r="BS42" s="75" t="s">
        <v>144</v>
      </c>
      <c r="BT42" s="75" t="s">
        <v>144</v>
      </c>
      <c r="BU42" s="75" t="s">
        <v>144</v>
      </c>
      <c r="BV42" s="76" t="s">
        <v>144</v>
      </c>
      <c r="BW42" s="74" t="s">
        <v>144</v>
      </c>
      <c r="BX42" s="75" t="s">
        <v>144</v>
      </c>
      <c r="BY42" s="75" t="s">
        <v>144</v>
      </c>
      <c r="BZ42" s="75" t="s">
        <v>144</v>
      </c>
      <c r="CA42" s="76" t="s">
        <v>144</v>
      </c>
      <c r="CB42" s="74" t="s">
        <v>144</v>
      </c>
      <c r="CC42" s="75" t="s">
        <v>144</v>
      </c>
      <c r="CD42" s="75" t="s">
        <v>144</v>
      </c>
      <c r="CE42" s="75" t="s">
        <v>144</v>
      </c>
      <c r="CF42" s="76" t="s">
        <v>144</v>
      </c>
      <c r="CG42" s="74" t="s">
        <v>144</v>
      </c>
      <c r="CH42" s="75" t="s">
        <v>144</v>
      </c>
      <c r="CI42" s="75" t="s">
        <v>144</v>
      </c>
      <c r="CJ42" s="75" t="s">
        <v>144</v>
      </c>
      <c r="CK42" s="76" t="s">
        <v>144</v>
      </c>
      <c r="CL42" s="45">
        <f t="shared" ref="CL42:CL62" si="7">COUNTA(A42:CK42)</f>
        <v>88</v>
      </c>
      <c r="CM42" s="45">
        <f t="shared" ref="CM42:CM62" si="8">IF(COUNTIF(A42:CK42,"-")&gt;=85,1,0)</f>
        <v>0</v>
      </c>
      <c r="CN42" s="77" t="s">
        <v>2</v>
      </c>
      <c r="CO42" s="41" t="s">
        <v>2</v>
      </c>
      <c r="CP42" s="41" t="s">
        <v>2</v>
      </c>
      <c r="CQ42" s="41" t="s">
        <v>2</v>
      </c>
      <c r="CR42" s="41" t="s">
        <v>2</v>
      </c>
      <c r="CS42" s="41" t="s">
        <v>2</v>
      </c>
      <c r="CT42" s="29">
        <f t="shared" si="6"/>
        <v>1</v>
      </c>
    </row>
    <row r="43" spans="1:98" ht="405" x14ac:dyDescent="0.25">
      <c r="A43" s="32" t="s">
        <v>8</v>
      </c>
      <c r="B43" s="30">
        <v>2020</v>
      </c>
      <c r="C43" s="31" t="s">
        <v>181</v>
      </c>
      <c r="D43" s="31" t="s">
        <v>182</v>
      </c>
      <c r="E43" s="34" t="s">
        <v>278</v>
      </c>
      <c r="F43" s="34" t="s">
        <v>279</v>
      </c>
      <c r="G43" s="34" t="s">
        <v>144</v>
      </c>
      <c r="H43" s="35" t="s">
        <v>144</v>
      </c>
      <c r="I43" s="36" t="s">
        <v>24</v>
      </c>
      <c r="J43" s="34" t="s">
        <v>28</v>
      </c>
      <c r="K43" s="33" t="s">
        <v>67</v>
      </c>
      <c r="L43" s="34" t="s">
        <v>280</v>
      </c>
      <c r="M43" s="33">
        <v>17</v>
      </c>
      <c r="N43" s="33" t="s">
        <v>69</v>
      </c>
      <c r="O43" s="33" t="s">
        <v>71</v>
      </c>
      <c r="P43" s="34" t="s">
        <v>276</v>
      </c>
      <c r="Q43" s="33" t="s">
        <v>84</v>
      </c>
      <c r="R43" s="37">
        <v>43837</v>
      </c>
      <c r="S43" s="36" t="s">
        <v>144</v>
      </c>
      <c r="T43" s="34" t="s">
        <v>144</v>
      </c>
      <c r="U43" s="33" t="s">
        <v>144</v>
      </c>
      <c r="V43" s="34"/>
      <c r="W43" s="33" t="s">
        <v>144</v>
      </c>
      <c r="X43" s="33" t="s">
        <v>144</v>
      </c>
      <c r="Y43" s="33" t="s">
        <v>144</v>
      </c>
      <c r="Z43" s="34" t="s">
        <v>144</v>
      </c>
      <c r="AA43" s="33" t="s">
        <v>144</v>
      </c>
      <c r="AB43" s="33" t="s">
        <v>144</v>
      </c>
      <c r="AC43" s="37" t="s">
        <v>144</v>
      </c>
      <c r="AD43" s="38" t="s">
        <v>144</v>
      </c>
      <c r="AE43" s="39" t="s">
        <v>144</v>
      </c>
      <c r="AF43" s="40" t="s">
        <v>144</v>
      </c>
      <c r="AG43" s="40" t="s">
        <v>144</v>
      </c>
      <c r="AH43" s="40" t="s">
        <v>144</v>
      </c>
      <c r="AI43" s="40" t="s">
        <v>144</v>
      </c>
      <c r="AJ43" s="40" t="s">
        <v>144</v>
      </c>
      <c r="AK43" s="40" t="s">
        <v>144</v>
      </c>
      <c r="AL43" s="40" t="s">
        <v>144</v>
      </c>
      <c r="AM43" s="40" t="s">
        <v>144</v>
      </c>
      <c r="AN43" s="40" t="s">
        <v>144</v>
      </c>
      <c r="AO43" s="40" t="s">
        <v>144</v>
      </c>
      <c r="AP43" s="40" t="s">
        <v>144</v>
      </c>
      <c r="AQ43" s="40" t="s">
        <v>144</v>
      </c>
      <c r="AR43" s="40" t="s">
        <v>144</v>
      </c>
      <c r="AS43" s="41" t="s">
        <v>144</v>
      </c>
      <c r="AT43" s="42" t="s">
        <v>144</v>
      </c>
      <c r="AU43" s="42" t="s">
        <v>144</v>
      </c>
      <c r="AV43" s="43" t="s">
        <v>144</v>
      </c>
      <c r="AW43" s="38" t="s">
        <v>144</v>
      </c>
      <c r="AX43" s="39" t="s">
        <v>144</v>
      </c>
      <c r="AY43" s="39" t="s">
        <v>144</v>
      </c>
      <c r="AZ43" s="40" t="s">
        <v>24</v>
      </c>
      <c r="BA43" s="39" t="s">
        <v>39</v>
      </c>
      <c r="BB43" s="44" t="s">
        <v>281</v>
      </c>
      <c r="BC43" s="74" t="s">
        <v>144</v>
      </c>
      <c r="BD43" s="75" t="s">
        <v>144</v>
      </c>
      <c r="BE43" s="75" t="s">
        <v>144</v>
      </c>
      <c r="BF43" s="75" t="s">
        <v>144</v>
      </c>
      <c r="BG43" s="76" t="s">
        <v>144</v>
      </c>
      <c r="BH43" s="74" t="s">
        <v>144</v>
      </c>
      <c r="BI43" s="75" t="s">
        <v>144</v>
      </c>
      <c r="BJ43" s="75" t="s">
        <v>144</v>
      </c>
      <c r="BK43" s="75" t="s">
        <v>144</v>
      </c>
      <c r="BL43" s="76" t="s">
        <v>144</v>
      </c>
      <c r="BM43" s="74" t="s">
        <v>144</v>
      </c>
      <c r="BN43" s="75" t="s">
        <v>144</v>
      </c>
      <c r="BO43" s="75" t="s">
        <v>144</v>
      </c>
      <c r="BP43" s="75" t="s">
        <v>144</v>
      </c>
      <c r="BQ43" s="76" t="s">
        <v>144</v>
      </c>
      <c r="BR43" s="74" t="s">
        <v>144</v>
      </c>
      <c r="BS43" s="75" t="s">
        <v>144</v>
      </c>
      <c r="BT43" s="75" t="s">
        <v>144</v>
      </c>
      <c r="BU43" s="75" t="s">
        <v>144</v>
      </c>
      <c r="BV43" s="76" t="s">
        <v>144</v>
      </c>
      <c r="BW43" s="74" t="s">
        <v>144</v>
      </c>
      <c r="BX43" s="75" t="s">
        <v>144</v>
      </c>
      <c r="BY43" s="75" t="s">
        <v>144</v>
      </c>
      <c r="BZ43" s="75" t="s">
        <v>144</v>
      </c>
      <c r="CA43" s="76" t="s">
        <v>144</v>
      </c>
      <c r="CB43" s="74" t="s">
        <v>144</v>
      </c>
      <c r="CC43" s="75" t="s">
        <v>144</v>
      </c>
      <c r="CD43" s="75" t="s">
        <v>144</v>
      </c>
      <c r="CE43" s="75" t="s">
        <v>144</v>
      </c>
      <c r="CF43" s="76" t="s">
        <v>144</v>
      </c>
      <c r="CG43" s="74" t="s">
        <v>144</v>
      </c>
      <c r="CH43" s="75" t="s">
        <v>144</v>
      </c>
      <c r="CI43" s="75" t="s">
        <v>144</v>
      </c>
      <c r="CJ43" s="75" t="s">
        <v>144</v>
      </c>
      <c r="CK43" s="76" t="s">
        <v>144</v>
      </c>
      <c r="CL43" s="45">
        <f t="shared" si="7"/>
        <v>88</v>
      </c>
      <c r="CM43" s="45">
        <f t="shared" si="8"/>
        <v>0</v>
      </c>
      <c r="CN43" s="77" t="s">
        <v>2</v>
      </c>
      <c r="CO43" s="41" t="s">
        <v>2</v>
      </c>
      <c r="CP43" s="41" t="s">
        <v>2</v>
      </c>
      <c r="CQ43" s="41" t="s">
        <v>2</v>
      </c>
      <c r="CR43" s="41" t="s">
        <v>2</v>
      </c>
      <c r="CS43" s="41" t="s">
        <v>2</v>
      </c>
      <c r="CT43" s="29">
        <f t="shared" si="6"/>
        <v>1</v>
      </c>
    </row>
    <row r="44" spans="1:98" ht="330" x14ac:dyDescent="0.25">
      <c r="A44" s="32" t="s">
        <v>8</v>
      </c>
      <c r="B44" s="30">
        <v>2020</v>
      </c>
      <c r="C44" s="31" t="s">
        <v>181</v>
      </c>
      <c r="D44" s="31" t="s">
        <v>182</v>
      </c>
      <c r="E44" s="34" t="s">
        <v>144</v>
      </c>
      <c r="F44" s="34" t="s">
        <v>282</v>
      </c>
      <c r="G44" s="34" t="s">
        <v>144</v>
      </c>
      <c r="H44" s="35" t="s">
        <v>144</v>
      </c>
      <c r="I44" s="36" t="s">
        <v>24</v>
      </c>
      <c r="J44" s="34" t="s">
        <v>28</v>
      </c>
      <c r="K44" s="33" t="s">
        <v>67</v>
      </c>
      <c r="L44" s="34" t="s">
        <v>283</v>
      </c>
      <c r="M44" s="33">
        <v>17</v>
      </c>
      <c r="N44" s="33" t="s">
        <v>69</v>
      </c>
      <c r="O44" s="33" t="s">
        <v>71</v>
      </c>
      <c r="P44" s="34" t="s">
        <v>276</v>
      </c>
      <c r="Q44" s="33" t="s">
        <v>84</v>
      </c>
      <c r="R44" s="37">
        <v>43837</v>
      </c>
      <c r="S44" s="36" t="s">
        <v>144</v>
      </c>
      <c r="T44" s="34" t="s">
        <v>144</v>
      </c>
      <c r="U44" s="33" t="s">
        <v>144</v>
      </c>
      <c r="V44" s="34"/>
      <c r="W44" s="33" t="s">
        <v>144</v>
      </c>
      <c r="X44" s="33" t="s">
        <v>144</v>
      </c>
      <c r="Y44" s="33" t="s">
        <v>144</v>
      </c>
      <c r="Z44" s="34" t="s">
        <v>144</v>
      </c>
      <c r="AA44" s="33" t="s">
        <v>144</v>
      </c>
      <c r="AB44" s="33" t="s">
        <v>144</v>
      </c>
      <c r="AC44" s="37" t="s">
        <v>144</v>
      </c>
      <c r="AD44" s="38" t="s">
        <v>144</v>
      </c>
      <c r="AE44" s="39" t="s">
        <v>144</v>
      </c>
      <c r="AF44" s="40" t="s">
        <v>144</v>
      </c>
      <c r="AG44" s="40" t="s">
        <v>144</v>
      </c>
      <c r="AH44" s="40" t="s">
        <v>144</v>
      </c>
      <c r="AI44" s="40" t="s">
        <v>144</v>
      </c>
      <c r="AJ44" s="40" t="s">
        <v>144</v>
      </c>
      <c r="AK44" s="40" t="s">
        <v>144</v>
      </c>
      <c r="AL44" s="40" t="s">
        <v>144</v>
      </c>
      <c r="AM44" s="40" t="s">
        <v>144</v>
      </c>
      <c r="AN44" s="40" t="s">
        <v>144</v>
      </c>
      <c r="AO44" s="40" t="s">
        <v>144</v>
      </c>
      <c r="AP44" s="40" t="s">
        <v>144</v>
      </c>
      <c r="AQ44" s="40" t="s">
        <v>144</v>
      </c>
      <c r="AR44" s="40" t="s">
        <v>144</v>
      </c>
      <c r="AS44" s="41" t="s">
        <v>144</v>
      </c>
      <c r="AT44" s="42" t="s">
        <v>144</v>
      </c>
      <c r="AU44" s="42" t="s">
        <v>144</v>
      </c>
      <c r="AV44" s="43" t="s">
        <v>144</v>
      </c>
      <c r="AW44" s="38" t="s">
        <v>144</v>
      </c>
      <c r="AX44" s="39" t="s">
        <v>144</v>
      </c>
      <c r="AY44" s="39" t="s">
        <v>144</v>
      </c>
      <c r="AZ44" s="40" t="s">
        <v>24</v>
      </c>
      <c r="BA44" s="39" t="s">
        <v>48</v>
      </c>
      <c r="BB44" s="44" t="s">
        <v>284</v>
      </c>
      <c r="BC44" s="74" t="s">
        <v>144</v>
      </c>
      <c r="BD44" s="75" t="s">
        <v>144</v>
      </c>
      <c r="BE44" s="75" t="s">
        <v>144</v>
      </c>
      <c r="BF44" s="75" t="s">
        <v>144</v>
      </c>
      <c r="BG44" s="76" t="s">
        <v>144</v>
      </c>
      <c r="BH44" s="74" t="s">
        <v>144</v>
      </c>
      <c r="BI44" s="75" t="s">
        <v>144</v>
      </c>
      <c r="BJ44" s="75" t="s">
        <v>144</v>
      </c>
      <c r="BK44" s="75" t="s">
        <v>144</v>
      </c>
      <c r="BL44" s="76" t="s">
        <v>144</v>
      </c>
      <c r="BM44" s="74" t="s">
        <v>144</v>
      </c>
      <c r="BN44" s="75" t="s">
        <v>144</v>
      </c>
      <c r="BO44" s="75" t="s">
        <v>144</v>
      </c>
      <c r="BP44" s="75" t="s">
        <v>144</v>
      </c>
      <c r="BQ44" s="76" t="s">
        <v>144</v>
      </c>
      <c r="BR44" s="74" t="s">
        <v>144</v>
      </c>
      <c r="BS44" s="75" t="s">
        <v>144</v>
      </c>
      <c r="BT44" s="75" t="s">
        <v>144</v>
      </c>
      <c r="BU44" s="75" t="s">
        <v>144</v>
      </c>
      <c r="BV44" s="76" t="s">
        <v>144</v>
      </c>
      <c r="BW44" s="74" t="s">
        <v>144</v>
      </c>
      <c r="BX44" s="75" t="s">
        <v>144</v>
      </c>
      <c r="BY44" s="75" t="s">
        <v>144</v>
      </c>
      <c r="BZ44" s="75" t="s">
        <v>144</v>
      </c>
      <c r="CA44" s="76" t="s">
        <v>144</v>
      </c>
      <c r="CB44" s="74" t="s">
        <v>144</v>
      </c>
      <c r="CC44" s="75" t="s">
        <v>144</v>
      </c>
      <c r="CD44" s="75" t="s">
        <v>144</v>
      </c>
      <c r="CE44" s="75" t="s">
        <v>144</v>
      </c>
      <c r="CF44" s="76" t="s">
        <v>144</v>
      </c>
      <c r="CG44" s="74" t="s">
        <v>144</v>
      </c>
      <c r="CH44" s="75" t="s">
        <v>144</v>
      </c>
      <c r="CI44" s="75" t="s">
        <v>144</v>
      </c>
      <c r="CJ44" s="75" t="s">
        <v>144</v>
      </c>
      <c r="CK44" s="76" t="s">
        <v>144</v>
      </c>
      <c r="CL44" s="45">
        <f t="shared" si="7"/>
        <v>88</v>
      </c>
      <c r="CM44" s="45">
        <f t="shared" si="8"/>
        <v>0</v>
      </c>
      <c r="CN44" s="77"/>
      <c r="CO44" s="41" t="s">
        <v>2</v>
      </c>
      <c r="CP44" s="41" t="s">
        <v>2</v>
      </c>
      <c r="CQ44" s="41" t="s">
        <v>2</v>
      </c>
      <c r="CR44" s="41" t="s">
        <v>2</v>
      </c>
      <c r="CS44" s="41" t="s">
        <v>2</v>
      </c>
      <c r="CT44" s="29">
        <f t="shared" si="6"/>
        <v>1</v>
      </c>
    </row>
    <row r="45" spans="1:98" ht="153" x14ac:dyDescent="0.25">
      <c r="A45" s="32" t="s">
        <v>8</v>
      </c>
      <c r="B45" s="30">
        <v>2020</v>
      </c>
      <c r="C45" s="31" t="s">
        <v>181</v>
      </c>
      <c r="D45" s="31" t="s">
        <v>182</v>
      </c>
      <c r="E45" s="34" t="s">
        <v>144</v>
      </c>
      <c r="F45" s="34" t="s">
        <v>285</v>
      </c>
      <c r="G45" s="34" t="s">
        <v>144</v>
      </c>
      <c r="H45" s="35" t="s">
        <v>144</v>
      </c>
      <c r="I45" s="36" t="s">
        <v>24</v>
      </c>
      <c r="J45" s="34" t="s">
        <v>28</v>
      </c>
      <c r="K45" s="33" t="s">
        <v>67</v>
      </c>
      <c r="L45" s="34" t="s">
        <v>286</v>
      </c>
      <c r="M45" s="33">
        <v>17</v>
      </c>
      <c r="N45" s="33" t="s">
        <v>69</v>
      </c>
      <c r="O45" s="33" t="s">
        <v>72</v>
      </c>
      <c r="P45" s="34" t="s">
        <v>287</v>
      </c>
      <c r="Q45" s="33" t="s">
        <v>84</v>
      </c>
      <c r="R45" s="37">
        <v>43955</v>
      </c>
      <c r="S45" s="36" t="s">
        <v>144</v>
      </c>
      <c r="T45" s="34" t="s">
        <v>144</v>
      </c>
      <c r="U45" s="33" t="s">
        <v>144</v>
      </c>
      <c r="V45" s="34"/>
      <c r="W45" s="33" t="s">
        <v>144</v>
      </c>
      <c r="X45" s="33" t="s">
        <v>144</v>
      </c>
      <c r="Y45" s="33" t="s">
        <v>144</v>
      </c>
      <c r="Z45" s="34" t="s">
        <v>144</v>
      </c>
      <c r="AA45" s="33" t="s">
        <v>144</v>
      </c>
      <c r="AB45" s="33" t="s">
        <v>144</v>
      </c>
      <c r="AC45" s="37" t="s">
        <v>144</v>
      </c>
      <c r="AD45" s="38" t="s">
        <v>144</v>
      </c>
      <c r="AE45" s="39" t="s">
        <v>144</v>
      </c>
      <c r="AF45" s="40" t="s">
        <v>144</v>
      </c>
      <c r="AG45" s="40" t="s">
        <v>144</v>
      </c>
      <c r="AH45" s="40" t="s">
        <v>144</v>
      </c>
      <c r="AI45" s="40" t="s">
        <v>144</v>
      </c>
      <c r="AJ45" s="40" t="s">
        <v>144</v>
      </c>
      <c r="AK45" s="40" t="s">
        <v>144</v>
      </c>
      <c r="AL45" s="40" t="s">
        <v>144</v>
      </c>
      <c r="AM45" s="40" t="s">
        <v>144</v>
      </c>
      <c r="AN45" s="40" t="s">
        <v>144</v>
      </c>
      <c r="AO45" s="40" t="s">
        <v>144</v>
      </c>
      <c r="AP45" s="40" t="s">
        <v>144</v>
      </c>
      <c r="AQ45" s="40" t="s">
        <v>144</v>
      </c>
      <c r="AR45" s="40" t="s">
        <v>144</v>
      </c>
      <c r="AS45" s="41" t="s">
        <v>144</v>
      </c>
      <c r="AT45" s="42" t="s">
        <v>144</v>
      </c>
      <c r="AU45" s="42" t="s">
        <v>144</v>
      </c>
      <c r="AV45" s="43" t="s">
        <v>144</v>
      </c>
      <c r="AW45" s="38" t="s">
        <v>144</v>
      </c>
      <c r="AX45" s="39" t="s">
        <v>144</v>
      </c>
      <c r="AY45" s="39" t="s">
        <v>144</v>
      </c>
      <c r="AZ45" s="40" t="s">
        <v>144</v>
      </c>
      <c r="BA45" s="39" t="s">
        <v>144</v>
      </c>
      <c r="BB45" s="44" t="s">
        <v>144</v>
      </c>
      <c r="BC45" s="74" t="s">
        <v>144</v>
      </c>
      <c r="BD45" s="75" t="s">
        <v>144</v>
      </c>
      <c r="BE45" s="75" t="s">
        <v>144</v>
      </c>
      <c r="BF45" s="75" t="s">
        <v>144</v>
      </c>
      <c r="BG45" s="76" t="s">
        <v>144</v>
      </c>
      <c r="BH45" s="74" t="s">
        <v>144</v>
      </c>
      <c r="BI45" s="75" t="s">
        <v>144</v>
      </c>
      <c r="BJ45" s="75" t="s">
        <v>144</v>
      </c>
      <c r="BK45" s="75" t="s">
        <v>144</v>
      </c>
      <c r="BL45" s="76" t="s">
        <v>144</v>
      </c>
      <c r="BM45" s="74" t="s">
        <v>144</v>
      </c>
      <c r="BN45" s="75" t="s">
        <v>144</v>
      </c>
      <c r="BO45" s="75" t="s">
        <v>144</v>
      </c>
      <c r="BP45" s="75" t="s">
        <v>144</v>
      </c>
      <c r="BQ45" s="76" t="s">
        <v>144</v>
      </c>
      <c r="BR45" s="74" t="s">
        <v>144</v>
      </c>
      <c r="BS45" s="75" t="s">
        <v>144</v>
      </c>
      <c r="BT45" s="75" t="s">
        <v>144</v>
      </c>
      <c r="BU45" s="75" t="s">
        <v>144</v>
      </c>
      <c r="BV45" s="76" t="s">
        <v>144</v>
      </c>
      <c r="BW45" s="74" t="s">
        <v>144</v>
      </c>
      <c r="BX45" s="75" t="s">
        <v>144</v>
      </c>
      <c r="BY45" s="75" t="s">
        <v>144</v>
      </c>
      <c r="BZ45" s="75" t="s">
        <v>144</v>
      </c>
      <c r="CA45" s="76" t="s">
        <v>144</v>
      </c>
      <c r="CB45" s="74" t="s">
        <v>144</v>
      </c>
      <c r="CC45" s="75" t="s">
        <v>144</v>
      </c>
      <c r="CD45" s="75" t="s">
        <v>144</v>
      </c>
      <c r="CE45" s="75" t="s">
        <v>144</v>
      </c>
      <c r="CF45" s="76" t="s">
        <v>144</v>
      </c>
      <c r="CG45" s="74" t="s">
        <v>144</v>
      </c>
      <c r="CH45" s="75" t="s">
        <v>144</v>
      </c>
      <c r="CI45" s="75" t="s">
        <v>144</v>
      </c>
      <c r="CJ45" s="75" t="s">
        <v>144</v>
      </c>
      <c r="CK45" s="76" t="s">
        <v>144</v>
      </c>
      <c r="CL45" s="45">
        <f t="shared" si="7"/>
        <v>88</v>
      </c>
      <c r="CM45" s="45">
        <f t="shared" si="8"/>
        <v>0</v>
      </c>
      <c r="CN45" s="77"/>
      <c r="CO45" s="41"/>
      <c r="CP45" s="41"/>
      <c r="CQ45" s="41"/>
      <c r="CR45" s="41"/>
      <c r="CS45" s="41"/>
      <c r="CT45" s="29">
        <f t="shared" si="6"/>
        <v>0</v>
      </c>
    </row>
    <row r="46" spans="1:98" ht="405" x14ac:dyDescent="0.25">
      <c r="A46" s="32" t="s">
        <v>9</v>
      </c>
      <c r="B46" s="30">
        <v>2020</v>
      </c>
      <c r="C46" s="31" t="s">
        <v>181</v>
      </c>
      <c r="D46" s="31" t="s">
        <v>182</v>
      </c>
      <c r="E46" s="34" t="s">
        <v>288</v>
      </c>
      <c r="F46" s="34" t="s">
        <v>289</v>
      </c>
      <c r="G46" s="34" t="s">
        <v>290</v>
      </c>
      <c r="H46" s="35" t="s">
        <v>291</v>
      </c>
      <c r="I46" s="36" t="s">
        <v>24</v>
      </c>
      <c r="J46" s="34" t="s">
        <v>29</v>
      </c>
      <c r="K46" s="33" t="s">
        <v>67</v>
      </c>
      <c r="L46" s="34" t="s">
        <v>292</v>
      </c>
      <c r="M46" s="33">
        <v>21</v>
      </c>
      <c r="N46" s="33" t="s">
        <v>69</v>
      </c>
      <c r="O46" s="33" t="s">
        <v>71</v>
      </c>
      <c r="P46" s="34" t="s">
        <v>293</v>
      </c>
      <c r="Q46" s="33" t="s">
        <v>84</v>
      </c>
      <c r="R46" s="37">
        <v>43787</v>
      </c>
      <c r="S46" s="36" t="s">
        <v>144</v>
      </c>
      <c r="T46" s="34" t="s">
        <v>144</v>
      </c>
      <c r="U46" s="33" t="s">
        <v>144</v>
      </c>
      <c r="V46" s="34"/>
      <c r="W46" s="33" t="s">
        <v>144</v>
      </c>
      <c r="X46" s="33" t="s">
        <v>144</v>
      </c>
      <c r="Y46" s="33" t="s">
        <v>144</v>
      </c>
      <c r="Z46" s="34" t="s">
        <v>144</v>
      </c>
      <c r="AA46" s="33" t="s">
        <v>144</v>
      </c>
      <c r="AB46" s="33" t="s">
        <v>144</v>
      </c>
      <c r="AC46" s="37" t="s">
        <v>144</v>
      </c>
      <c r="AD46" s="38" t="s">
        <v>144</v>
      </c>
      <c r="AE46" s="39" t="s">
        <v>144</v>
      </c>
      <c r="AF46" s="40" t="s">
        <v>144</v>
      </c>
      <c r="AG46" s="40" t="s">
        <v>144</v>
      </c>
      <c r="AH46" s="40" t="s">
        <v>144</v>
      </c>
      <c r="AI46" s="40" t="s">
        <v>144</v>
      </c>
      <c r="AJ46" s="40" t="s">
        <v>144</v>
      </c>
      <c r="AK46" s="40" t="s">
        <v>144</v>
      </c>
      <c r="AL46" s="40" t="s">
        <v>144</v>
      </c>
      <c r="AM46" s="40" t="s">
        <v>144</v>
      </c>
      <c r="AN46" s="40" t="s">
        <v>144</v>
      </c>
      <c r="AO46" s="40" t="s">
        <v>144</v>
      </c>
      <c r="AP46" s="40" t="s">
        <v>144</v>
      </c>
      <c r="AQ46" s="40" t="s">
        <v>144</v>
      </c>
      <c r="AR46" s="40" t="s">
        <v>144</v>
      </c>
      <c r="AS46" s="41" t="s">
        <v>144</v>
      </c>
      <c r="AT46" s="42" t="s">
        <v>144</v>
      </c>
      <c r="AU46" s="42" t="s">
        <v>144</v>
      </c>
      <c r="AV46" s="43" t="s">
        <v>144</v>
      </c>
      <c r="AW46" s="38" t="s">
        <v>24</v>
      </c>
      <c r="AX46" s="39" t="s">
        <v>294</v>
      </c>
      <c r="AY46" s="39" t="s">
        <v>295</v>
      </c>
      <c r="AZ46" s="40" t="s">
        <v>24</v>
      </c>
      <c r="BA46" s="39" t="s">
        <v>29</v>
      </c>
      <c r="BB46" s="44" t="s">
        <v>296</v>
      </c>
      <c r="BC46" s="74" t="s">
        <v>25</v>
      </c>
      <c r="BD46" s="75" t="s">
        <v>55</v>
      </c>
      <c r="BE46" s="75" t="s">
        <v>297</v>
      </c>
      <c r="BF46" s="75" t="s">
        <v>298</v>
      </c>
      <c r="BG46" s="76" t="s">
        <v>299</v>
      </c>
      <c r="BH46" s="74" t="s">
        <v>25</v>
      </c>
      <c r="BI46" s="75" t="s">
        <v>61</v>
      </c>
      <c r="BJ46" s="75" t="s">
        <v>300</v>
      </c>
      <c r="BK46" s="75" t="s">
        <v>298</v>
      </c>
      <c r="BL46" s="76" t="s">
        <v>299</v>
      </c>
      <c r="BM46" s="74" t="s">
        <v>144</v>
      </c>
      <c r="BN46" s="75" t="s">
        <v>144</v>
      </c>
      <c r="BO46" s="75" t="s">
        <v>144</v>
      </c>
      <c r="BP46" s="75" t="s">
        <v>144</v>
      </c>
      <c r="BQ46" s="76" t="s">
        <v>144</v>
      </c>
      <c r="BR46" s="74" t="s">
        <v>144</v>
      </c>
      <c r="BS46" s="75" t="s">
        <v>144</v>
      </c>
      <c r="BT46" s="75" t="s">
        <v>144</v>
      </c>
      <c r="BU46" s="75" t="s">
        <v>144</v>
      </c>
      <c r="BV46" s="76" t="s">
        <v>144</v>
      </c>
      <c r="BW46" s="74" t="s">
        <v>144</v>
      </c>
      <c r="BX46" s="75" t="s">
        <v>144</v>
      </c>
      <c r="BY46" s="75" t="s">
        <v>144</v>
      </c>
      <c r="BZ46" s="75" t="s">
        <v>144</v>
      </c>
      <c r="CA46" s="76" t="s">
        <v>144</v>
      </c>
      <c r="CB46" s="74" t="s">
        <v>144</v>
      </c>
      <c r="CC46" s="75" t="s">
        <v>144</v>
      </c>
      <c r="CD46" s="75" t="s">
        <v>144</v>
      </c>
      <c r="CE46" s="75" t="s">
        <v>144</v>
      </c>
      <c r="CF46" s="76" t="s">
        <v>144</v>
      </c>
      <c r="CG46" s="74" t="s">
        <v>144</v>
      </c>
      <c r="CH46" s="75" t="s">
        <v>144</v>
      </c>
      <c r="CI46" s="75" t="s">
        <v>144</v>
      </c>
      <c r="CJ46" s="75" t="s">
        <v>144</v>
      </c>
      <c r="CK46" s="76" t="s">
        <v>144</v>
      </c>
      <c r="CL46" s="45">
        <f t="shared" si="7"/>
        <v>88</v>
      </c>
      <c r="CM46" s="45">
        <f t="shared" si="8"/>
        <v>0</v>
      </c>
      <c r="CN46" s="77" t="s">
        <v>2</v>
      </c>
      <c r="CO46" s="41" t="s">
        <v>2</v>
      </c>
      <c r="CP46" s="41"/>
      <c r="CQ46" s="41"/>
      <c r="CR46" s="41"/>
      <c r="CS46" s="41"/>
      <c r="CT46" s="29">
        <f t="shared" ref="CT46:CT67" si="9">IF(COUNTIF(CN46:CS46,"X")=0,0,1)</f>
        <v>1</v>
      </c>
    </row>
    <row r="47" spans="1:98" ht="409.5" x14ac:dyDescent="0.25">
      <c r="A47" s="32" t="s">
        <v>9</v>
      </c>
      <c r="B47" s="30">
        <v>2020</v>
      </c>
      <c r="C47" s="31" t="s">
        <v>181</v>
      </c>
      <c r="D47" s="31" t="s">
        <v>182</v>
      </c>
      <c r="E47" s="34" t="s">
        <v>301</v>
      </c>
      <c r="F47" s="34" t="s">
        <v>302</v>
      </c>
      <c r="G47" s="34" t="s">
        <v>303</v>
      </c>
      <c r="H47" s="35" t="s">
        <v>304</v>
      </c>
      <c r="I47" s="36" t="s">
        <v>24</v>
      </c>
      <c r="J47" s="34" t="s">
        <v>29</v>
      </c>
      <c r="K47" s="33" t="s">
        <v>67</v>
      </c>
      <c r="L47" s="34" t="s">
        <v>305</v>
      </c>
      <c r="M47" s="33">
        <v>21</v>
      </c>
      <c r="N47" s="33" t="s">
        <v>69</v>
      </c>
      <c r="O47" s="33" t="s">
        <v>71</v>
      </c>
      <c r="P47" s="34" t="s">
        <v>293</v>
      </c>
      <c r="Q47" s="33" t="s">
        <v>84</v>
      </c>
      <c r="R47" s="37">
        <v>43787</v>
      </c>
      <c r="S47" s="36" t="s">
        <v>144</v>
      </c>
      <c r="T47" s="34" t="s">
        <v>144</v>
      </c>
      <c r="U47" s="33" t="s">
        <v>144</v>
      </c>
      <c r="V47" s="34"/>
      <c r="W47" s="33" t="s">
        <v>144</v>
      </c>
      <c r="X47" s="33" t="s">
        <v>144</v>
      </c>
      <c r="Y47" s="33" t="s">
        <v>144</v>
      </c>
      <c r="Z47" s="34" t="s">
        <v>144</v>
      </c>
      <c r="AA47" s="33" t="s">
        <v>144</v>
      </c>
      <c r="AB47" s="33" t="s">
        <v>144</v>
      </c>
      <c r="AC47" s="37" t="s">
        <v>144</v>
      </c>
      <c r="AD47" s="38" t="s">
        <v>144</v>
      </c>
      <c r="AE47" s="39" t="s">
        <v>144</v>
      </c>
      <c r="AF47" s="40" t="s">
        <v>144</v>
      </c>
      <c r="AG47" s="40" t="s">
        <v>144</v>
      </c>
      <c r="AH47" s="40" t="s">
        <v>144</v>
      </c>
      <c r="AI47" s="40" t="s">
        <v>144</v>
      </c>
      <c r="AJ47" s="40" t="s">
        <v>144</v>
      </c>
      <c r="AK47" s="40" t="s">
        <v>144</v>
      </c>
      <c r="AL47" s="40" t="s">
        <v>144</v>
      </c>
      <c r="AM47" s="40" t="s">
        <v>144</v>
      </c>
      <c r="AN47" s="40" t="s">
        <v>144</v>
      </c>
      <c r="AO47" s="40" t="s">
        <v>144</v>
      </c>
      <c r="AP47" s="40" t="s">
        <v>144</v>
      </c>
      <c r="AQ47" s="40" t="s">
        <v>144</v>
      </c>
      <c r="AR47" s="40" t="s">
        <v>144</v>
      </c>
      <c r="AS47" s="41" t="s">
        <v>144</v>
      </c>
      <c r="AT47" s="42" t="s">
        <v>144</v>
      </c>
      <c r="AU47" s="42" t="s">
        <v>144</v>
      </c>
      <c r="AV47" s="43" t="s">
        <v>144</v>
      </c>
      <c r="AW47" s="38" t="s">
        <v>144</v>
      </c>
      <c r="AX47" s="39" t="s">
        <v>144</v>
      </c>
      <c r="AY47" s="39" t="s">
        <v>144</v>
      </c>
      <c r="AZ47" s="40" t="s">
        <v>24</v>
      </c>
      <c r="BA47" s="39" t="s">
        <v>306</v>
      </c>
      <c r="BB47" s="44" t="s">
        <v>307</v>
      </c>
      <c r="BC47" s="74" t="s">
        <v>25</v>
      </c>
      <c r="BD47" s="75" t="s">
        <v>55</v>
      </c>
      <c r="BE47" s="75" t="s">
        <v>308</v>
      </c>
      <c r="BF47" s="75" t="s">
        <v>298</v>
      </c>
      <c r="BG47" s="76" t="s">
        <v>299</v>
      </c>
      <c r="BH47" s="74" t="s">
        <v>25</v>
      </c>
      <c r="BI47" s="75" t="s">
        <v>61</v>
      </c>
      <c r="BJ47" s="75" t="s">
        <v>309</v>
      </c>
      <c r="BK47" s="75" t="s">
        <v>298</v>
      </c>
      <c r="BL47" s="76" t="s">
        <v>299</v>
      </c>
      <c r="BM47" s="74" t="s">
        <v>144</v>
      </c>
      <c r="BN47" s="75" t="s">
        <v>144</v>
      </c>
      <c r="BO47" s="75" t="s">
        <v>144</v>
      </c>
      <c r="BP47" s="75" t="s">
        <v>144</v>
      </c>
      <c r="BQ47" s="76" t="s">
        <v>144</v>
      </c>
      <c r="BR47" s="74" t="s">
        <v>144</v>
      </c>
      <c r="BS47" s="75" t="s">
        <v>144</v>
      </c>
      <c r="BT47" s="75" t="s">
        <v>144</v>
      </c>
      <c r="BU47" s="75" t="s">
        <v>144</v>
      </c>
      <c r="BV47" s="76" t="s">
        <v>144</v>
      </c>
      <c r="BW47" s="74" t="s">
        <v>144</v>
      </c>
      <c r="BX47" s="75" t="s">
        <v>144</v>
      </c>
      <c r="BY47" s="75" t="s">
        <v>144</v>
      </c>
      <c r="BZ47" s="75" t="s">
        <v>144</v>
      </c>
      <c r="CA47" s="76" t="s">
        <v>144</v>
      </c>
      <c r="CB47" s="74" t="s">
        <v>144</v>
      </c>
      <c r="CC47" s="75" t="s">
        <v>144</v>
      </c>
      <c r="CD47" s="75" t="s">
        <v>144</v>
      </c>
      <c r="CE47" s="75" t="s">
        <v>144</v>
      </c>
      <c r="CF47" s="76" t="s">
        <v>144</v>
      </c>
      <c r="CG47" s="74" t="s">
        <v>144</v>
      </c>
      <c r="CH47" s="75" t="s">
        <v>144</v>
      </c>
      <c r="CI47" s="75" t="s">
        <v>144</v>
      </c>
      <c r="CJ47" s="75" t="s">
        <v>144</v>
      </c>
      <c r="CK47" s="76" t="s">
        <v>144</v>
      </c>
      <c r="CL47" s="45">
        <f t="shared" si="7"/>
        <v>88</v>
      </c>
      <c r="CM47" s="45">
        <f t="shared" si="8"/>
        <v>0</v>
      </c>
      <c r="CN47" s="77"/>
      <c r="CO47" s="41"/>
      <c r="CP47" s="41" t="s">
        <v>2</v>
      </c>
      <c r="CQ47" s="41" t="s">
        <v>2</v>
      </c>
      <c r="CR47" s="41"/>
      <c r="CS47" s="41"/>
      <c r="CT47" s="29">
        <f t="shared" si="9"/>
        <v>1</v>
      </c>
    </row>
    <row r="48" spans="1:98" ht="409.5" x14ac:dyDescent="0.25">
      <c r="A48" s="32" t="s">
        <v>9</v>
      </c>
      <c r="B48" s="30">
        <v>2020</v>
      </c>
      <c r="C48" s="31" t="s">
        <v>181</v>
      </c>
      <c r="D48" s="31" t="s">
        <v>182</v>
      </c>
      <c r="E48" s="34" t="s">
        <v>310</v>
      </c>
      <c r="F48" s="34" t="s">
        <v>172</v>
      </c>
      <c r="G48" s="34" t="s">
        <v>311</v>
      </c>
      <c r="H48" s="35" t="s">
        <v>144</v>
      </c>
      <c r="I48" s="36" t="s">
        <v>24</v>
      </c>
      <c r="J48" s="34" t="s">
        <v>29</v>
      </c>
      <c r="K48" s="33" t="s">
        <v>67</v>
      </c>
      <c r="L48" s="34" t="s">
        <v>312</v>
      </c>
      <c r="M48" s="33">
        <v>21</v>
      </c>
      <c r="N48" s="33" t="s">
        <v>69</v>
      </c>
      <c r="O48" s="33" t="s">
        <v>71</v>
      </c>
      <c r="P48" s="34" t="s">
        <v>293</v>
      </c>
      <c r="Q48" s="33" t="s">
        <v>84</v>
      </c>
      <c r="R48" s="37">
        <v>43787</v>
      </c>
      <c r="S48" s="36" t="s">
        <v>144</v>
      </c>
      <c r="T48" s="34" t="s">
        <v>144</v>
      </c>
      <c r="U48" s="33" t="s">
        <v>144</v>
      </c>
      <c r="V48" s="34"/>
      <c r="W48" s="33" t="s">
        <v>144</v>
      </c>
      <c r="X48" s="33" t="s">
        <v>144</v>
      </c>
      <c r="Y48" s="33" t="s">
        <v>144</v>
      </c>
      <c r="Z48" s="34" t="s">
        <v>144</v>
      </c>
      <c r="AA48" s="33" t="s">
        <v>144</v>
      </c>
      <c r="AB48" s="33" t="s">
        <v>144</v>
      </c>
      <c r="AC48" s="37" t="s">
        <v>144</v>
      </c>
      <c r="AD48" s="38" t="s">
        <v>144</v>
      </c>
      <c r="AE48" s="39" t="s">
        <v>144</v>
      </c>
      <c r="AF48" s="40" t="s">
        <v>144</v>
      </c>
      <c r="AG48" s="40" t="s">
        <v>144</v>
      </c>
      <c r="AH48" s="40" t="s">
        <v>144</v>
      </c>
      <c r="AI48" s="40" t="s">
        <v>144</v>
      </c>
      <c r="AJ48" s="40" t="s">
        <v>144</v>
      </c>
      <c r="AK48" s="40" t="s">
        <v>144</v>
      </c>
      <c r="AL48" s="40" t="s">
        <v>144</v>
      </c>
      <c r="AM48" s="40" t="s">
        <v>144</v>
      </c>
      <c r="AN48" s="40" t="s">
        <v>144</v>
      </c>
      <c r="AO48" s="40" t="s">
        <v>144</v>
      </c>
      <c r="AP48" s="40" t="s">
        <v>144</v>
      </c>
      <c r="AQ48" s="40" t="s">
        <v>144</v>
      </c>
      <c r="AR48" s="40" t="s">
        <v>144</v>
      </c>
      <c r="AS48" s="41" t="s">
        <v>144</v>
      </c>
      <c r="AT48" s="42" t="s">
        <v>144</v>
      </c>
      <c r="AU48" s="42" t="s">
        <v>144</v>
      </c>
      <c r="AV48" s="43" t="s">
        <v>144</v>
      </c>
      <c r="AW48" s="38" t="s">
        <v>144</v>
      </c>
      <c r="AX48" s="39" t="s">
        <v>144</v>
      </c>
      <c r="AY48" s="39" t="s">
        <v>144</v>
      </c>
      <c r="AZ48" s="40" t="s">
        <v>24</v>
      </c>
      <c r="BA48" s="39" t="s">
        <v>49</v>
      </c>
      <c r="BB48" s="44" t="s">
        <v>313</v>
      </c>
      <c r="BC48" s="74" t="s">
        <v>25</v>
      </c>
      <c r="BD48" s="75" t="s">
        <v>55</v>
      </c>
      <c r="BE48" s="75" t="s">
        <v>308</v>
      </c>
      <c r="BF48" s="75" t="s">
        <v>298</v>
      </c>
      <c r="BG48" s="76" t="s">
        <v>299</v>
      </c>
      <c r="BH48" s="74" t="s">
        <v>25</v>
      </c>
      <c r="BI48" s="75" t="s">
        <v>61</v>
      </c>
      <c r="BJ48" s="75" t="s">
        <v>314</v>
      </c>
      <c r="BK48" s="75" t="s">
        <v>315</v>
      </c>
      <c r="BL48" s="76" t="s">
        <v>299</v>
      </c>
      <c r="BM48" s="74" t="s">
        <v>144</v>
      </c>
      <c r="BN48" s="75" t="s">
        <v>144</v>
      </c>
      <c r="BO48" s="75" t="s">
        <v>144</v>
      </c>
      <c r="BP48" s="75" t="s">
        <v>144</v>
      </c>
      <c r="BQ48" s="76" t="s">
        <v>144</v>
      </c>
      <c r="BR48" s="74" t="s">
        <v>144</v>
      </c>
      <c r="BS48" s="75" t="s">
        <v>144</v>
      </c>
      <c r="BT48" s="75" t="s">
        <v>144</v>
      </c>
      <c r="BU48" s="75" t="s">
        <v>144</v>
      </c>
      <c r="BV48" s="76" t="s">
        <v>144</v>
      </c>
      <c r="BW48" s="74" t="s">
        <v>144</v>
      </c>
      <c r="BX48" s="75" t="s">
        <v>144</v>
      </c>
      <c r="BY48" s="75" t="s">
        <v>144</v>
      </c>
      <c r="BZ48" s="75" t="s">
        <v>144</v>
      </c>
      <c r="CA48" s="76" t="s">
        <v>144</v>
      </c>
      <c r="CB48" s="74" t="s">
        <v>144</v>
      </c>
      <c r="CC48" s="75" t="s">
        <v>144</v>
      </c>
      <c r="CD48" s="75" t="s">
        <v>144</v>
      </c>
      <c r="CE48" s="75" t="s">
        <v>144</v>
      </c>
      <c r="CF48" s="76" t="s">
        <v>144</v>
      </c>
      <c r="CG48" s="74" t="s">
        <v>144</v>
      </c>
      <c r="CH48" s="75" t="s">
        <v>144</v>
      </c>
      <c r="CI48" s="75" t="s">
        <v>144</v>
      </c>
      <c r="CJ48" s="75" t="s">
        <v>144</v>
      </c>
      <c r="CK48" s="76" t="s">
        <v>144</v>
      </c>
      <c r="CL48" s="45">
        <f t="shared" si="7"/>
        <v>88</v>
      </c>
      <c r="CM48" s="45">
        <f t="shared" si="8"/>
        <v>0</v>
      </c>
      <c r="CN48" s="77"/>
      <c r="CO48" s="41"/>
      <c r="CP48" s="41"/>
      <c r="CQ48" s="41"/>
      <c r="CR48" s="41" t="s">
        <v>2</v>
      </c>
      <c r="CS48" s="41"/>
      <c r="CT48" s="29">
        <f t="shared" si="9"/>
        <v>1</v>
      </c>
    </row>
    <row r="49" spans="1:98" ht="409.5" x14ac:dyDescent="0.25">
      <c r="A49" s="32" t="s">
        <v>9</v>
      </c>
      <c r="B49" s="30">
        <v>2020</v>
      </c>
      <c r="C49" s="31" t="s">
        <v>181</v>
      </c>
      <c r="D49" s="31" t="s">
        <v>182</v>
      </c>
      <c r="E49" s="34" t="s">
        <v>316</v>
      </c>
      <c r="F49" s="34" t="s">
        <v>317</v>
      </c>
      <c r="G49" s="34" t="s">
        <v>318</v>
      </c>
      <c r="H49" s="35" t="s">
        <v>144</v>
      </c>
      <c r="I49" s="36" t="s">
        <v>24</v>
      </c>
      <c r="J49" s="34" t="s">
        <v>29</v>
      </c>
      <c r="K49" s="33" t="s">
        <v>67</v>
      </c>
      <c r="L49" s="34" t="s">
        <v>319</v>
      </c>
      <c r="M49" s="33">
        <v>21</v>
      </c>
      <c r="N49" s="33" t="s">
        <v>69</v>
      </c>
      <c r="O49" s="33" t="s">
        <v>71</v>
      </c>
      <c r="P49" s="34" t="s">
        <v>293</v>
      </c>
      <c r="Q49" s="33" t="s">
        <v>84</v>
      </c>
      <c r="R49" s="37">
        <v>43787</v>
      </c>
      <c r="S49" s="36" t="s">
        <v>144</v>
      </c>
      <c r="T49" s="34" t="s">
        <v>144</v>
      </c>
      <c r="U49" s="33" t="s">
        <v>144</v>
      </c>
      <c r="V49" s="34"/>
      <c r="W49" s="33" t="s">
        <v>144</v>
      </c>
      <c r="X49" s="33" t="s">
        <v>144</v>
      </c>
      <c r="Y49" s="33" t="s">
        <v>144</v>
      </c>
      <c r="Z49" s="34" t="s">
        <v>144</v>
      </c>
      <c r="AA49" s="33" t="s">
        <v>144</v>
      </c>
      <c r="AB49" s="33" t="s">
        <v>144</v>
      </c>
      <c r="AC49" s="37" t="s">
        <v>144</v>
      </c>
      <c r="AD49" s="38" t="s">
        <v>144</v>
      </c>
      <c r="AE49" s="39" t="s">
        <v>144</v>
      </c>
      <c r="AF49" s="40" t="s">
        <v>144</v>
      </c>
      <c r="AG49" s="40" t="s">
        <v>144</v>
      </c>
      <c r="AH49" s="40" t="s">
        <v>144</v>
      </c>
      <c r="AI49" s="40" t="s">
        <v>144</v>
      </c>
      <c r="AJ49" s="40" t="s">
        <v>144</v>
      </c>
      <c r="AK49" s="40" t="s">
        <v>144</v>
      </c>
      <c r="AL49" s="40" t="s">
        <v>144</v>
      </c>
      <c r="AM49" s="40" t="s">
        <v>144</v>
      </c>
      <c r="AN49" s="40" t="s">
        <v>144</v>
      </c>
      <c r="AO49" s="40" t="s">
        <v>144</v>
      </c>
      <c r="AP49" s="40" t="s">
        <v>144</v>
      </c>
      <c r="AQ49" s="40" t="s">
        <v>144</v>
      </c>
      <c r="AR49" s="40" t="s">
        <v>144</v>
      </c>
      <c r="AS49" s="41" t="s">
        <v>144</v>
      </c>
      <c r="AT49" s="42" t="s">
        <v>144</v>
      </c>
      <c r="AU49" s="42" t="s">
        <v>144</v>
      </c>
      <c r="AV49" s="43" t="s">
        <v>144</v>
      </c>
      <c r="AW49" s="38" t="s">
        <v>144</v>
      </c>
      <c r="AX49" s="39" t="s">
        <v>144</v>
      </c>
      <c r="AY49" s="39" t="s">
        <v>144</v>
      </c>
      <c r="AZ49" s="40" t="s">
        <v>25</v>
      </c>
      <c r="BA49" s="39" t="s">
        <v>55</v>
      </c>
      <c r="BB49" s="44" t="s">
        <v>320</v>
      </c>
      <c r="BC49" s="74" t="s">
        <v>25</v>
      </c>
      <c r="BD49" s="75" t="s">
        <v>55</v>
      </c>
      <c r="BE49" s="75" t="s">
        <v>314</v>
      </c>
      <c r="BF49" s="75" t="s">
        <v>315</v>
      </c>
      <c r="BG49" s="76" t="s">
        <v>299</v>
      </c>
      <c r="BH49" s="74" t="s">
        <v>25</v>
      </c>
      <c r="BI49" s="75" t="s">
        <v>61</v>
      </c>
      <c r="BJ49" s="75" t="s">
        <v>321</v>
      </c>
      <c r="BK49" s="75" t="s">
        <v>322</v>
      </c>
      <c r="BL49" s="76" t="s">
        <v>299</v>
      </c>
      <c r="BM49" s="74" t="s">
        <v>144</v>
      </c>
      <c r="BN49" s="75" t="s">
        <v>144</v>
      </c>
      <c r="BO49" s="75" t="s">
        <v>144</v>
      </c>
      <c r="BP49" s="75" t="s">
        <v>144</v>
      </c>
      <c r="BQ49" s="76" t="s">
        <v>144</v>
      </c>
      <c r="BR49" s="74" t="s">
        <v>144</v>
      </c>
      <c r="BS49" s="75" t="s">
        <v>144</v>
      </c>
      <c r="BT49" s="75" t="s">
        <v>144</v>
      </c>
      <c r="BU49" s="75" t="s">
        <v>144</v>
      </c>
      <c r="BV49" s="76" t="s">
        <v>144</v>
      </c>
      <c r="BW49" s="74" t="s">
        <v>144</v>
      </c>
      <c r="BX49" s="75" t="s">
        <v>144</v>
      </c>
      <c r="BY49" s="75" t="s">
        <v>144</v>
      </c>
      <c r="BZ49" s="75" t="s">
        <v>144</v>
      </c>
      <c r="CA49" s="76" t="s">
        <v>144</v>
      </c>
      <c r="CB49" s="74" t="s">
        <v>144</v>
      </c>
      <c r="CC49" s="75" t="s">
        <v>144</v>
      </c>
      <c r="CD49" s="75" t="s">
        <v>144</v>
      </c>
      <c r="CE49" s="75" t="s">
        <v>144</v>
      </c>
      <c r="CF49" s="76" t="s">
        <v>144</v>
      </c>
      <c r="CG49" s="74" t="s">
        <v>144</v>
      </c>
      <c r="CH49" s="75" t="s">
        <v>144</v>
      </c>
      <c r="CI49" s="75" t="s">
        <v>144</v>
      </c>
      <c r="CJ49" s="75" t="s">
        <v>144</v>
      </c>
      <c r="CK49" s="76" t="s">
        <v>144</v>
      </c>
      <c r="CL49" s="45">
        <f t="shared" si="7"/>
        <v>88</v>
      </c>
      <c r="CM49" s="45">
        <f t="shared" si="8"/>
        <v>0</v>
      </c>
      <c r="CN49" s="77" t="s">
        <v>2</v>
      </c>
      <c r="CO49" s="41"/>
      <c r="CP49" s="41"/>
      <c r="CQ49" s="41" t="s">
        <v>2</v>
      </c>
      <c r="CR49" s="41"/>
      <c r="CS49" s="41"/>
      <c r="CT49" s="29">
        <f t="shared" si="9"/>
        <v>1</v>
      </c>
    </row>
    <row r="50" spans="1:98" ht="409.5" x14ac:dyDescent="0.25">
      <c r="A50" s="32" t="s">
        <v>9</v>
      </c>
      <c r="B50" s="30">
        <v>2020</v>
      </c>
      <c r="C50" s="31" t="s">
        <v>181</v>
      </c>
      <c r="D50" s="31" t="s">
        <v>182</v>
      </c>
      <c r="E50" s="34" t="s">
        <v>323</v>
      </c>
      <c r="F50" s="34" t="s">
        <v>324</v>
      </c>
      <c r="G50" s="34" t="s">
        <v>325</v>
      </c>
      <c r="H50" s="35" t="s">
        <v>144</v>
      </c>
      <c r="I50" s="36" t="s">
        <v>24</v>
      </c>
      <c r="J50" s="34" t="s">
        <v>29</v>
      </c>
      <c r="K50" s="33" t="s">
        <v>67</v>
      </c>
      <c r="L50" s="34" t="s">
        <v>326</v>
      </c>
      <c r="M50" s="33">
        <v>21</v>
      </c>
      <c r="N50" s="33" t="s">
        <v>69</v>
      </c>
      <c r="O50" s="33" t="s">
        <v>71</v>
      </c>
      <c r="P50" s="34" t="s">
        <v>327</v>
      </c>
      <c r="Q50" s="33" t="s">
        <v>84</v>
      </c>
      <c r="R50" s="37">
        <v>43815</v>
      </c>
      <c r="S50" s="36" t="s">
        <v>144</v>
      </c>
      <c r="T50" s="34" t="s">
        <v>144</v>
      </c>
      <c r="U50" s="33" t="s">
        <v>144</v>
      </c>
      <c r="V50" s="34"/>
      <c r="W50" s="33" t="s">
        <v>144</v>
      </c>
      <c r="X50" s="33" t="s">
        <v>144</v>
      </c>
      <c r="Y50" s="33" t="s">
        <v>144</v>
      </c>
      <c r="Z50" s="34" t="s">
        <v>144</v>
      </c>
      <c r="AA50" s="33" t="s">
        <v>144</v>
      </c>
      <c r="AB50" s="33" t="s">
        <v>144</v>
      </c>
      <c r="AC50" s="37" t="s">
        <v>144</v>
      </c>
      <c r="AD50" s="38" t="s">
        <v>144</v>
      </c>
      <c r="AE50" s="39" t="s">
        <v>144</v>
      </c>
      <c r="AF50" s="40" t="s">
        <v>144</v>
      </c>
      <c r="AG50" s="40" t="s">
        <v>144</v>
      </c>
      <c r="AH50" s="40" t="s">
        <v>144</v>
      </c>
      <c r="AI50" s="40" t="s">
        <v>144</v>
      </c>
      <c r="AJ50" s="40" t="s">
        <v>144</v>
      </c>
      <c r="AK50" s="40" t="s">
        <v>144</v>
      </c>
      <c r="AL50" s="40" t="s">
        <v>144</v>
      </c>
      <c r="AM50" s="40" t="s">
        <v>144</v>
      </c>
      <c r="AN50" s="40" t="s">
        <v>144</v>
      </c>
      <c r="AO50" s="40" t="s">
        <v>144</v>
      </c>
      <c r="AP50" s="40" t="s">
        <v>144</v>
      </c>
      <c r="AQ50" s="40" t="s">
        <v>144</v>
      </c>
      <c r="AR50" s="40" t="s">
        <v>144</v>
      </c>
      <c r="AS50" s="41" t="s">
        <v>144</v>
      </c>
      <c r="AT50" s="42" t="s">
        <v>144</v>
      </c>
      <c r="AU50" s="42" t="s">
        <v>144</v>
      </c>
      <c r="AV50" s="43" t="s">
        <v>144</v>
      </c>
      <c r="AW50" s="38" t="s">
        <v>144</v>
      </c>
      <c r="AX50" s="39" t="s">
        <v>144</v>
      </c>
      <c r="AY50" s="39" t="s">
        <v>144</v>
      </c>
      <c r="AZ50" s="40" t="s">
        <v>25</v>
      </c>
      <c r="BA50" s="39" t="s">
        <v>61</v>
      </c>
      <c r="BB50" s="44" t="s">
        <v>320</v>
      </c>
      <c r="BC50" s="74" t="s">
        <v>25</v>
      </c>
      <c r="BD50" s="75" t="s">
        <v>55</v>
      </c>
      <c r="BE50" s="75" t="s">
        <v>321</v>
      </c>
      <c r="BF50" s="75" t="s">
        <v>322</v>
      </c>
      <c r="BG50" s="76" t="s">
        <v>299</v>
      </c>
      <c r="BH50" s="74" t="s">
        <v>144</v>
      </c>
      <c r="BI50" s="75" t="s">
        <v>144</v>
      </c>
      <c r="BJ50" s="75" t="s">
        <v>144</v>
      </c>
      <c r="BK50" s="75" t="s">
        <v>144</v>
      </c>
      <c r="BL50" s="76" t="s">
        <v>144</v>
      </c>
      <c r="BM50" s="74" t="s">
        <v>144</v>
      </c>
      <c r="BN50" s="75" t="s">
        <v>144</v>
      </c>
      <c r="BO50" s="75" t="s">
        <v>144</v>
      </c>
      <c r="BP50" s="75" t="s">
        <v>144</v>
      </c>
      <c r="BQ50" s="76" t="s">
        <v>144</v>
      </c>
      <c r="BR50" s="74" t="s">
        <v>144</v>
      </c>
      <c r="BS50" s="75" t="s">
        <v>144</v>
      </c>
      <c r="BT50" s="75" t="s">
        <v>144</v>
      </c>
      <c r="BU50" s="75" t="s">
        <v>144</v>
      </c>
      <c r="BV50" s="76" t="s">
        <v>144</v>
      </c>
      <c r="BW50" s="74" t="s">
        <v>144</v>
      </c>
      <c r="BX50" s="75" t="s">
        <v>144</v>
      </c>
      <c r="BY50" s="75" t="s">
        <v>144</v>
      </c>
      <c r="BZ50" s="75" t="s">
        <v>144</v>
      </c>
      <c r="CA50" s="76" t="s">
        <v>144</v>
      </c>
      <c r="CB50" s="74" t="s">
        <v>144</v>
      </c>
      <c r="CC50" s="75" t="s">
        <v>144</v>
      </c>
      <c r="CD50" s="75" t="s">
        <v>144</v>
      </c>
      <c r="CE50" s="75" t="s">
        <v>144</v>
      </c>
      <c r="CF50" s="76" t="s">
        <v>144</v>
      </c>
      <c r="CG50" s="74" t="s">
        <v>144</v>
      </c>
      <c r="CH50" s="75" t="s">
        <v>144</v>
      </c>
      <c r="CI50" s="75" t="s">
        <v>144</v>
      </c>
      <c r="CJ50" s="75" t="s">
        <v>144</v>
      </c>
      <c r="CK50" s="76" t="s">
        <v>144</v>
      </c>
      <c r="CL50" s="45">
        <f t="shared" si="7"/>
        <v>88</v>
      </c>
      <c r="CM50" s="45">
        <f t="shared" si="8"/>
        <v>0</v>
      </c>
      <c r="CN50" s="77" t="s">
        <v>2</v>
      </c>
      <c r="CO50" s="41"/>
      <c r="CP50" s="41"/>
      <c r="CQ50" s="41" t="s">
        <v>2</v>
      </c>
      <c r="CR50" s="41"/>
      <c r="CS50" s="41"/>
      <c r="CT50" s="29">
        <f t="shared" si="9"/>
        <v>1</v>
      </c>
    </row>
    <row r="51" spans="1:98" ht="114.75" x14ac:dyDescent="0.25">
      <c r="A51" s="32" t="s">
        <v>9</v>
      </c>
      <c r="B51" s="30">
        <v>2020</v>
      </c>
      <c r="C51" s="31" t="s">
        <v>181</v>
      </c>
      <c r="D51" s="31" t="s">
        <v>182</v>
      </c>
      <c r="E51" s="34" t="s">
        <v>328</v>
      </c>
      <c r="F51" s="34" t="s">
        <v>329</v>
      </c>
      <c r="G51" s="34" t="s">
        <v>330</v>
      </c>
      <c r="H51" s="35" t="s">
        <v>144</v>
      </c>
      <c r="I51" s="36" t="s">
        <v>24</v>
      </c>
      <c r="J51" s="34" t="s">
        <v>40</v>
      </c>
      <c r="K51" s="33" t="s">
        <v>67</v>
      </c>
      <c r="L51" s="34" t="s">
        <v>331</v>
      </c>
      <c r="M51" s="33" t="s">
        <v>144</v>
      </c>
      <c r="N51" s="33" t="s">
        <v>69</v>
      </c>
      <c r="O51" s="33" t="s">
        <v>70</v>
      </c>
      <c r="P51" s="34" t="s">
        <v>332</v>
      </c>
      <c r="Q51" s="33" t="s">
        <v>84</v>
      </c>
      <c r="R51" s="37">
        <v>44195</v>
      </c>
      <c r="S51" s="36" t="s">
        <v>144</v>
      </c>
      <c r="T51" s="34" t="s">
        <v>144</v>
      </c>
      <c r="U51" s="33" t="s">
        <v>144</v>
      </c>
      <c r="V51" s="34"/>
      <c r="W51" s="33" t="s">
        <v>144</v>
      </c>
      <c r="X51" s="33" t="s">
        <v>144</v>
      </c>
      <c r="Y51" s="33" t="s">
        <v>144</v>
      </c>
      <c r="Z51" s="34" t="s">
        <v>144</v>
      </c>
      <c r="AA51" s="33" t="s">
        <v>144</v>
      </c>
      <c r="AB51" s="33" t="s">
        <v>144</v>
      </c>
      <c r="AC51" s="37" t="s">
        <v>144</v>
      </c>
      <c r="AD51" s="38" t="s">
        <v>144</v>
      </c>
      <c r="AE51" s="39" t="s">
        <v>144</v>
      </c>
      <c r="AF51" s="40" t="s">
        <v>144</v>
      </c>
      <c r="AG51" s="40" t="s">
        <v>144</v>
      </c>
      <c r="AH51" s="40" t="s">
        <v>144</v>
      </c>
      <c r="AI51" s="40" t="s">
        <v>144</v>
      </c>
      <c r="AJ51" s="40" t="s">
        <v>144</v>
      </c>
      <c r="AK51" s="40" t="s">
        <v>144</v>
      </c>
      <c r="AL51" s="40" t="s">
        <v>144</v>
      </c>
      <c r="AM51" s="40" t="s">
        <v>144</v>
      </c>
      <c r="AN51" s="40" t="s">
        <v>144</v>
      </c>
      <c r="AO51" s="40" t="s">
        <v>144</v>
      </c>
      <c r="AP51" s="40" t="s">
        <v>144</v>
      </c>
      <c r="AQ51" s="40" t="s">
        <v>144</v>
      </c>
      <c r="AR51" s="40" t="s">
        <v>144</v>
      </c>
      <c r="AS51" s="41" t="s">
        <v>144</v>
      </c>
      <c r="AT51" s="42" t="s">
        <v>144</v>
      </c>
      <c r="AU51" s="42" t="s">
        <v>144</v>
      </c>
      <c r="AV51" s="43" t="s">
        <v>144</v>
      </c>
      <c r="AW51" s="38" t="s">
        <v>144</v>
      </c>
      <c r="AX51" s="39" t="s">
        <v>144</v>
      </c>
      <c r="AY51" s="39" t="s">
        <v>144</v>
      </c>
      <c r="AZ51" s="40" t="s">
        <v>144</v>
      </c>
      <c r="BA51" s="39" t="s">
        <v>144</v>
      </c>
      <c r="BB51" s="44" t="s">
        <v>144</v>
      </c>
      <c r="BC51" s="74" t="s">
        <v>144</v>
      </c>
      <c r="BD51" s="75" t="s">
        <v>144</v>
      </c>
      <c r="BE51" s="75" t="s">
        <v>144</v>
      </c>
      <c r="BF51" s="75" t="s">
        <v>144</v>
      </c>
      <c r="BG51" s="76" t="s">
        <v>144</v>
      </c>
      <c r="BH51" s="74" t="s">
        <v>144</v>
      </c>
      <c r="BI51" s="75" t="s">
        <v>144</v>
      </c>
      <c r="BJ51" s="75" t="s">
        <v>144</v>
      </c>
      <c r="BK51" s="75" t="s">
        <v>144</v>
      </c>
      <c r="BL51" s="76" t="s">
        <v>144</v>
      </c>
      <c r="BM51" s="74" t="s">
        <v>144</v>
      </c>
      <c r="BN51" s="75" t="s">
        <v>144</v>
      </c>
      <c r="BO51" s="75" t="s">
        <v>144</v>
      </c>
      <c r="BP51" s="75" t="s">
        <v>144</v>
      </c>
      <c r="BQ51" s="76" t="s">
        <v>144</v>
      </c>
      <c r="BR51" s="74" t="s">
        <v>144</v>
      </c>
      <c r="BS51" s="75" t="s">
        <v>144</v>
      </c>
      <c r="BT51" s="75" t="s">
        <v>144</v>
      </c>
      <c r="BU51" s="75" t="s">
        <v>144</v>
      </c>
      <c r="BV51" s="76" t="s">
        <v>144</v>
      </c>
      <c r="BW51" s="74" t="s">
        <v>144</v>
      </c>
      <c r="BX51" s="75" t="s">
        <v>144</v>
      </c>
      <c r="BY51" s="75" t="s">
        <v>144</v>
      </c>
      <c r="BZ51" s="75" t="s">
        <v>144</v>
      </c>
      <c r="CA51" s="76" t="s">
        <v>144</v>
      </c>
      <c r="CB51" s="74" t="s">
        <v>144</v>
      </c>
      <c r="CC51" s="75" t="s">
        <v>144</v>
      </c>
      <c r="CD51" s="75" t="s">
        <v>144</v>
      </c>
      <c r="CE51" s="75" t="s">
        <v>144</v>
      </c>
      <c r="CF51" s="76" t="s">
        <v>144</v>
      </c>
      <c r="CG51" s="74" t="s">
        <v>144</v>
      </c>
      <c r="CH51" s="75" t="s">
        <v>144</v>
      </c>
      <c r="CI51" s="75" t="s">
        <v>144</v>
      </c>
      <c r="CJ51" s="75" t="s">
        <v>144</v>
      </c>
      <c r="CK51" s="76" t="s">
        <v>144</v>
      </c>
      <c r="CL51" s="45">
        <f t="shared" si="7"/>
        <v>88</v>
      </c>
      <c r="CM51" s="45">
        <f t="shared" si="8"/>
        <v>0</v>
      </c>
      <c r="CN51" s="77"/>
      <c r="CO51" s="41"/>
      <c r="CP51" s="41"/>
      <c r="CQ51" s="41"/>
      <c r="CR51" s="41"/>
      <c r="CS51" s="41"/>
      <c r="CT51" s="29">
        <f t="shared" si="9"/>
        <v>0</v>
      </c>
    </row>
    <row r="52" spans="1:98" ht="114.75" x14ac:dyDescent="0.25">
      <c r="A52" s="32" t="s">
        <v>9</v>
      </c>
      <c r="B52" s="30">
        <v>2020</v>
      </c>
      <c r="C52" s="31" t="s">
        <v>181</v>
      </c>
      <c r="D52" s="31" t="s">
        <v>182</v>
      </c>
      <c r="E52" s="34" t="s">
        <v>333</v>
      </c>
      <c r="F52" s="34" t="s">
        <v>334</v>
      </c>
      <c r="G52" s="34" t="s">
        <v>144</v>
      </c>
      <c r="H52" s="35" t="s">
        <v>144</v>
      </c>
      <c r="I52" s="36" t="s">
        <v>24</v>
      </c>
      <c r="J52" s="34" t="s">
        <v>40</v>
      </c>
      <c r="K52" s="33" t="s">
        <v>67</v>
      </c>
      <c r="L52" s="34" t="s">
        <v>335</v>
      </c>
      <c r="M52" s="33" t="s">
        <v>144</v>
      </c>
      <c r="N52" s="33" t="s">
        <v>69</v>
      </c>
      <c r="O52" s="33" t="s">
        <v>70</v>
      </c>
      <c r="P52" s="34" t="s">
        <v>332</v>
      </c>
      <c r="Q52" s="33" t="s">
        <v>84</v>
      </c>
      <c r="R52" s="37">
        <v>44334</v>
      </c>
      <c r="S52" s="36" t="s">
        <v>144</v>
      </c>
      <c r="T52" s="34" t="s">
        <v>144</v>
      </c>
      <c r="U52" s="33" t="s">
        <v>144</v>
      </c>
      <c r="V52" s="34"/>
      <c r="W52" s="33" t="s">
        <v>144</v>
      </c>
      <c r="X52" s="33" t="s">
        <v>144</v>
      </c>
      <c r="Y52" s="33" t="s">
        <v>144</v>
      </c>
      <c r="Z52" s="34" t="s">
        <v>144</v>
      </c>
      <c r="AA52" s="33" t="s">
        <v>144</v>
      </c>
      <c r="AB52" s="33" t="s">
        <v>144</v>
      </c>
      <c r="AC52" s="37" t="s">
        <v>144</v>
      </c>
      <c r="AD52" s="38" t="s">
        <v>144</v>
      </c>
      <c r="AE52" s="39" t="s">
        <v>144</v>
      </c>
      <c r="AF52" s="40" t="s">
        <v>144</v>
      </c>
      <c r="AG52" s="40" t="s">
        <v>144</v>
      </c>
      <c r="AH52" s="40" t="s">
        <v>144</v>
      </c>
      <c r="AI52" s="40" t="s">
        <v>144</v>
      </c>
      <c r="AJ52" s="40" t="s">
        <v>144</v>
      </c>
      <c r="AK52" s="40" t="s">
        <v>144</v>
      </c>
      <c r="AL52" s="40" t="s">
        <v>144</v>
      </c>
      <c r="AM52" s="40" t="s">
        <v>144</v>
      </c>
      <c r="AN52" s="40" t="s">
        <v>144</v>
      </c>
      <c r="AO52" s="40" t="s">
        <v>144</v>
      </c>
      <c r="AP52" s="40" t="s">
        <v>144</v>
      </c>
      <c r="AQ52" s="40" t="s">
        <v>144</v>
      </c>
      <c r="AR52" s="40" t="s">
        <v>144</v>
      </c>
      <c r="AS52" s="41" t="s">
        <v>144</v>
      </c>
      <c r="AT52" s="42" t="s">
        <v>144</v>
      </c>
      <c r="AU52" s="42" t="s">
        <v>144</v>
      </c>
      <c r="AV52" s="43" t="s">
        <v>144</v>
      </c>
      <c r="AW52" s="38" t="s">
        <v>144</v>
      </c>
      <c r="AX52" s="39" t="s">
        <v>144</v>
      </c>
      <c r="AY52" s="39" t="s">
        <v>144</v>
      </c>
      <c r="AZ52" s="40" t="s">
        <v>144</v>
      </c>
      <c r="BA52" s="39" t="s">
        <v>144</v>
      </c>
      <c r="BB52" s="44" t="s">
        <v>144</v>
      </c>
      <c r="BC52" s="74" t="s">
        <v>144</v>
      </c>
      <c r="BD52" s="75" t="s">
        <v>144</v>
      </c>
      <c r="BE52" s="75" t="s">
        <v>144</v>
      </c>
      <c r="BF52" s="75" t="s">
        <v>144</v>
      </c>
      <c r="BG52" s="76" t="s">
        <v>144</v>
      </c>
      <c r="BH52" s="74" t="s">
        <v>144</v>
      </c>
      <c r="BI52" s="75" t="s">
        <v>144</v>
      </c>
      <c r="BJ52" s="75" t="s">
        <v>144</v>
      </c>
      <c r="BK52" s="75" t="s">
        <v>144</v>
      </c>
      <c r="BL52" s="76" t="s">
        <v>144</v>
      </c>
      <c r="BM52" s="74" t="s">
        <v>144</v>
      </c>
      <c r="BN52" s="75" t="s">
        <v>144</v>
      </c>
      <c r="BO52" s="75" t="s">
        <v>144</v>
      </c>
      <c r="BP52" s="75" t="s">
        <v>144</v>
      </c>
      <c r="BQ52" s="76" t="s">
        <v>144</v>
      </c>
      <c r="BR52" s="74" t="s">
        <v>144</v>
      </c>
      <c r="BS52" s="75" t="s">
        <v>144</v>
      </c>
      <c r="BT52" s="75" t="s">
        <v>144</v>
      </c>
      <c r="BU52" s="75" t="s">
        <v>144</v>
      </c>
      <c r="BV52" s="76" t="s">
        <v>144</v>
      </c>
      <c r="BW52" s="74" t="s">
        <v>144</v>
      </c>
      <c r="BX52" s="75" t="s">
        <v>144</v>
      </c>
      <c r="BY52" s="75" t="s">
        <v>144</v>
      </c>
      <c r="BZ52" s="75" t="s">
        <v>144</v>
      </c>
      <c r="CA52" s="76" t="s">
        <v>144</v>
      </c>
      <c r="CB52" s="74" t="s">
        <v>144</v>
      </c>
      <c r="CC52" s="75" t="s">
        <v>144</v>
      </c>
      <c r="CD52" s="75" t="s">
        <v>144</v>
      </c>
      <c r="CE52" s="75" t="s">
        <v>144</v>
      </c>
      <c r="CF52" s="76" t="s">
        <v>144</v>
      </c>
      <c r="CG52" s="74" t="s">
        <v>144</v>
      </c>
      <c r="CH52" s="75" t="s">
        <v>144</v>
      </c>
      <c r="CI52" s="75" t="s">
        <v>144</v>
      </c>
      <c r="CJ52" s="75" t="s">
        <v>144</v>
      </c>
      <c r="CK52" s="76" t="s">
        <v>144</v>
      </c>
      <c r="CL52" s="45">
        <f t="shared" si="7"/>
        <v>88</v>
      </c>
      <c r="CM52" s="45">
        <f t="shared" si="8"/>
        <v>0</v>
      </c>
      <c r="CN52" s="77"/>
      <c r="CO52" s="41"/>
      <c r="CP52" s="41"/>
      <c r="CQ52" s="41"/>
      <c r="CR52" s="41"/>
      <c r="CS52" s="41"/>
      <c r="CT52" s="29">
        <f t="shared" si="9"/>
        <v>0</v>
      </c>
    </row>
    <row r="53" spans="1:98" ht="114.75" x14ac:dyDescent="0.25">
      <c r="A53" s="32" t="s">
        <v>9</v>
      </c>
      <c r="B53" s="30">
        <v>2020</v>
      </c>
      <c r="C53" s="31" t="s">
        <v>181</v>
      </c>
      <c r="D53" s="31" t="s">
        <v>182</v>
      </c>
      <c r="E53" s="34" t="s">
        <v>144</v>
      </c>
      <c r="F53" s="34" t="s">
        <v>173</v>
      </c>
      <c r="G53" s="34" t="s">
        <v>144</v>
      </c>
      <c r="H53" s="35" t="s">
        <v>144</v>
      </c>
      <c r="I53" s="36" t="s">
        <v>24</v>
      </c>
      <c r="J53" s="34" t="s">
        <v>40</v>
      </c>
      <c r="K53" s="33" t="s">
        <v>67</v>
      </c>
      <c r="L53" s="34" t="s">
        <v>336</v>
      </c>
      <c r="M53" s="33" t="s">
        <v>144</v>
      </c>
      <c r="N53" s="33" t="s">
        <v>69</v>
      </c>
      <c r="O53" s="33" t="s">
        <v>70</v>
      </c>
      <c r="P53" s="34" t="s">
        <v>332</v>
      </c>
      <c r="Q53" s="33" t="s">
        <v>84</v>
      </c>
      <c r="R53" s="37">
        <v>44086</v>
      </c>
      <c r="S53" s="36" t="s">
        <v>144</v>
      </c>
      <c r="T53" s="34" t="s">
        <v>144</v>
      </c>
      <c r="U53" s="33" t="s">
        <v>144</v>
      </c>
      <c r="V53" s="34"/>
      <c r="W53" s="33" t="s">
        <v>144</v>
      </c>
      <c r="X53" s="33" t="s">
        <v>144</v>
      </c>
      <c r="Y53" s="33" t="s">
        <v>144</v>
      </c>
      <c r="Z53" s="34" t="s">
        <v>144</v>
      </c>
      <c r="AA53" s="33" t="s">
        <v>144</v>
      </c>
      <c r="AB53" s="33" t="s">
        <v>144</v>
      </c>
      <c r="AC53" s="37" t="s">
        <v>144</v>
      </c>
      <c r="AD53" s="38" t="s">
        <v>144</v>
      </c>
      <c r="AE53" s="39" t="s">
        <v>144</v>
      </c>
      <c r="AF53" s="40" t="s">
        <v>144</v>
      </c>
      <c r="AG53" s="40" t="s">
        <v>144</v>
      </c>
      <c r="AH53" s="40" t="s">
        <v>144</v>
      </c>
      <c r="AI53" s="40" t="s">
        <v>144</v>
      </c>
      <c r="AJ53" s="40" t="s">
        <v>144</v>
      </c>
      <c r="AK53" s="40" t="s">
        <v>144</v>
      </c>
      <c r="AL53" s="40" t="s">
        <v>144</v>
      </c>
      <c r="AM53" s="40" t="s">
        <v>144</v>
      </c>
      <c r="AN53" s="40" t="s">
        <v>144</v>
      </c>
      <c r="AO53" s="40" t="s">
        <v>144</v>
      </c>
      <c r="AP53" s="40" t="s">
        <v>144</v>
      </c>
      <c r="AQ53" s="40" t="s">
        <v>144</v>
      </c>
      <c r="AR53" s="40" t="s">
        <v>144</v>
      </c>
      <c r="AS53" s="41" t="s">
        <v>144</v>
      </c>
      <c r="AT53" s="42" t="s">
        <v>144</v>
      </c>
      <c r="AU53" s="42" t="s">
        <v>144</v>
      </c>
      <c r="AV53" s="43" t="s">
        <v>144</v>
      </c>
      <c r="AW53" s="38" t="s">
        <v>144</v>
      </c>
      <c r="AX53" s="39" t="s">
        <v>144</v>
      </c>
      <c r="AY53" s="39" t="s">
        <v>144</v>
      </c>
      <c r="AZ53" s="40" t="s">
        <v>144</v>
      </c>
      <c r="BA53" s="39" t="s">
        <v>144</v>
      </c>
      <c r="BB53" s="44" t="s">
        <v>144</v>
      </c>
      <c r="BC53" s="74" t="s">
        <v>144</v>
      </c>
      <c r="BD53" s="75" t="s">
        <v>144</v>
      </c>
      <c r="BE53" s="75" t="s">
        <v>144</v>
      </c>
      <c r="BF53" s="75" t="s">
        <v>144</v>
      </c>
      <c r="BG53" s="76" t="s">
        <v>144</v>
      </c>
      <c r="BH53" s="74" t="s">
        <v>144</v>
      </c>
      <c r="BI53" s="75" t="s">
        <v>144</v>
      </c>
      <c r="BJ53" s="75" t="s">
        <v>144</v>
      </c>
      <c r="BK53" s="75" t="s">
        <v>144</v>
      </c>
      <c r="BL53" s="76" t="s">
        <v>144</v>
      </c>
      <c r="BM53" s="74" t="s">
        <v>144</v>
      </c>
      <c r="BN53" s="75" t="s">
        <v>144</v>
      </c>
      <c r="BO53" s="75" t="s">
        <v>144</v>
      </c>
      <c r="BP53" s="75" t="s">
        <v>144</v>
      </c>
      <c r="BQ53" s="76" t="s">
        <v>144</v>
      </c>
      <c r="BR53" s="74" t="s">
        <v>144</v>
      </c>
      <c r="BS53" s="75" t="s">
        <v>144</v>
      </c>
      <c r="BT53" s="75" t="s">
        <v>144</v>
      </c>
      <c r="BU53" s="75" t="s">
        <v>144</v>
      </c>
      <c r="BV53" s="76" t="s">
        <v>144</v>
      </c>
      <c r="BW53" s="74" t="s">
        <v>144</v>
      </c>
      <c r="BX53" s="75" t="s">
        <v>144</v>
      </c>
      <c r="BY53" s="75" t="s">
        <v>144</v>
      </c>
      <c r="BZ53" s="75" t="s">
        <v>144</v>
      </c>
      <c r="CA53" s="76" t="s">
        <v>144</v>
      </c>
      <c r="CB53" s="74" t="s">
        <v>144</v>
      </c>
      <c r="CC53" s="75" t="s">
        <v>144</v>
      </c>
      <c r="CD53" s="75" t="s">
        <v>144</v>
      </c>
      <c r="CE53" s="75" t="s">
        <v>144</v>
      </c>
      <c r="CF53" s="76" t="s">
        <v>144</v>
      </c>
      <c r="CG53" s="74" t="s">
        <v>144</v>
      </c>
      <c r="CH53" s="75" t="s">
        <v>144</v>
      </c>
      <c r="CI53" s="75" t="s">
        <v>144</v>
      </c>
      <c r="CJ53" s="75" t="s">
        <v>144</v>
      </c>
      <c r="CK53" s="76" t="s">
        <v>144</v>
      </c>
      <c r="CL53" s="45">
        <f t="shared" si="7"/>
        <v>88</v>
      </c>
      <c r="CM53" s="45">
        <f t="shared" si="8"/>
        <v>0</v>
      </c>
      <c r="CN53" s="77"/>
      <c r="CO53" s="41"/>
      <c r="CP53" s="41"/>
      <c r="CQ53" s="41"/>
      <c r="CR53" s="41"/>
      <c r="CS53" s="41"/>
      <c r="CT53" s="29">
        <f t="shared" si="9"/>
        <v>0</v>
      </c>
    </row>
    <row r="54" spans="1:98" ht="89.25" x14ac:dyDescent="0.25">
      <c r="A54" s="32" t="s">
        <v>9</v>
      </c>
      <c r="B54" s="30">
        <v>2020</v>
      </c>
      <c r="C54" s="31" t="s">
        <v>181</v>
      </c>
      <c r="D54" s="31" t="s">
        <v>182</v>
      </c>
      <c r="E54" s="34" t="s">
        <v>144</v>
      </c>
      <c r="F54" s="34" t="s">
        <v>337</v>
      </c>
      <c r="G54" s="34" t="s">
        <v>144</v>
      </c>
      <c r="H54" s="35" t="s">
        <v>144</v>
      </c>
      <c r="I54" s="36" t="s">
        <v>24</v>
      </c>
      <c r="J54" s="34" t="s">
        <v>49</v>
      </c>
      <c r="K54" s="33" t="s">
        <v>67</v>
      </c>
      <c r="L54" s="34" t="s">
        <v>338</v>
      </c>
      <c r="M54" s="33" t="s">
        <v>144</v>
      </c>
      <c r="N54" s="33" t="s">
        <v>69</v>
      </c>
      <c r="O54" s="33" t="s">
        <v>70</v>
      </c>
      <c r="P54" s="34" t="s">
        <v>332</v>
      </c>
      <c r="Q54" s="33" t="s">
        <v>84</v>
      </c>
      <c r="R54" s="37">
        <v>44033</v>
      </c>
      <c r="S54" s="36" t="s">
        <v>144</v>
      </c>
      <c r="T54" s="34" t="s">
        <v>144</v>
      </c>
      <c r="U54" s="33" t="s">
        <v>144</v>
      </c>
      <c r="V54" s="34"/>
      <c r="W54" s="33" t="s">
        <v>144</v>
      </c>
      <c r="X54" s="33" t="s">
        <v>144</v>
      </c>
      <c r="Y54" s="33" t="s">
        <v>144</v>
      </c>
      <c r="Z54" s="34" t="s">
        <v>144</v>
      </c>
      <c r="AA54" s="33" t="s">
        <v>144</v>
      </c>
      <c r="AB54" s="33" t="s">
        <v>144</v>
      </c>
      <c r="AC54" s="37" t="s">
        <v>144</v>
      </c>
      <c r="AD54" s="38" t="s">
        <v>144</v>
      </c>
      <c r="AE54" s="39" t="s">
        <v>144</v>
      </c>
      <c r="AF54" s="40" t="s">
        <v>144</v>
      </c>
      <c r="AG54" s="40" t="s">
        <v>144</v>
      </c>
      <c r="AH54" s="40" t="s">
        <v>144</v>
      </c>
      <c r="AI54" s="40" t="s">
        <v>144</v>
      </c>
      <c r="AJ54" s="40" t="s">
        <v>144</v>
      </c>
      <c r="AK54" s="40" t="s">
        <v>144</v>
      </c>
      <c r="AL54" s="40" t="s">
        <v>144</v>
      </c>
      <c r="AM54" s="40" t="s">
        <v>144</v>
      </c>
      <c r="AN54" s="40" t="s">
        <v>144</v>
      </c>
      <c r="AO54" s="40" t="s">
        <v>144</v>
      </c>
      <c r="AP54" s="40" t="s">
        <v>144</v>
      </c>
      <c r="AQ54" s="40" t="s">
        <v>144</v>
      </c>
      <c r="AR54" s="40" t="s">
        <v>144</v>
      </c>
      <c r="AS54" s="41" t="s">
        <v>144</v>
      </c>
      <c r="AT54" s="42" t="s">
        <v>144</v>
      </c>
      <c r="AU54" s="42" t="s">
        <v>144</v>
      </c>
      <c r="AV54" s="43" t="s">
        <v>144</v>
      </c>
      <c r="AW54" s="38" t="s">
        <v>144</v>
      </c>
      <c r="AX54" s="39" t="s">
        <v>144</v>
      </c>
      <c r="AY54" s="39" t="s">
        <v>144</v>
      </c>
      <c r="AZ54" s="40" t="s">
        <v>144</v>
      </c>
      <c r="BA54" s="39" t="s">
        <v>144</v>
      </c>
      <c r="BB54" s="44" t="s">
        <v>144</v>
      </c>
      <c r="BC54" s="74" t="s">
        <v>144</v>
      </c>
      <c r="BD54" s="75" t="s">
        <v>144</v>
      </c>
      <c r="BE54" s="75" t="s">
        <v>144</v>
      </c>
      <c r="BF54" s="75" t="s">
        <v>144</v>
      </c>
      <c r="BG54" s="76" t="s">
        <v>144</v>
      </c>
      <c r="BH54" s="74" t="s">
        <v>144</v>
      </c>
      <c r="BI54" s="75" t="s">
        <v>144</v>
      </c>
      <c r="BJ54" s="75" t="s">
        <v>144</v>
      </c>
      <c r="BK54" s="75" t="s">
        <v>144</v>
      </c>
      <c r="BL54" s="76" t="s">
        <v>144</v>
      </c>
      <c r="BM54" s="74" t="s">
        <v>144</v>
      </c>
      <c r="BN54" s="75" t="s">
        <v>144</v>
      </c>
      <c r="BO54" s="75" t="s">
        <v>144</v>
      </c>
      <c r="BP54" s="75" t="s">
        <v>144</v>
      </c>
      <c r="BQ54" s="76" t="s">
        <v>144</v>
      </c>
      <c r="BR54" s="74" t="s">
        <v>144</v>
      </c>
      <c r="BS54" s="75" t="s">
        <v>144</v>
      </c>
      <c r="BT54" s="75" t="s">
        <v>144</v>
      </c>
      <c r="BU54" s="75" t="s">
        <v>144</v>
      </c>
      <c r="BV54" s="76" t="s">
        <v>144</v>
      </c>
      <c r="BW54" s="74" t="s">
        <v>144</v>
      </c>
      <c r="BX54" s="75" t="s">
        <v>144</v>
      </c>
      <c r="BY54" s="75" t="s">
        <v>144</v>
      </c>
      <c r="BZ54" s="75" t="s">
        <v>144</v>
      </c>
      <c r="CA54" s="76" t="s">
        <v>144</v>
      </c>
      <c r="CB54" s="74" t="s">
        <v>144</v>
      </c>
      <c r="CC54" s="75" t="s">
        <v>144</v>
      </c>
      <c r="CD54" s="75" t="s">
        <v>144</v>
      </c>
      <c r="CE54" s="75" t="s">
        <v>144</v>
      </c>
      <c r="CF54" s="76" t="s">
        <v>144</v>
      </c>
      <c r="CG54" s="74" t="s">
        <v>144</v>
      </c>
      <c r="CH54" s="75" t="s">
        <v>144</v>
      </c>
      <c r="CI54" s="75" t="s">
        <v>144</v>
      </c>
      <c r="CJ54" s="75" t="s">
        <v>144</v>
      </c>
      <c r="CK54" s="76" t="s">
        <v>144</v>
      </c>
      <c r="CL54" s="45">
        <f t="shared" si="7"/>
        <v>88</v>
      </c>
      <c r="CM54" s="45">
        <f t="shared" si="8"/>
        <v>0</v>
      </c>
      <c r="CN54" s="77"/>
      <c r="CO54" s="41"/>
      <c r="CP54" s="41"/>
      <c r="CQ54" s="41"/>
      <c r="CR54" s="41"/>
      <c r="CS54" s="41"/>
      <c r="CT54" s="29">
        <f t="shared" si="9"/>
        <v>0</v>
      </c>
    </row>
    <row r="55" spans="1:98" ht="89.25" x14ac:dyDescent="0.25">
      <c r="A55" s="32" t="s">
        <v>9</v>
      </c>
      <c r="B55" s="30">
        <v>2020</v>
      </c>
      <c r="C55" s="31" t="s">
        <v>181</v>
      </c>
      <c r="D55" s="31" t="s">
        <v>182</v>
      </c>
      <c r="E55" s="34" t="s">
        <v>144</v>
      </c>
      <c r="F55" s="34" t="s">
        <v>339</v>
      </c>
      <c r="G55" s="34" t="s">
        <v>144</v>
      </c>
      <c r="H55" s="35" t="s">
        <v>144</v>
      </c>
      <c r="I55" s="36" t="s">
        <v>24</v>
      </c>
      <c r="J55" s="34" t="s">
        <v>49</v>
      </c>
      <c r="K55" s="33" t="s">
        <v>67</v>
      </c>
      <c r="L55" s="34" t="s">
        <v>340</v>
      </c>
      <c r="M55" s="33" t="s">
        <v>144</v>
      </c>
      <c r="N55" s="33" t="s">
        <v>69</v>
      </c>
      <c r="O55" s="33" t="s">
        <v>70</v>
      </c>
      <c r="P55" s="34" t="s">
        <v>332</v>
      </c>
      <c r="Q55" s="33" t="s">
        <v>84</v>
      </c>
      <c r="R55" s="37">
        <v>44086</v>
      </c>
      <c r="S55" s="36" t="s">
        <v>144</v>
      </c>
      <c r="T55" s="34" t="s">
        <v>144</v>
      </c>
      <c r="U55" s="33" t="s">
        <v>144</v>
      </c>
      <c r="V55" s="34"/>
      <c r="W55" s="33" t="s">
        <v>144</v>
      </c>
      <c r="X55" s="33" t="s">
        <v>144</v>
      </c>
      <c r="Y55" s="33" t="s">
        <v>144</v>
      </c>
      <c r="Z55" s="34" t="s">
        <v>144</v>
      </c>
      <c r="AA55" s="33" t="s">
        <v>144</v>
      </c>
      <c r="AB55" s="33" t="s">
        <v>144</v>
      </c>
      <c r="AC55" s="37" t="s">
        <v>144</v>
      </c>
      <c r="AD55" s="38" t="s">
        <v>144</v>
      </c>
      <c r="AE55" s="39" t="s">
        <v>144</v>
      </c>
      <c r="AF55" s="40" t="s">
        <v>144</v>
      </c>
      <c r="AG55" s="40" t="s">
        <v>144</v>
      </c>
      <c r="AH55" s="40" t="s">
        <v>144</v>
      </c>
      <c r="AI55" s="40" t="s">
        <v>144</v>
      </c>
      <c r="AJ55" s="40" t="s">
        <v>144</v>
      </c>
      <c r="AK55" s="40" t="s">
        <v>144</v>
      </c>
      <c r="AL55" s="40" t="s">
        <v>144</v>
      </c>
      <c r="AM55" s="40" t="s">
        <v>144</v>
      </c>
      <c r="AN55" s="40" t="s">
        <v>144</v>
      </c>
      <c r="AO55" s="40" t="s">
        <v>144</v>
      </c>
      <c r="AP55" s="40" t="s">
        <v>144</v>
      </c>
      <c r="AQ55" s="40" t="s">
        <v>144</v>
      </c>
      <c r="AR55" s="40" t="s">
        <v>144</v>
      </c>
      <c r="AS55" s="41" t="s">
        <v>144</v>
      </c>
      <c r="AT55" s="42" t="s">
        <v>144</v>
      </c>
      <c r="AU55" s="42" t="s">
        <v>144</v>
      </c>
      <c r="AV55" s="43" t="s">
        <v>144</v>
      </c>
      <c r="AW55" s="38" t="s">
        <v>144</v>
      </c>
      <c r="AX55" s="39" t="s">
        <v>144</v>
      </c>
      <c r="AY55" s="39" t="s">
        <v>144</v>
      </c>
      <c r="AZ55" s="40" t="s">
        <v>144</v>
      </c>
      <c r="BA55" s="39" t="s">
        <v>144</v>
      </c>
      <c r="BB55" s="44" t="s">
        <v>144</v>
      </c>
      <c r="BC55" s="74" t="s">
        <v>144</v>
      </c>
      <c r="BD55" s="75" t="s">
        <v>144</v>
      </c>
      <c r="BE55" s="75" t="s">
        <v>144</v>
      </c>
      <c r="BF55" s="75" t="s">
        <v>144</v>
      </c>
      <c r="BG55" s="76" t="s">
        <v>144</v>
      </c>
      <c r="BH55" s="74" t="s">
        <v>144</v>
      </c>
      <c r="BI55" s="75" t="s">
        <v>144</v>
      </c>
      <c r="BJ55" s="75" t="s">
        <v>144</v>
      </c>
      <c r="BK55" s="75" t="s">
        <v>144</v>
      </c>
      <c r="BL55" s="76" t="s">
        <v>144</v>
      </c>
      <c r="BM55" s="74" t="s">
        <v>144</v>
      </c>
      <c r="BN55" s="75" t="s">
        <v>144</v>
      </c>
      <c r="BO55" s="75" t="s">
        <v>144</v>
      </c>
      <c r="BP55" s="75" t="s">
        <v>144</v>
      </c>
      <c r="BQ55" s="76" t="s">
        <v>144</v>
      </c>
      <c r="BR55" s="74" t="s">
        <v>144</v>
      </c>
      <c r="BS55" s="75" t="s">
        <v>144</v>
      </c>
      <c r="BT55" s="75" t="s">
        <v>144</v>
      </c>
      <c r="BU55" s="75" t="s">
        <v>144</v>
      </c>
      <c r="BV55" s="76" t="s">
        <v>144</v>
      </c>
      <c r="BW55" s="74" t="s">
        <v>144</v>
      </c>
      <c r="BX55" s="75" t="s">
        <v>144</v>
      </c>
      <c r="BY55" s="75" t="s">
        <v>144</v>
      </c>
      <c r="BZ55" s="75" t="s">
        <v>144</v>
      </c>
      <c r="CA55" s="76" t="s">
        <v>144</v>
      </c>
      <c r="CB55" s="74" t="s">
        <v>144</v>
      </c>
      <c r="CC55" s="75" t="s">
        <v>144</v>
      </c>
      <c r="CD55" s="75" t="s">
        <v>144</v>
      </c>
      <c r="CE55" s="75" t="s">
        <v>144</v>
      </c>
      <c r="CF55" s="76" t="s">
        <v>144</v>
      </c>
      <c r="CG55" s="74" t="s">
        <v>144</v>
      </c>
      <c r="CH55" s="75" t="s">
        <v>144</v>
      </c>
      <c r="CI55" s="75" t="s">
        <v>144</v>
      </c>
      <c r="CJ55" s="75" t="s">
        <v>144</v>
      </c>
      <c r="CK55" s="76" t="s">
        <v>144</v>
      </c>
      <c r="CL55" s="45">
        <f t="shared" si="7"/>
        <v>88</v>
      </c>
      <c r="CM55" s="45">
        <f t="shared" si="8"/>
        <v>0</v>
      </c>
      <c r="CN55" s="77"/>
      <c r="CO55" s="41"/>
      <c r="CP55" s="41"/>
      <c r="CQ55" s="41"/>
      <c r="CR55" s="41"/>
      <c r="CS55" s="41"/>
      <c r="CT55" s="29">
        <f t="shared" si="9"/>
        <v>0</v>
      </c>
    </row>
    <row r="56" spans="1:98" ht="204" x14ac:dyDescent="0.25">
      <c r="A56" s="32" t="s">
        <v>9</v>
      </c>
      <c r="B56" s="30">
        <v>2020</v>
      </c>
      <c r="C56" s="31" t="s">
        <v>181</v>
      </c>
      <c r="D56" s="31" t="s">
        <v>182</v>
      </c>
      <c r="E56" s="34" t="s">
        <v>144</v>
      </c>
      <c r="F56" s="34" t="s">
        <v>144</v>
      </c>
      <c r="G56" s="34" t="s">
        <v>144</v>
      </c>
      <c r="H56" s="35" t="s">
        <v>144</v>
      </c>
      <c r="I56" s="36" t="s">
        <v>25</v>
      </c>
      <c r="J56" s="34" t="s">
        <v>55</v>
      </c>
      <c r="K56" s="33" t="s">
        <v>67</v>
      </c>
      <c r="L56" s="34" t="s">
        <v>341</v>
      </c>
      <c r="M56" s="33" t="s">
        <v>144</v>
      </c>
      <c r="N56" s="33" t="s">
        <v>69</v>
      </c>
      <c r="O56" s="33" t="s">
        <v>70</v>
      </c>
      <c r="P56" s="34" t="s">
        <v>332</v>
      </c>
      <c r="Q56" s="33" t="s">
        <v>84</v>
      </c>
      <c r="R56" s="37">
        <v>44081</v>
      </c>
      <c r="S56" s="36" t="s">
        <v>144</v>
      </c>
      <c r="T56" s="34" t="s">
        <v>144</v>
      </c>
      <c r="U56" s="33" t="s">
        <v>144</v>
      </c>
      <c r="V56" s="34"/>
      <c r="W56" s="33" t="s">
        <v>144</v>
      </c>
      <c r="X56" s="33" t="s">
        <v>144</v>
      </c>
      <c r="Y56" s="33" t="s">
        <v>144</v>
      </c>
      <c r="Z56" s="34" t="s">
        <v>144</v>
      </c>
      <c r="AA56" s="33" t="s">
        <v>144</v>
      </c>
      <c r="AB56" s="33" t="s">
        <v>144</v>
      </c>
      <c r="AC56" s="37" t="s">
        <v>144</v>
      </c>
      <c r="AD56" s="38" t="s">
        <v>144</v>
      </c>
      <c r="AE56" s="39" t="s">
        <v>144</v>
      </c>
      <c r="AF56" s="40" t="s">
        <v>144</v>
      </c>
      <c r="AG56" s="40" t="s">
        <v>144</v>
      </c>
      <c r="AH56" s="40" t="s">
        <v>144</v>
      </c>
      <c r="AI56" s="40" t="s">
        <v>144</v>
      </c>
      <c r="AJ56" s="40" t="s">
        <v>144</v>
      </c>
      <c r="AK56" s="40" t="s">
        <v>144</v>
      </c>
      <c r="AL56" s="40" t="s">
        <v>144</v>
      </c>
      <c r="AM56" s="40" t="s">
        <v>144</v>
      </c>
      <c r="AN56" s="40" t="s">
        <v>144</v>
      </c>
      <c r="AO56" s="40" t="s">
        <v>144</v>
      </c>
      <c r="AP56" s="40" t="s">
        <v>144</v>
      </c>
      <c r="AQ56" s="40" t="s">
        <v>144</v>
      </c>
      <c r="AR56" s="40" t="s">
        <v>144</v>
      </c>
      <c r="AS56" s="41" t="s">
        <v>144</v>
      </c>
      <c r="AT56" s="42" t="s">
        <v>144</v>
      </c>
      <c r="AU56" s="42" t="s">
        <v>144</v>
      </c>
      <c r="AV56" s="43" t="s">
        <v>144</v>
      </c>
      <c r="AW56" s="38" t="s">
        <v>144</v>
      </c>
      <c r="AX56" s="39" t="s">
        <v>144</v>
      </c>
      <c r="AY56" s="39" t="s">
        <v>144</v>
      </c>
      <c r="AZ56" s="40" t="s">
        <v>144</v>
      </c>
      <c r="BA56" s="39" t="s">
        <v>144</v>
      </c>
      <c r="BB56" s="44" t="s">
        <v>144</v>
      </c>
      <c r="BC56" s="74" t="s">
        <v>144</v>
      </c>
      <c r="BD56" s="75" t="s">
        <v>144</v>
      </c>
      <c r="BE56" s="75" t="s">
        <v>144</v>
      </c>
      <c r="BF56" s="75" t="s">
        <v>144</v>
      </c>
      <c r="BG56" s="76" t="s">
        <v>144</v>
      </c>
      <c r="BH56" s="74" t="s">
        <v>144</v>
      </c>
      <c r="BI56" s="75" t="s">
        <v>144</v>
      </c>
      <c r="BJ56" s="75" t="s">
        <v>144</v>
      </c>
      <c r="BK56" s="75" t="s">
        <v>144</v>
      </c>
      <c r="BL56" s="76" t="s">
        <v>144</v>
      </c>
      <c r="BM56" s="74" t="s">
        <v>144</v>
      </c>
      <c r="BN56" s="75" t="s">
        <v>144</v>
      </c>
      <c r="BO56" s="75" t="s">
        <v>144</v>
      </c>
      <c r="BP56" s="75" t="s">
        <v>144</v>
      </c>
      <c r="BQ56" s="76" t="s">
        <v>144</v>
      </c>
      <c r="BR56" s="74" t="s">
        <v>144</v>
      </c>
      <c r="BS56" s="75" t="s">
        <v>144</v>
      </c>
      <c r="BT56" s="75" t="s">
        <v>144</v>
      </c>
      <c r="BU56" s="75" t="s">
        <v>144</v>
      </c>
      <c r="BV56" s="76" t="s">
        <v>144</v>
      </c>
      <c r="BW56" s="74" t="s">
        <v>144</v>
      </c>
      <c r="BX56" s="75" t="s">
        <v>144</v>
      </c>
      <c r="BY56" s="75" t="s">
        <v>144</v>
      </c>
      <c r="BZ56" s="75" t="s">
        <v>144</v>
      </c>
      <c r="CA56" s="76" t="s">
        <v>144</v>
      </c>
      <c r="CB56" s="74" t="s">
        <v>144</v>
      </c>
      <c r="CC56" s="75" t="s">
        <v>144</v>
      </c>
      <c r="CD56" s="75" t="s">
        <v>144</v>
      </c>
      <c r="CE56" s="75" t="s">
        <v>144</v>
      </c>
      <c r="CF56" s="76" t="s">
        <v>144</v>
      </c>
      <c r="CG56" s="74" t="s">
        <v>144</v>
      </c>
      <c r="CH56" s="75" t="s">
        <v>144</v>
      </c>
      <c r="CI56" s="75" t="s">
        <v>144</v>
      </c>
      <c r="CJ56" s="75" t="s">
        <v>144</v>
      </c>
      <c r="CK56" s="76" t="s">
        <v>144</v>
      </c>
      <c r="CL56" s="45">
        <f t="shared" si="7"/>
        <v>88</v>
      </c>
      <c r="CM56" s="45">
        <f t="shared" si="8"/>
        <v>0</v>
      </c>
      <c r="CN56" s="77"/>
      <c r="CO56" s="41"/>
      <c r="CP56" s="41"/>
      <c r="CQ56" s="41"/>
      <c r="CR56" s="41"/>
      <c r="CS56" s="41"/>
      <c r="CT56" s="29">
        <f t="shared" si="9"/>
        <v>0</v>
      </c>
    </row>
    <row r="57" spans="1:98" ht="204" x14ac:dyDescent="0.25">
      <c r="A57" s="32" t="s">
        <v>9</v>
      </c>
      <c r="B57" s="30">
        <v>2020</v>
      </c>
      <c r="C57" s="31" t="s">
        <v>181</v>
      </c>
      <c r="D57" s="31" t="s">
        <v>182</v>
      </c>
      <c r="E57" s="34" t="s">
        <v>144</v>
      </c>
      <c r="F57" s="34" t="s">
        <v>144</v>
      </c>
      <c r="G57" s="34" t="s">
        <v>144</v>
      </c>
      <c r="H57" s="35" t="s">
        <v>144</v>
      </c>
      <c r="I57" s="36" t="s">
        <v>25</v>
      </c>
      <c r="J57" s="34" t="s">
        <v>55</v>
      </c>
      <c r="K57" s="33" t="s">
        <v>67</v>
      </c>
      <c r="L57" s="34" t="s">
        <v>342</v>
      </c>
      <c r="M57" s="33" t="s">
        <v>144</v>
      </c>
      <c r="N57" s="33" t="s">
        <v>69</v>
      </c>
      <c r="O57" s="33" t="s">
        <v>70</v>
      </c>
      <c r="P57" s="34" t="s">
        <v>332</v>
      </c>
      <c r="Q57" s="33" t="s">
        <v>84</v>
      </c>
      <c r="R57" s="37">
        <v>44333</v>
      </c>
      <c r="S57" s="36" t="s">
        <v>144</v>
      </c>
      <c r="T57" s="34" t="s">
        <v>144</v>
      </c>
      <c r="U57" s="33" t="s">
        <v>144</v>
      </c>
      <c r="V57" s="34"/>
      <c r="W57" s="33" t="s">
        <v>144</v>
      </c>
      <c r="X57" s="33" t="s">
        <v>144</v>
      </c>
      <c r="Y57" s="33" t="s">
        <v>144</v>
      </c>
      <c r="Z57" s="34" t="s">
        <v>144</v>
      </c>
      <c r="AA57" s="33" t="s">
        <v>144</v>
      </c>
      <c r="AB57" s="33" t="s">
        <v>144</v>
      </c>
      <c r="AC57" s="37" t="s">
        <v>144</v>
      </c>
      <c r="AD57" s="38" t="s">
        <v>144</v>
      </c>
      <c r="AE57" s="39" t="s">
        <v>144</v>
      </c>
      <c r="AF57" s="40" t="s">
        <v>144</v>
      </c>
      <c r="AG57" s="40" t="s">
        <v>144</v>
      </c>
      <c r="AH57" s="40" t="s">
        <v>144</v>
      </c>
      <c r="AI57" s="40" t="s">
        <v>144</v>
      </c>
      <c r="AJ57" s="40" t="s">
        <v>144</v>
      </c>
      <c r="AK57" s="40" t="s">
        <v>144</v>
      </c>
      <c r="AL57" s="40" t="s">
        <v>144</v>
      </c>
      <c r="AM57" s="40" t="s">
        <v>144</v>
      </c>
      <c r="AN57" s="40" t="s">
        <v>144</v>
      </c>
      <c r="AO57" s="40" t="s">
        <v>144</v>
      </c>
      <c r="AP57" s="40" t="s">
        <v>144</v>
      </c>
      <c r="AQ57" s="40" t="s">
        <v>144</v>
      </c>
      <c r="AR57" s="40" t="s">
        <v>144</v>
      </c>
      <c r="AS57" s="41" t="s">
        <v>144</v>
      </c>
      <c r="AT57" s="42" t="s">
        <v>144</v>
      </c>
      <c r="AU57" s="42" t="s">
        <v>144</v>
      </c>
      <c r="AV57" s="43" t="s">
        <v>144</v>
      </c>
      <c r="AW57" s="38" t="s">
        <v>144</v>
      </c>
      <c r="AX57" s="39" t="s">
        <v>144</v>
      </c>
      <c r="AY57" s="39" t="s">
        <v>144</v>
      </c>
      <c r="AZ57" s="40" t="s">
        <v>144</v>
      </c>
      <c r="BA57" s="39" t="s">
        <v>144</v>
      </c>
      <c r="BB57" s="44" t="s">
        <v>144</v>
      </c>
      <c r="BC57" s="74" t="s">
        <v>144</v>
      </c>
      <c r="BD57" s="75" t="s">
        <v>144</v>
      </c>
      <c r="BE57" s="75" t="s">
        <v>144</v>
      </c>
      <c r="BF57" s="75" t="s">
        <v>144</v>
      </c>
      <c r="BG57" s="76" t="s">
        <v>144</v>
      </c>
      <c r="BH57" s="74" t="s">
        <v>144</v>
      </c>
      <c r="BI57" s="75" t="s">
        <v>144</v>
      </c>
      <c r="BJ57" s="75" t="s">
        <v>144</v>
      </c>
      <c r="BK57" s="75" t="s">
        <v>144</v>
      </c>
      <c r="BL57" s="76" t="s">
        <v>144</v>
      </c>
      <c r="BM57" s="74" t="s">
        <v>144</v>
      </c>
      <c r="BN57" s="75" t="s">
        <v>144</v>
      </c>
      <c r="BO57" s="75" t="s">
        <v>144</v>
      </c>
      <c r="BP57" s="75" t="s">
        <v>144</v>
      </c>
      <c r="BQ57" s="76" t="s">
        <v>144</v>
      </c>
      <c r="BR57" s="74" t="s">
        <v>144</v>
      </c>
      <c r="BS57" s="75" t="s">
        <v>144</v>
      </c>
      <c r="BT57" s="75" t="s">
        <v>144</v>
      </c>
      <c r="BU57" s="75" t="s">
        <v>144</v>
      </c>
      <c r="BV57" s="76" t="s">
        <v>144</v>
      </c>
      <c r="BW57" s="74" t="s">
        <v>144</v>
      </c>
      <c r="BX57" s="75" t="s">
        <v>144</v>
      </c>
      <c r="BY57" s="75" t="s">
        <v>144</v>
      </c>
      <c r="BZ57" s="75" t="s">
        <v>144</v>
      </c>
      <c r="CA57" s="76" t="s">
        <v>144</v>
      </c>
      <c r="CB57" s="74" t="s">
        <v>144</v>
      </c>
      <c r="CC57" s="75" t="s">
        <v>144</v>
      </c>
      <c r="CD57" s="75" t="s">
        <v>144</v>
      </c>
      <c r="CE57" s="75" t="s">
        <v>144</v>
      </c>
      <c r="CF57" s="76" t="s">
        <v>144</v>
      </c>
      <c r="CG57" s="74" t="s">
        <v>144</v>
      </c>
      <c r="CH57" s="75" t="s">
        <v>144</v>
      </c>
      <c r="CI57" s="75" t="s">
        <v>144</v>
      </c>
      <c r="CJ57" s="75" t="s">
        <v>144</v>
      </c>
      <c r="CK57" s="76" t="s">
        <v>144</v>
      </c>
      <c r="CL57" s="45">
        <f t="shared" si="7"/>
        <v>88</v>
      </c>
      <c r="CM57" s="45">
        <f t="shared" si="8"/>
        <v>0</v>
      </c>
      <c r="CN57" s="77"/>
      <c r="CO57" s="41"/>
      <c r="CP57" s="41"/>
      <c r="CQ57" s="41"/>
      <c r="CR57" s="41"/>
      <c r="CS57" s="41"/>
      <c r="CT57" s="29">
        <f t="shared" si="9"/>
        <v>0</v>
      </c>
    </row>
    <row r="58" spans="1:98" ht="204" x14ac:dyDescent="0.25">
      <c r="A58" s="32" t="s">
        <v>9</v>
      </c>
      <c r="B58" s="30">
        <v>2020</v>
      </c>
      <c r="C58" s="31" t="s">
        <v>181</v>
      </c>
      <c r="D58" s="31" t="s">
        <v>182</v>
      </c>
      <c r="E58" s="34" t="s">
        <v>144</v>
      </c>
      <c r="F58" s="34" t="s">
        <v>144</v>
      </c>
      <c r="G58" s="34" t="s">
        <v>144</v>
      </c>
      <c r="H58" s="35" t="s">
        <v>144</v>
      </c>
      <c r="I58" s="36" t="s">
        <v>25</v>
      </c>
      <c r="J58" s="34" t="s">
        <v>55</v>
      </c>
      <c r="K58" s="33" t="s">
        <v>67</v>
      </c>
      <c r="L58" s="34" t="s">
        <v>343</v>
      </c>
      <c r="M58" s="33" t="s">
        <v>144</v>
      </c>
      <c r="N58" s="33" t="s">
        <v>69</v>
      </c>
      <c r="O58" s="33" t="s">
        <v>70</v>
      </c>
      <c r="P58" s="34" t="s">
        <v>332</v>
      </c>
      <c r="Q58" s="33" t="s">
        <v>84</v>
      </c>
      <c r="R58" s="37">
        <v>44333</v>
      </c>
      <c r="S58" s="36" t="s">
        <v>144</v>
      </c>
      <c r="T58" s="34" t="s">
        <v>144</v>
      </c>
      <c r="U58" s="33" t="s">
        <v>144</v>
      </c>
      <c r="V58" s="34"/>
      <c r="W58" s="33" t="s">
        <v>144</v>
      </c>
      <c r="X58" s="33" t="s">
        <v>144</v>
      </c>
      <c r="Y58" s="33" t="s">
        <v>144</v>
      </c>
      <c r="Z58" s="34" t="s">
        <v>144</v>
      </c>
      <c r="AA58" s="33" t="s">
        <v>144</v>
      </c>
      <c r="AB58" s="33" t="s">
        <v>144</v>
      </c>
      <c r="AC58" s="37" t="s">
        <v>144</v>
      </c>
      <c r="AD58" s="38" t="s">
        <v>144</v>
      </c>
      <c r="AE58" s="39" t="s">
        <v>144</v>
      </c>
      <c r="AF58" s="40" t="s">
        <v>144</v>
      </c>
      <c r="AG58" s="40" t="s">
        <v>144</v>
      </c>
      <c r="AH58" s="40" t="s">
        <v>144</v>
      </c>
      <c r="AI58" s="40" t="s">
        <v>144</v>
      </c>
      <c r="AJ58" s="40" t="s">
        <v>144</v>
      </c>
      <c r="AK58" s="40" t="s">
        <v>144</v>
      </c>
      <c r="AL58" s="40" t="s">
        <v>144</v>
      </c>
      <c r="AM58" s="40" t="s">
        <v>144</v>
      </c>
      <c r="AN58" s="40" t="s">
        <v>144</v>
      </c>
      <c r="AO58" s="40" t="s">
        <v>144</v>
      </c>
      <c r="AP58" s="40" t="s">
        <v>144</v>
      </c>
      <c r="AQ58" s="40" t="s">
        <v>144</v>
      </c>
      <c r="AR58" s="40" t="s">
        <v>144</v>
      </c>
      <c r="AS58" s="41" t="s">
        <v>144</v>
      </c>
      <c r="AT58" s="42" t="s">
        <v>144</v>
      </c>
      <c r="AU58" s="42" t="s">
        <v>144</v>
      </c>
      <c r="AV58" s="43" t="s">
        <v>144</v>
      </c>
      <c r="AW58" s="38" t="s">
        <v>144</v>
      </c>
      <c r="AX58" s="39" t="s">
        <v>144</v>
      </c>
      <c r="AY58" s="39" t="s">
        <v>144</v>
      </c>
      <c r="AZ58" s="40" t="s">
        <v>144</v>
      </c>
      <c r="BA58" s="39" t="s">
        <v>144</v>
      </c>
      <c r="BB58" s="44" t="s">
        <v>144</v>
      </c>
      <c r="BC58" s="74" t="s">
        <v>144</v>
      </c>
      <c r="BD58" s="75" t="s">
        <v>144</v>
      </c>
      <c r="BE58" s="75" t="s">
        <v>144</v>
      </c>
      <c r="BF58" s="75" t="s">
        <v>144</v>
      </c>
      <c r="BG58" s="76" t="s">
        <v>144</v>
      </c>
      <c r="BH58" s="74" t="s">
        <v>144</v>
      </c>
      <c r="BI58" s="75" t="s">
        <v>144</v>
      </c>
      <c r="BJ58" s="75" t="s">
        <v>144</v>
      </c>
      <c r="BK58" s="75" t="s">
        <v>144</v>
      </c>
      <c r="BL58" s="76" t="s">
        <v>144</v>
      </c>
      <c r="BM58" s="74" t="s">
        <v>144</v>
      </c>
      <c r="BN58" s="75" t="s">
        <v>144</v>
      </c>
      <c r="BO58" s="75" t="s">
        <v>144</v>
      </c>
      <c r="BP58" s="75" t="s">
        <v>144</v>
      </c>
      <c r="BQ58" s="76" t="s">
        <v>144</v>
      </c>
      <c r="BR58" s="74" t="s">
        <v>144</v>
      </c>
      <c r="BS58" s="75" t="s">
        <v>144</v>
      </c>
      <c r="BT58" s="75" t="s">
        <v>144</v>
      </c>
      <c r="BU58" s="75" t="s">
        <v>144</v>
      </c>
      <c r="BV58" s="76" t="s">
        <v>144</v>
      </c>
      <c r="BW58" s="74" t="s">
        <v>144</v>
      </c>
      <c r="BX58" s="75" t="s">
        <v>144</v>
      </c>
      <c r="BY58" s="75" t="s">
        <v>144</v>
      </c>
      <c r="BZ58" s="75" t="s">
        <v>144</v>
      </c>
      <c r="CA58" s="76" t="s">
        <v>144</v>
      </c>
      <c r="CB58" s="74" t="s">
        <v>144</v>
      </c>
      <c r="CC58" s="75" t="s">
        <v>144</v>
      </c>
      <c r="CD58" s="75" t="s">
        <v>144</v>
      </c>
      <c r="CE58" s="75" t="s">
        <v>144</v>
      </c>
      <c r="CF58" s="76" t="s">
        <v>144</v>
      </c>
      <c r="CG58" s="74" t="s">
        <v>144</v>
      </c>
      <c r="CH58" s="75" t="s">
        <v>144</v>
      </c>
      <c r="CI58" s="75" t="s">
        <v>144</v>
      </c>
      <c r="CJ58" s="75" t="s">
        <v>144</v>
      </c>
      <c r="CK58" s="76" t="s">
        <v>144</v>
      </c>
      <c r="CL58" s="45">
        <f t="shared" si="7"/>
        <v>88</v>
      </c>
      <c r="CM58" s="45">
        <f t="shared" si="8"/>
        <v>0</v>
      </c>
      <c r="CN58" s="77"/>
      <c r="CO58" s="41"/>
      <c r="CP58" s="41"/>
      <c r="CQ58" s="41"/>
      <c r="CR58" s="41"/>
      <c r="CS58" s="41"/>
      <c r="CT58" s="29">
        <f t="shared" si="9"/>
        <v>0</v>
      </c>
    </row>
    <row r="59" spans="1:98" ht="178.5" x14ac:dyDescent="0.25">
      <c r="A59" s="32" t="s">
        <v>9</v>
      </c>
      <c r="B59" s="30">
        <v>2020</v>
      </c>
      <c r="C59" s="31" t="s">
        <v>181</v>
      </c>
      <c r="D59" s="31" t="s">
        <v>182</v>
      </c>
      <c r="E59" s="34" t="s">
        <v>144</v>
      </c>
      <c r="F59" s="34" t="s">
        <v>144</v>
      </c>
      <c r="G59" s="34" t="s">
        <v>144</v>
      </c>
      <c r="H59" s="35" t="s">
        <v>144</v>
      </c>
      <c r="I59" s="36" t="s">
        <v>25</v>
      </c>
      <c r="J59" s="34" t="s">
        <v>61</v>
      </c>
      <c r="K59" s="33" t="s">
        <v>67</v>
      </c>
      <c r="L59" s="34" t="s">
        <v>344</v>
      </c>
      <c r="M59" s="33" t="s">
        <v>144</v>
      </c>
      <c r="N59" s="33" t="s">
        <v>69</v>
      </c>
      <c r="O59" s="33" t="s">
        <v>70</v>
      </c>
      <c r="P59" s="34" t="s">
        <v>332</v>
      </c>
      <c r="Q59" s="33" t="s">
        <v>84</v>
      </c>
      <c r="R59" s="37">
        <v>44195</v>
      </c>
      <c r="S59" s="36" t="s">
        <v>144</v>
      </c>
      <c r="T59" s="34" t="s">
        <v>144</v>
      </c>
      <c r="U59" s="33" t="s">
        <v>144</v>
      </c>
      <c r="V59" s="34"/>
      <c r="W59" s="33" t="s">
        <v>144</v>
      </c>
      <c r="X59" s="33" t="s">
        <v>144</v>
      </c>
      <c r="Y59" s="33" t="s">
        <v>144</v>
      </c>
      <c r="Z59" s="34" t="s">
        <v>144</v>
      </c>
      <c r="AA59" s="33" t="s">
        <v>144</v>
      </c>
      <c r="AB59" s="33" t="s">
        <v>144</v>
      </c>
      <c r="AC59" s="37" t="s">
        <v>144</v>
      </c>
      <c r="AD59" s="38" t="s">
        <v>144</v>
      </c>
      <c r="AE59" s="39" t="s">
        <v>144</v>
      </c>
      <c r="AF59" s="40" t="s">
        <v>144</v>
      </c>
      <c r="AG59" s="40" t="s">
        <v>144</v>
      </c>
      <c r="AH59" s="40" t="s">
        <v>144</v>
      </c>
      <c r="AI59" s="40" t="s">
        <v>144</v>
      </c>
      <c r="AJ59" s="40" t="s">
        <v>144</v>
      </c>
      <c r="AK59" s="40" t="s">
        <v>144</v>
      </c>
      <c r="AL59" s="40" t="s">
        <v>144</v>
      </c>
      <c r="AM59" s="40" t="s">
        <v>144</v>
      </c>
      <c r="AN59" s="40" t="s">
        <v>144</v>
      </c>
      <c r="AO59" s="40" t="s">
        <v>144</v>
      </c>
      <c r="AP59" s="40" t="s">
        <v>144</v>
      </c>
      <c r="AQ59" s="40" t="s">
        <v>144</v>
      </c>
      <c r="AR59" s="40" t="s">
        <v>144</v>
      </c>
      <c r="AS59" s="41" t="s">
        <v>144</v>
      </c>
      <c r="AT59" s="42" t="s">
        <v>144</v>
      </c>
      <c r="AU59" s="42" t="s">
        <v>144</v>
      </c>
      <c r="AV59" s="43" t="s">
        <v>144</v>
      </c>
      <c r="AW59" s="38" t="s">
        <v>144</v>
      </c>
      <c r="AX59" s="39" t="s">
        <v>144</v>
      </c>
      <c r="AY59" s="39" t="s">
        <v>144</v>
      </c>
      <c r="AZ59" s="40" t="s">
        <v>144</v>
      </c>
      <c r="BA59" s="39" t="s">
        <v>144</v>
      </c>
      <c r="BB59" s="44" t="s">
        <v>144</v>
      </c>
      <c r="BC59" s="74" t="s">
        <v>144</v>
      </c>
      <c r="BD59" s="75" t="s">
        <v>144</v>
      </c>
      <c r="BE59" s="75" t="s">
        <v>144</v>
      </c>
      <c r="BF59" s="75" t="s">
        <v>144</v>
      </c>
      <c r="BG59" s="76" t="s">
        <v>144</v>
      </c>
      <c r="BH59" s="74" t="s">
        <v>144</v>
      </c>
      <c r="BI59" s="75" t="s">
        <v>144</v>
      </c>
      <c r="BJ59" s="75" t="s">
        <v>144</v>
      </c>
      <c r="BK59" s="75" t="s">
        <v>144</v>
      </c>
      <c r="BL59" s="76" t="s">
        <v>144</v>
      </c>
      <c r="BM59" s="74" t="s">
        <v>144</v>
      </c>
      <c r="BN59" s="75" t="s">
        <v>144</v>
      </c>
      <c r="BO59" s="75" t="s">
        <v>144</v>
      </c>
      <c r="BP59" s="75" t="s">
        <v>144</v>
      </c>
      <c r="BQ59" s="76" t="s">
        <v>144</v>
      </c>
      <c r="BR59" s="74" t="s">
        <v>144</v>
      </c>
      <c r="BS59" s="75" t="s">
        <v>144</v>
      </c>
      <c r="BT59" s="75" t="s">
        <v>144</v>
      </c>
      <c r="BU59" s="75" t="s">
        <v>144</v>
      </c>
      <c r="BV59" s="76" t="s">
        <v>144</v>
      </c>
      <c r="BW59" s="74" t="s">
        <v>144</v>
      </c>
      <c r="BX59" s="75" t="s">
        <v>144</v>
      </c>
      <c r="BY59" s="75" t="s">
        <v>144</v>
      </c>
      <c r="BZ59" s="75" t="s">
        <v>144</v>
      </c>
      <c r="CA59" s="76" t="s">
        <v>144</v>
      </c>
      <c r="CB59" s="74" t="s">
        <v>144</v>
      </c>
      <c r="CC59" s="75" t="s">
        <v>144</v>
      </c>
      <c r="CD59" s="75" t="s">
        <v>144</v>
      </c>
      <c r="CE59" s="75" t="s">
        <v>144</v>
      </c>
      <c r="CF59" s="76" t="s">
        <v>144</v>
      </c>
      <c r="CG59" s="74" t="s">
        <v>144</v>
      </c>
      <c r="CH59" s="75" t="s">
        <v>144</v>
      </c>
      <c r="CI59" s="75" t="s">
        <v>144</v>
      </c>
      <c r="CJ59" s="75" t="s">
        <v>144</v>
      </c>
      <c r="CK59" s="76" t="s">
        <v>144</v>
      </c>
      <c r="CL59" s="45">
        <f t="shared" si="7"/>
        <v>88</v>
      </c>
      <c r="CM59" s="45">
        <f t="shared" si="8"/>
        <v>0</v>
      </c>
      <c r="CN59" s="77"/>
      <c r="CO59" s="41"/>
      <c r="CP59" s="41"/>
      <c r="CQ59" s="41"/>
      <c r="CR59" s="41"/>
      <c r="CS59" s="41"/>
      <c r="CT59" s="29">
        <f t="shared" si="9"/>
        <v>0</v>
      </c>
    </row>
    <row r="60" spans="1:98" ht="178.5" x14ac:dyDescent="0.25">
      <c r="A60" s="32" t="s">
        <v>9</v>
      </c>
      <c r="B60" s="30">
        <v>2020</v>
      </c>
      <c r="C60" s="31" t="s">
        <v>181</v>
      </c>
      <c r="D60" s="31" t="s">
        <v>182</v>
      </c>
      <c r="E60" s="34" t="s">
        <v>144</v>
      </c>
      <c r="F60" s="34" t="s">
        <v>144</v>
      </c>
      <c r="G60" s="34" t="s">
        <v>144</v>
      </c>
      <c r="H60" s="35" t="s">
        <v>144</v>
      </c>
      <c r="I60" s="36" t="s">
        <v>25</v>
      </c>
      <c r="J60" s="34" t="s">
        <v>61</v>
      </c>
      <c r="K60" s="33" t="s">
        <v>67</v>
      </c>
      <c r="L60" s="34" t="s">
        <v>345</v>
      </c>
      <c r="M60" s="33" t="s">
        <v>144</v>
      </c>
      <c r="N60" s="33" t="s">
        <v>69</v>
      </c>
      <c r="O60" s="33" t="s">
        <v>70</v>
      </c>
      <c r="P60" s="34" t="s">
        <v>332</v>
      </c>
      <c r="Q60" s="33" t="s">
        <v>84</v>
      </c>
      <c r="R60" s="37">
        <v>44334</v>
      </c>
      <c r="S60" s="36" t="s">
        <v>144</v>
      </c>
      <c r="T60" s="34" t="s">
        <v>144</v>
      </c>
      <c r="U60" s="33" t="s">
        <v>144</v>
      </c>
      <c r="V60" s="34"/>
      <c r="W60" s="33" t="s">
        <v>144</v>
      </c>
      <c r="X60" s="33" t="s">
        <v>144</v>
      </c>
      <c r="Y60" s="33" t="s">
        <v>144</v>
      </c>
      <c r="Z60" s="34" t="s">
        <v>144</v>
      </c>
      <c r="AA60" s="33" t="s">
        <v>144</v>
      </c>
      <c r="AB60" s="33" t="s">
        <v>144</v>
      </c>
      <c r="AC60" s="37" t="s">
        <v>144</v>
      </c>
      <c r="AD60" s="38" t="s">
        <v>144</v>
      </c>
      <c r="AE60" s="39" t="s">
        <v>144</v>
      </c>
      <c r="AF60" s="40" t="s">
        <v>144</v>
      </c>
      <c r="AG60" s="40" t="s">
        <v>144</v>
      </c>
      <c r="AH60" s="40" t="s">
        <v>144</v>
      </c>
      <c r="AI60" s="40" t="s">
        <v>144</v>
      </c>
      <c r="AJ60" s="40" t="s">
        <v>144</v>
      </c>
      <c r="AK60" s="40" t="s">
        <v>144</v>
      </c>
      <c r="AL60" s="40" t="s">
        <v>144</v>
      </c>
      <c r="AM60" s="40" t="s">
        <v>144</v>
      </c>
      <c r="AN60" s="40" t="s">
        <v>144</v>
      </c>
      <c r="AO60" s="40" t="s">
        <v>144</v>
      </c>
      <c r="AP60" s="40" t="s">
        <v>144</v>
      </c>
      <c r="AQ60" s="40" t="s">
        <v>144</v>
      </c>
      <c r="AR60" s="40" t="s">
        <v>144</v>
      </c>
      <c r="AS60" s="41" t="s">
        <v>144</v>
      </c>
      <c r="AT60" s="42" t="s">
        <v>144</v>
      </c>
      <c r="AU60" s="42" t="s">
        <v>144</v>
      </c>
      <c r="AV60" s="43" t="s">
        <v>144</v>
      </c>
      <c r="AW60" s="38" t="s">
        <v>144</v>
      </c>
      <c r="AX60" s="39" t="s">
        <v>144</v>
      </c>
      <c r="AY60" s="39" t="s">
        <v>144</v>
      </c>
      <c r="AZ60" s="40" t="s">
        <v>144</v>
      </c>
      <c r="BA60" s="39" t="s">
        <v>144</v>
      </c>
      <c r="BB60" s="44" t="s">
        <v>144</v>
      </c>
      <c r="BC60" s="74" t="s">
        <v>144</v>
      </c>
      <c r="BD60" s="75" t="s">
        <v>144</v>
      </c>
      <c r="BE60" s="75" t="s">
        <v>144</v>
      </c>
      <c r="BF60" s="75" t="s">
        <v>144</v>
      </c>
      <c r="BG60" s="76" t="s">
        <v>144</v>
      </c>
      <c r="BH60" s="74" t="s">
        <v>144</v>
      </c>
      <c r="BI60" s="75" t="s">
        <v>144</v>
      </c>
      <c r="BJ60" s="75" t="s">
        <v>144</v>
      </c>
      <c r="BK60" s="75" t="s">
        <v>144</v>
      </c>
      <c r="BL60" s="76" t="s">
        <v>144</v>
      </c>
      <c r="BM60" s="74" t="s">
        <v>144</v>
      </c>
      <c r="BN60" s="75" t="s">
        <v>144</v>
      </c>
      <c r="BO60" s="75" t="s">
        <v>144</v>
      </c>
      <c r="BP60" s="75" t="s">
        <v>144</v>
      </c>
      <c r="BQ60" s="76" t="s">
        <v>144</v>
      </c>
      <c r="BR60" s="74" t="s">
        <v>144</v>
      </c>
      <c r="BS60" s="75" t="s">
        <v>144</v>
      </c>
      <c r="BT60" s="75" t="s">
        <v>144</v>
      </c>
      <c r="BU60" s="75" t="s">
        <v>144</v>
      </c>
      <c r="BV60" s="76" t="s">
        <v>144</v>
      </c>
      <c r="BW60" s="74" t="s">
        <v>144</v>
      </c>
      <c r="BX60" s="75" t="s">
        <v>144</v>
      </c>
      <c r="BY60" s="75" t="s">
        <v>144</v>
      </c>
      <c r="BZ60" s="75" t="s">
        <v>144</v>
      </c>
      <c r="CA60" s="76" t="s">
        <v>144</v>
      </c>
      <c r="CB60" s="74" t="s">
        <v>144</v>
      </c>
      <c r="CC60" s="75" t="s">
        <v>144</v>
      </c>
      <c r="CD60" s="75" t="s">
        <v>144</v>
      </c>
      <c r="CE60" s="75" t="s">
        <v>144</v>
      </c>
      <c r="CF60" s="76" t="s">
        <v>144</v>
      </c>
      <c r="CG60" s="74" t="s">
        <v>144</v>
      </c>
      <c r="CH60" s="75" t="s">
        <v>144</v>
      </c>
      <c r="CI60" s="75" t="s">
        <v>144</v>
      </c>
      <c r="CJ60" s="75" t="s">
        <v>144</v>
      </c>
      <c r="CK60" s="76" t="s">
        <v>144</v>
      </c>
      <c r="CL60" s="45">
        <f t="shared" si="7"/>
        <v>88</v>
      </c>
      <c r="CM60" s="45">
        <f t="shared" si="8"/>
        <v>0</v>
      </c>
      <c r="CN60" s="77"/>
      <c r="CO60" s="41"/>
      <c r="CP60" s="41"/>
      <c r="CQ60" s="41"/>
      <c r="CR60" s="41"/>
      <c r="CS60" s="41"/>
      <c r="CT60" s="29">
        <f t="shared" si="9"/>
        <v>0</v>
      </c>
    </row>
    <row r="61" spans="1:98" ht="409.5" x14ac:dyDescent="0.25">
      <c r="A61" s="32" t="s">
        <v>10</v>
      </c>
      <c r="B61" s="30">
        <v>2020</v>
      </c>
      <c r="C61" s="31" t="s">
        <v>181</v>
      </c>
      <c r="D61" s="31" t="s">
        <v>182</v>
      </c>
      <c r="E61" s="34" t="s">
        <v>144</v>
      </c>
      <c r="F61" s="34" t="s">
        <v>144</v>
      </c>
      <c r="G61" s="34" t="s">
        <v>144</v>
      </c>
      <c r="H61" s="35" t="s">
        <v>144</v>
      </c>
      <c r="I61" s="36" t="s">
        <v>24</v>
      </c>
      <c r="J61" s="34" t="s">
        <v>30</v>
      </c>
      <c r="K61" s="33" t="s">
        <v>67</v>
      </c>
      <c r="L61" s="34" t="s">
        <v>346</v>
      </c>
      <c r="M61" s="33">
        <v>2</v>
      </c>
      <c r="N61" s="33" t="s">
        <v>73</v>
      </c>
      <c r="O61" s="33" t="s">
        <v>70</v>
      </c>
      <c r="P61" s="34" t="s">
        <v>347</v>
      </c>
      <c r="Q61" s="33" t="s">
        <v>84</v>
      </c>
      <c r="R61" s="37">
        <v>44043</v>
      </c>
      <c r="S61" s="36" t="s">
        <v>144</v>
      </c>
      <c r="T61" s="34" t="s">
        <v>144</v>
      </c>
      <c r="U61" s="33" t="s">
        <v>144</v>
      </c>
      <c r="V61" s="34"/>
      <c r="W61" s="33" t="s">
        <v>144</v>
      </c>
      <c r="X61" s="33" t="s">
        <v>144</v>
      </c>
      <c r="Y61" s="33" t="s">
        <v>144</v>
      </c>
      <c r="Z61" s="34" t="s">
        <v>144</v>
      </c>
      <c r="AA61" s="33" t="s">
        <v>144</v>
      </c>
      <c r="AB61" s="33" t="s">
        <v>144</v>
      </c>
      <c r="AC61" s="37" t="s">
        <v>144</v>
      </c>
      <c r="AD61" s="38" t="s">
        <v>144</v>
      </c>
      <c r="AE61" s="39" t="s">
        <v>144</v>
      </c>
      <c r="AF61" s="40" t="s">
        <v>144</v>
      </c>
      <c r="AG61" s="40" t="s">
        <v>144</v>
      </c>
      <c r="AH61" s="40" t="s">
        <v>144</v>
      </c>
      <c r="AI61" s="40" t="s">
        <v>144</v>
      </c>
      <c r="AJ61" s="40" t="s">
        <v>144</v>
      </c>
      <c r="AK61" s="40" t="s">
        <v>144</v>
      </c>
      <c r="AL61" s="40" t="s">
        <v>144</v>
      </c>
      <c r="AM61" s="40" t="s">
        <v>144</v>
      </c>
      <c r="AN61" s="40" t="s">
        <v>144</v>
      </c>
      <c r="AO61" s="40" t="s">
        <v>144</v>
      </c>
      <c r="AP61" s="40" t="s">
        <v>144</v>
      </c>
      <c r="AQ61" s="40" t="s">
        <v>144</v>
      </c>
      <c r="AR61" s="40" t="s">
        <v>144</v>
      </c>
      <c r="AS61" s="41" t="s">
        <v>144</v>
      </c>
      <c r="AT61" s="42" t="s">
        <v>144</v>
      </c>
      <c r="AU61" s="42" t="s">
        <v>144</v>
      </c>
      <c r="AV61" s="43" t="s">
        <v>144</v>
      </c>
      <c r="AW61" s="38" t="s">
        <v>144</v>
      </c>
      <c r="AX61" s="39" t="s">
        <v>144</v>
      </c>
      <c r="AY61" s="39" t="s">
        <v>144</v>
      </c>
      <c r="AZ61" s="40" t="s">
        <v>24</v>
      </c>
      <c r="BA61" s="39" t="s">
        <v>30</v>
      </c>
      <c r="BB61" s="44" t="s">
        <v>348</v>
      </c>
      <c r="BC61" s="74" t="s">
        <v>25</v>
      </c>
      <c r="BD61" s="75" t="s">
        <v>349</v>
      </c>
      <c r="BE61" s="75" t="s">
        <v>350</v>
      </c>
      <c r="BF61" s="75" t="s">
        <v>351</v>
      </c>
      <c r="BG61" s="76" t="s">
        <v>299</v>
      </c>
      <c r="BH61" s="74" t="s">
        <v>144</v>
      </c>
      <c r="BI61" s="75" t="s">
        <v>144</v>
      </c>
      <c r="BJ61" s="75" t="s">
        <v>144</v>
      </c>
      <c r="BK61" s="75" t="s">
        <v>144</v>
      </c>
      <c r="BL61" s="76" t="s">
        <v>144</v>
      </c>
      <c r="BM61" s="74" t="s">
        <v>144</v>
      </c>
      <c r="BN61" s="75" t="s">
        <v>144</v>
      </c>
      <c r="BO61" s="75" t="s">
        <v>144</v>
      </c>
      <c r="BP61" s="75" t="s">
        <v>144</v>
      </c>
      <c r="BQ61" s="76" t="s">
        <v>144</v>
      </c>
      <c r="BR61" s="74" t="s">
        <v>144</v>
      </c>
      <c r="BS61" s="75" t="s">
        <v>144</v>
      </c>
      <c r="BT61" s="75" t="s">
        <v>144</v>
      </c>
      <c r="BU61" s="75" t="s">
        <v>144</v>
      </c>
      <c r="BV61" s="76" t="s">
        <v>144</v>
      </c>
      <c r="BW61" s="74" t="s">
        <v>144</v>
      </c>
      <c r="BX61" s="75" t="s">
        <v>144</v>
      </c>
      <c r="BY61" s="75" t="s">
        <v>144</v>
      </c>
      <c r="BZ61" s="75" t="s">
        <v>144</v>
      </c>
      <c r="CA61" s="76" t="s">
        <v>144</v>
      </c>
      <c r="CB61" s="74" t="s">
        <v>144</v>
      </c>
      <c r="CC61" s="75" t="s">
        <v>144</v>
      </c>
      <c r="CD61" s="75" t="s">
        <v>144</v>
      </c>
      <c r="CE61" s="75" t="s">
        <v>144</v>
      </c>
      <c r="CF61" s="76" t="s">
        <v>144</v>
      </c>
      <c r="CG61" s="74" t="s">
        <v>144</v>
      </c>
      <c r="CH61" s="75" t="s">
        <v>144</v>
      </c>
      <c r="CI61" s="75" t="s">
        <v>144</v>
      </c>
      <c r="CJ61" s="75" t="s">
        <v>144</v>
      </c>
      <c r="CK61" s="76" t="s">
        <v>144</v>
      </c>
      <c r="CL61" s="45">
        <f t="shared" si="7"/>
        <v>88</v>
      </c>
      <c r="CM61" s="45">
        <f t="shared" si="8"/>
        <v>0</v>
      </c>
      <c r="CN61" s="77"/>
      <c r="CO61" s="41"/>
      <c r="CP61" s="41"/>
      <c r="CQ61" s="41" t="s">
        <v>2</v>
      </c>
      <c r="CR61" s="41"/>
      <c r="CS61" s="41"/>
      <c r="CT61" s="29">
        <f t="shared" si="9"/>
        <v>1</v>
      </c>
    </row>
    <row r="62" spans="1:98" ht="360" x14ac:dyDescent="0.25">
      <c r="A62" s="32" t="s">
        <v>10</v>
      </c>
      <c r="B62" s="30">
        <v>2020</v>
      </c>
      <c r="C62" s="31" t="s">
        <v>181</v>
      </c>
      <c r="D62" s="31" t="s">
        <v>182</v>
      </c>
      <c r="E62" s="34" t="s">
        <v>144</v>
      </c>
      <c r="F62" s="34" t="s">
        <v>144</v>
      </c>
      <c r="G62" s="34" t="s">
        <v>144</v>
      </c>
      <c r="H62" s="35" t="s">
        <v>144</v>
      </c>
      <c r="I62" s="36" t="s">
        <v>24</v>
      </c>
      <c r="J62" s="34" t="s">
        <v>30</v>
      </c>
      <c r="K62" s="33" t="s">
        <v>67</v>
      </c>
      <c r="L62" s="34" t="s">
        <v>352</v>
      </c>
      <c r="M62" s="33">
        <v>2</v>
      </c>
      <c r="N62" s="33" t="s">
        <v>73</v>
      </c>
      <c r="O62" s="33" t="s">
        <v>70</v>
      </c>
      <c r="P62" s="34" t="s">
        <v>347</v>
      </c>
      <c r="Q62" s="33" t="s">
        <v>84</v>
      </c>
      <c r="R62" s="37">
        <v>44043</v>
      </c>
      <c r="S62" s="36" t="s">
        <v>144</v>
      </c>
      <c r="T62" s="34" t="s">
        <v>144</v>
      </c>
      <c r="U62" s="33" t="s">
        <v>144</v>
      </c>
      <c r="V62" s="34"/>
      <c r="W62" s="33" t="s">
        <v>144</v>
      </c>
      <c r="X62" s="33" t="s">
        <v>144</v>
      </c>
      <c r="Y62" s="33" t="s">
        <v>144</v>
      </c>
      <c r="Z62" s="34" t="s">
        <v>144</v>
      </c>
      <c r="AA62" s="33" t="s">
        <v>144</v>
      </c>
      <c r="AB62" s="33" t="s">
        <v>144</v>
      </c>
      <c r="AC62" s="37" t="s">
        <v>144</v>
      </c>
      <c r="AD62" s="38" t="s">
        <v>144</v>
      </c>
      <c r="AE62" s="39" t="s">
        <v>144</v>
      </c>
      <c r="AF62" s="40" t="s">
        <v>144</v>
      </c>
      <c r="AG62" s="40" t="s">
        <v>144</v>
      </c>
      <c r="AH62" s="40" t="s">
        <v>144</v>
      </c>
      <c r="AI62" s="40" t="s">
        <v>144</v>
      </c>
      <c r="AJ62" s="40" t="s">
        <v>144</v>
      </c>
      <c r="AK62" s="40" t="s">
        <v>144</v>
      </c>
      <c r="AL62" s="40" t="s">
        <v>144</v>
      </c>
      <c r="AM62" s="40" t="s">
        <v>144</v>
      </c>
      <c r="AN62" s="40" t="s">
        <v>144</v>
      </c>
      <c r="AO62" s="40" t="s">
        <v>144</v>
      </c>
      <c r="AP62" s="40" t="s">
        <v>144</v>
      </c>
      <c r="AQ62" s="40" t="s">
        <v>144</v>
      </c>
      <c r="AR62" s="40" t="s">
        <v>144</v>
      </c>
      <c r="AS62" s="41" t="s">
        <v>144</v>
      </c>
      <c r="AT62" s="42" t="s">
        <v>144</v>
      </c>
      <c r="AU62" s="42" t="s">
        <v>144</v>
      </c>
      <c r="AV62" s="43" t="s">
        <v>144</v>
      </c>
      <c r="AW62" s="38" t="s">
        <v>144</v>
      </c>
      <c r="AX62" s="39" t="s">
        <v>144</v>
      </c>
      <c r="AY62" s="39" t="s">
        <v>144</v>
      </c>
      <c r="AZ62" s="40" t="s">
        <v>24</v>
      </c>
      <c r="BA62" s="39" t="s">
        <v>353</v>
      </c>
      <c r="BB62" s="44" t="s">
        <v>354</v>
      </c>
      <c r="BC62" s="74" t="s">
        <v>25</v>
      </c>
      <c r="BD62" s="75" t="s">
        <v>349</v>
      </c>
      <c r="BE62" s="75" t="s">
        <v>355</v>
      </c>
      <c r="BF62" s="75" t="s">
        <v>356</v>
      </c>
      <c r="BG62" s="76" t="s">
        <v>299</v>
      </c>
      <c r="BH62" s="74" t="s">
        <v>144</v>
      </c>
      <c r="BI62" s="75" t="s">
        <v>144</v>
      </c>
      <c r="BJ62" s="75" t="s">
        <v>144</v>
      </c>
      <c r="BK62" s="75" t="s">
        <v>144</v>
      </c>
      <c r="BL62" s="76" t="s">
        <v>144</v>
      </c>
      <c r="BM62" s="74" t="s">
        <v>144</v>
      </c>
      <c r="BN62" s="75" t="s">
        <v>144</v>
      </c>
      <c r="BO62" s="75" t="s">
        <v>144</v>
      </c>
      <c r="BP62" s="75" t="s">
        <v>144</v>
      </c>
      <c r="BQ62" s="76" t="s">
        <v>144</v>
      </c>
      <c r="BR62" s="74" t="s">
        <v>144</v>
      </c>
      <c r="BS62" s="75" t="s">
        <v>144</v>
      </c>
      <c r="BT62" s="75" t="s">
        <v>144</v>
      </c>
      <c r="BU62" s="75" t="s">
        <v>144</v>
      </c>
      <c r="BV62" s="76" t="s">
        <v>144</v>
      </c>
      <c r="BW62" s="74" t="s">
        <v>144</v>
      </c>
      <c r="BX62" s="75" t="s">
        <v>144</v>
      </c>
      <c r="BY62" s="75" t="s">
        <v>144</v>
      </c>
      <c r="BZ62" s="75" t="s">
        <v>144</v>
      </c>
      <c r="CA62" s="76" t="s">
        <v>144</v>
      </c>
      <c r="CB62" s="74" t="s">
        <v>144</v>
      </c>
      <c r="CC62" s="75" t="s">
        <v>144</v>
      </c>
      <c r="CD62" s="75" t="s">
        <v>144</v>
      </c>
      <c r="CE62" s="75" t="s">
        <v>144</v>
      </c>
      <c r="CF62" s="76" t="s">
        <v>144</v>
      </c>
      <c r="CG62" s="74" t="s">
        <v>144</v>
      </c>
      <c r="CH62" s="75" t="s">
        <v>144</v>
      </c>
      <c r="CI62" s="75" t="s">
        <v>144</v>
      </c>
      <c r="CJ62" s="75" t="s">
        <v>144</v>
      </c>
      <c r="CK62" s="76" t="s">
        <v>144</v>
      </c>
      <c r="CL62" s="45">
        <f t="shared" si="7"/>
        <v>88</v>
      </c>
      <c r="CM62" s="45">
        <f t="shared" si="8"/>
        <v>0</v>
      </c>
      <c r="CN62" s="77"/>
      <c r="CO62" s="41"/>
      <c r="CP62" s="41"/>
      <c r="CQ62" s="41" t="s">
        <v>2</v>
      </c>
      <c r="CR62" s="41"/>
      <c r="CS62" s="41"/>
      <c r="CT62" s="29">
        <f t="shared" si="9"/>
        <v>1</v>
      </c>
    </row>
    <row r="63" spans="1:98" ht="270" x14ac:dyDescent="0.25">
      <c r="A63" s="32" t="s">
        <v>10</v>
      </c>
      <c r="B63" s="30">
        <v>2020</v>
      </c>
      <c r="C63" s="31" t="s">
        <v>181</v>
      </c>
      <c r="D63" s="31" t="s">
        <v>182</v>
      </c>
      <c r="E63" s="34" t="s">
        <v>144</v>
      </c>
      <c r="F63" s="34" t="s">
        <v>144</v>
      </c>
      <c r="G63" s="34" t="s">
        <v>144</v>
      </c>
      <c r="H63" s="35" t="s">
        <v>144</v>
      </c>
      <c r="I63" s="36" t="s">
        <v>24</v>
      </c>
      <c r="J63" s="34" t="s">
        <v>353</v>
      </c>
      <c r="K63" s="33" t="s">
        <v>67</v>
      </c>
      <c r="L63" s="34" t="s">
        <v>352</v>
      </c>
      <c r="M63" s="33">
        <v>2</v>
      </c>
      <c r="N63" s="33" t="s">
        <v>73</v>
      </c>
      <c r="O63" s="33" t="s">
        <v>70</v>
      </c>
      <c r="P63" s="34" t="s">
        <v>347</v>
      </c>
      <c r="Q63" s="33" t="s">
        <v>84</v>
      </c>
      <c r="R63" s="37">
        <v>44043</v>
      </c>
      <c r="S63" s="36" t="s">
        <v>144</v>
      </c>
      <c r="T63" s="34" t="s">
        <v>144</v>
      </c>
      <c r="U63" s="33" t="s">
        <v>144</v>
      </c>
      <c r="V63" s="34"/>
      <c r="W63" s="33" t="s">
        <v>144</v>
      </c>
      <c r="X63" s="33" t="s">
        <v>144</v>
      </c>
      <c r="Y63" s="33" t="s">
        <v>144</v>
      </c>
      <c r="Z63" s="34" t="s">
        <v>144</v>
      </c>
      <c r="AA63" s="33" t="s">
        <v>144</v>
      </c>
      <c r="AB63" s="33" t="s">
        <v>144</v>
      </c>
      <c r="AC63" s="37" t="s">
        <v>144</v>
      </c>
      <c r="AD63" s="38" t="s">
        <v>144</v>
      </c>
      <c r="AE63" s="39" t="s">
        <v>144</v>
      </c>
      <c r="AF63" s="40" t="s">
        <v>144</v>
      </c>
      <c r="AG63" s="40" t="s">
        <v>144</v>
      </c>
      <c r="AH63" s="40" t="s">
        <v>144</v>
      </c>
      <c r="AI63" s="40" t="s">
        <v>144</v>
      </c>
      <c r="AJ63" s="40" t="s">
        <v>144</v>
      </c>
      <c r="AK63" s="40" t="s">
        <v>144</v>
      </c>
      <c r="AL63" s="40" t="s">
        <v>144</v>
      </c>
      <c r="AM63" s="40" t="s">
        <v>144</v>
      </c>
      <c r="AN63" s="40" t="s">
        <v>144</v>
      </c>
      <c r="AO63" s="40" t="s">
        <v>144</v>
      </c>
      <c r="AP63" s="40" t="s">
        <v>144</v>
      </c>
      <c r="AQ63" s="40" t="s">
        <v>144</v>
      </c>
      <c r="AR63" s="40" t="s">
        <v>144</v>
      </c>
      <c r="AS63" s="41" t="s">
        <v>144</v>
      </c>
      <c r="AT63" s="42" t="s">
        <v>144</v>
      </c>
      <c r="AU63" s="42" t="s">
        <v>144</v>
      </c>
      <c r="AV63" s="43" t="s">
        <v>144</v>
      </c>
      <c r="AW63" s="38" t="s">
        <v>144</v>
      </c>
      <c r="AX63" s="39" t="s">
        <v>144</v>
      </c>
      <c r="AY63" s="39" t="s">
        <v>144</v>
      </c>
      <c r="AZ63" s="40" t="s">
        <v>24</v>
      </c>
      <c r="BA63" s="39" t="s">
        <v>357</v>
      </c>
      <c r="BB63" s="44" t="s">
        <v>348</v>
      </c>
      <c r="BC63" s="74" t="s">
        <v>25</v>
      </c>
      <c r="BD63" s="75" t="s">
        <v>349</v>
      </c>
      <c r="BE63" s="75" t="s">
        <v>358</v>
      </c>
      <c r="BF63" s="75" t="s">
        <v>359</v>
      </c>
      <c r="BG63" s="76" t="s">
        <v>299</v>
      </c>
      <c r="BH63" s="74" t="s">
        <v>144</v>
      </c>
      <c r="BI63" s="75" t="s">
        <v>144</v>
      </c>
      <c r="BJ63" s="75" t="s">
        <v>144</v>
      </c>
      <c r="BK63" s="75" t="s">
        <v>144</v>
      </c>
      <c r="BL63" s="76" t="s">
        <v>144</v>
      </c>
      <c r="BM63" s="74" t="s">
        <v>144</v>
      </c>
      <c r="BN63" s="75" t="s">
        <v>144</v>
      </c>
      <c r="BO63" s="75" t="s">
        <v>144</v>
      </c>
      <c r="BP63" s="75" t="s">
        <v>144</v>
      </c>
      <c r="BQ63" s="76" t="s">
        <v>144</v>
      </c>
      <c r="BR63" s="74" t="s">
        <v>144</v>
      </c>
      <c r="BS63" s="75" t="s">
        <v>144</v>
      </c>
      <c r="BT63" s="75" t="s">
        <v>144</v>
      </c>
      <c r="BU63" s="75" t="s">
        <v>144</v>
      </c>
      <c r="BV63" s="76" t="s">
        <v>144</v>
      </c>
      <c r="BW63" s="74" t="s">
        <v>144</v>
      </c>
      <c r="BX63" s="75" t="s">
        <v>144</v>
      </c>
      <c r="BY63" s="75" t="s">
        <v>144</v>
      </c>
      <c r="BZ63" s="75" t="s">
        <v>144</v>
      </c>
      <c r="CA63" s="76" t="s">
        <v>144</v>
      </c>
      <c r="CB63" s="74" t="s">
        <v>144</v>
      </c>
      <c r="CC63" s="75" t="s">
        <v>144</v>
      </c>
      <c r="CD63" s="75" t="s">
        <v>144</v>
      </c>
      <c r="CE63" s="75" t="s">
        <v>144</v>
      </c>
      <c r="CF63" s="76" t="s">
        <v>144</v>
      </c>
      <c r="CG63" s="74" t="s">
        <v>144</v>
      </c>
      <c r="CH63" s="75" t="s">
        <v>144</v>
      </c>
      <c r="CI63" s="75" t="s">
        <v>144</v>
      </c>
      <c r="CJ63" s="75" t="s">
        <v>144</v>
      </c>
      <c r="CK63" s="76" t="s">
        <v>144</v>
      </c>
      <c r="CL63" s="45">
        <f t="shared" ref="CL63:CL77" si="10">COUNTA(A63:CK63)</f>
        <v>88</v>
      </c>
      <c r="CM63" s="45">
        <f t="shared" ref="CM63:CM77" si="11">IF(COUNTIF(A63:CK63,"-")&gt;=85,1,0)</f>
        <v>0</v>
      </c>
      <c r="CN63" s="77"/>
      <c r="CO63" s="41"/>
      <c r="CP63" s="41"/>
      <c r="CQ63" s="41" t="s">
        <v>2</v>
      </c>
      <c r="CR63" s="41"/>
      <c r="CS63" s="41"/>
      <c r="CT63" s="29">
        <f t="shared" si="9"/>
        <v>1</v>
      </c>
    </row>
    <row r="64" spans="1:98" ht="285" x14ac:dyDescent="0.25">
      <c r="A64" s="32" t="s">
        <v>10</v>
      </c>
      <c r="B64" s="30">
        <v>2020</v>
      </c>
      <c r="C64" s="31" t="s">
        <v>181</v>
      </c>
      <c r="D64" s="31" t="s">
        <v>182</v>
      </c>
      <c r="E64" s="34" t="s">
        <v>144</v>
      </c>
      <c r="F64" s="34" t="s">
        <v>144</v>
      </c>
      <c r="G64" s="34" t="s">
        <v>144</v>
      </c>
      <c r="H64" s="35" t="s">
        <v>144</v>
      </c>
      <c r="I64" s="36" t="s">
        <v>24</v>
      </c>
      <c r="J64" s="34" t="s">
        <v>357</v>
      </c>
      <c r="K64" s="33" t="s">
        <v>67</v>
      </c>
      <c r="L64" s="34" t="s">
        <v>346</v>
      </c>
      <c r="M64" s="33">
        <v>2</v>
      </c>
      <c r="N64" s="33" t="s">
        <v>73</v>
      </c>
      <c r="O64" s="33" t="s">
        <v>70</v>
      </c>
      <c r="P64" s="34" t="s">
        <v>347</v>
      </c>
      <c r="Q64" s="33" t="s">
        <v>84</v>
      </c>
      <c r="R64" s="37">
        <v>44043</v>
      </c>
      <c r="S64" s="36" t="s">
        <v>144</v>
      </c>
      <c r="T64" s="34" t="s">
        <v>144</v>
      </c>
      <c r="U64" s="33" t="s">
        <v>144</v>
      </c>
      <c r="V64" s="34"/>
      <c r="W64" s="33" t="s">
        <v>144</v>
      </c>
      <c r="X64" s="33" t="s">
        <v>144</v>
      </c>
      <c r="Y64" s="33" t="s">
        <v>144</v>
      </c>
      <c r="Z64" s="34" t="s">
        <v>144</v>
      </c>
      <c r="AA64" s="33" t="s">
        <v>144</v>
      </c>
      <c r="AB64" s="33" t="s">
        <v>144</v>
      </c>
      <c r="AC64" s="37" t="s">
        <v>144</v>
      </c>
      <c r="AD64" s="38" t="s">
        <v>144</v>
      </c>
      <c r="AE64" s="39" t="s">
        <v>144</v>
      </c>
      <c r="AF64" s="40" t="s">
        <v>144</v>
      </c>
      <c r="AG64" s="40" t="s">
        <v>144</v>
      </c>
      <c r="AH64" s="40" t="s">
        <v>144</v>
      </c>
      <c r="AI64" s="40" t="s">
        <v>144</v>
      </c>
      <c r="AJ64" s="40" t="s">
        <v>144</v>
      </c>
      <c r="AK64" s="40" t="s">
        <v>144</v>
      </c>
      <c r="AL64" s="40" t="s">
        <v>144</v>
      </c>
      <c r="AM64" s="40" t="s">
        <v>144</v>
      </c>
      <c r="AN64" s="40" t="s">
        <v>144</v>
      </c>
      <c r="AO64" s="40" t="s">
        <v>144</v>
      </c>
      <c r="AP64" s="40" t="s">
        <v>144</v>
      </c>
      <c r="AQ64" s="40" t="s">
        <v>144</v>
      </c>
      <c r="AR64" s="40" t="s">
        <v>144</v>
      </c>
      <c r="AS64" s="41" t="s">
        <v>144</v>
      </c>
      <c r="AT64" s="42" t="s">
        <v>144</v>
      </c>
      <c r="AU64" s="42" t="s">
        <v>144</v>
      </c>
      <c r="AV64" s="43" t="s">
        <v>144</v>
      </c>
      <c r="AW64" s="38" t="s">
        <v>144</v>
      </c>
      <c r="AX64" s="39" t="s">
        <v>144</v>
      </c>
      <c r="AY64" s="39" t="s">
        <v>144</v>
      </c>
      <c r="AZ64" s="40" t="s">
        <v>25</v>
      </c>
      <c r="BA64" s="39" t="s">
        <v>349</v>
      </c>
      <c r="BB64" s="44" t="s">
        <v>348</v>
      </c>
      <c r="BC64" s="74" t="s">
        <v>25</v>
      </c>
      <c r="BD64" s="75" t="s">
        <v>349</v>
      </c>
      <c r="BE64" s="75" t="s">
        <v>360</v>
      </c>
      <c r="BF64" s="75" t="s">
        <v>361</v>
      </c>
      <c r="BG64" s="76" t="s">
        <v>362</v>
      </c>
      <c r="BH64" s="74" t="s">
        <v>144</v>
      </c>
      <c r="BI64" s="75" t="s">
        <v>144</v>
      </c>
      <c r="BJ64" s="75" t="s">
        <v>144</v>
      </c>
      <c r="BK64" s="75" t="s">
        <v>144</v>
      </c>
      <c r="BL64" s="76" t="s">
        <v>144</v>
      </c>
      <c r="BM64" s="74" t="s">
        <v>144</v>
      </c>
      <c r="BN64" s="75" t="s">
        <v>144</v>
      </c>
      <c r="BO64" s="75" t="s">
        <v>144</v>
      </c>
      <c r="BP64" s="75" t="s">
        <v>144</v>
      </c>
      <c r="BQ64" s="76" t="s">
        <v>144</v>
      </c>
      <c r="BR64" s="74" t="s">
        <v>144</v>
      </c>
      <c r="BS64" s="75" t="s">
        <v>144</v>
      </c>
      <c r="BT64" s="75" t="s">
        <v>144</v>
      </c>
      <c r="BU64" s="75" t="s">
        <v>144</v>
      </c>
      <c r="BV64" s="76" t="s">
        <v>144</v>
      </c>
      <c r="BW64" s="74" t="s">
        <v>144</v>
      </c>
      <c r="BX64" s="75" t="s">
        <v>144</v>
      </c>
      <c r="BY64" s="75" t="s">
        <v>144</v>
      </c>
      <c r="BZ64" s="75" t="s">
        <v>144</v>
      </c>
      <c r="CA64" s="76" t="s">
        <v>144</v>
      </c>
      <c r="CB64" s="74" t="s">
        <v>144</v>
      </c>
      <c r="CC64" s="75" t="s">
        <v>144</v>
      </c>
      <c r="CD64" s="75" t="s">
        <v>144</v>
      </c>
      <c r="CE64" s="75" t="s">
        <v>144</v>
      </c>
      <c r="CF64" s="76" t="s">
        <v>144</v>
      </c>
      <c r="CG64" s="74" t="s">
        <v>144</v>
      </c>
      <c r="CH64" s="75" t="s">
        <v>144</v>
      </c>
      <c r="CI64" s="75" t="s">
        <v>144</v>
      </c>
      <c r="CJ64" s="75" t="s">
        <v>144</v>
      </c>
      <c r="CK64" s="76" t="s">
        <v>144</v>
      </c>
      <c r="CL64" s="45">
        <f t="shared" si="10"/>
        <v>88</v>
      </c>
      <c r="CM64" s="45">
        <f t="shared" si="11"/>
        <v>0</v>
      </c>
      <c r="CN64" s="77"/>
      <c r="CO64" s="41"/>
      <c r="CP64" s="41"/>
      <c r="CQ64" s="41" t="s">
        <v>2</v>
      </c>
      <c r="CR64" s="41"/>
      <c r="CS64" s="41"/>
      <c r="CT64" s="29">
        <f t="shared" si="9"/>
        <v>1</v>
      </c>
    </row>
    <row r="65" spans="1:98" ht="360" x14ac:dyDescent="0.25">
      <c r="A65" s="32" t="s">
        <v>10</v>
      </c>
      <c r="B65" s="30">
        <v>2020</v>
      </c>
      <c r="C65" s="31" t="s">
        <v>181</v>
      </c>
      <c r="D65" s="31" t="s">
        <v>182</v>
      </c>
      <c r="E65" s="34" t="s">
        <v>144</v>
      </c>
      <c r="F65" s="34" t="s">
        <v>144</v>
      </c>
      <c r="G65" s="34" t="s">
        <v>144</v>
      </c>
      <c r="H65" s="35" t="s">
        <v>144</v>
      </c>
      <c r="I65" s="36" t="s">
        <v>24</v>
      </c>
      <c r="J65" s="34" t="s">
        <v>357</v>
      </c>
      <c r="K65" s="33" t="s">
        <v>67</v>
      </c>
      <c r="L65" s="34" t="s">
        <v>352</v>
      </c>
      <c r="M65" s="33">
        <v>2</v>
      </c>
      <c r="N65" s="33" t="s">
        <v>73</v>
      </c>
      <c r="O65" s="33" t="s">
        <v>70</v>
      </c>
      <c r="P65" s="34" t="s">
        <v>347</v>
      </c>
      <c r="Q65" s="33" t="s">
        <v>84</v>
      </c>
      <c r="R65" s="37">
        <v>44043</v>
      </c>
      <c r="S65" s="36" t="s">
        <v>144</v>
      </c>
      <c r="T65" s="34" t="s">
        <v>144</v>
      </c>
      <c r="U65" s="33" t="s">
        <v>144</v>
      </c>
      <c r="V65" s="34"/>
      <c r="W65" s="33" t="s">
        <v>144</v>
      </c>
      <c r="X65" s="33" t="s">
        <v>144</v>
      </c>
      <c r="Y65" s="33" t="s">
        <v>144</v>
      </c>
      <c r="Z65" s="34" t="s">
        <v>144</v>
      </c>
      <c r="AA65" s="33" t="s">
        <v>144</v>
      </c>
      <c r="AB65" s="33" t="s">
        <v>144</v>
      </c>
      <c r="AC65" s="37" t="s">
        <v>144</v>
      </c>
      <c r="AD65" s="38" t="s">
        <v>144</v>
      </c>
      <c r="AE65" s="39" t="s">
        <v>144</v>
      </c>
      <c r="AF65" s="40" t="s">
        <v>144</v>
      </c>
      <c r="AG65" s="40" t="s">
        <v>144</v>
      </c>
      <c r="AH65" s="40" t="s">
        <v>144</v>
      </c>
      <c r="AI65" s="40" t="s">
        <v>144</v>
      </c>
      <c r="AJ65" s="40" t="s">
        <v>144</v>
      </c>
      <c r="AK65" s="40" t="s">
        <v>144</v>
      </c>
      <c r="AL65" s="40" t="s">
        <v>144</v>
      </c>
      <c r="AM65" s="40" t="s">
        <v>144</v>
      </c>
      <c r="AN65" s="40" t="s">
        <v>144</v>
      </c>
      <c r="AO65" s="40" t="s">
        <v>144</v>
      </c>
      <c r="AP65" s="40" t="s">
        <v>144</v>
      </c>
      <c r="AQ65" s="40" t="s">
        <v>144</v>
      </c>
      <c r="AR65" s="40" t="s">
        <v>144</v>
      </c>
      <c r="AS65" s="41" t="s">
        <v>144</v>
      </c>
      <c r="AT65" s="42" t="s">
        <v>144</v>
      </c>
      <c r="AU65" s="42" t="s">
        <v>144</v>
      </c>
      <c r="AV65" s="43" t="s">
        <v>144</v>
      </c>
      <c r="AW65" s="38" t="s">
        <v>144</v>
      </c>
      <c r="AX65" s="39" t="s">
        <v>144</v>
      </c>
      <c r="AY65" s="39" t="s">
        <v>144</v>
      </c>
      <c r="AZ65" s="40" t="s">
        <v>144</v>
      </c>
      <c r="BA65" s="39" t="s">
        <v>144</v>
      </c>
      <c r="BB65" s="44" t="s">
        <v>144</v>
      </c>
      <c r="BC65" s="74" t="s">
        <v>25</v>
      </c>
      <c r="BD65" s="75" t="s">
        <v>349</v>
      </c>
      <c r="BE65" s="75" t="s">
        <v>192</v>
      </c>
      <c r="BF65" s="75" t="s">
        <v>363</v>
      </c>
      <c r="BG65" s="76" t="s">
        <v>364</v>
      </c>
      <c r="BH65" s="74" t="s">
        <v>144</v>
      </c>
      <c r="BI65" s="75" t="s">
        <v>144</v>
      </c>
      <c r="BJ65" s="75" t="s">
        <v>144</v>
      </c>
      <c r="BK65" s="75" t="s">
        <v>144</v>
      </c>
      <c r="BL65" s="76" t="s">
        <v>144</v>
      </c>
      <c r="BM65" s="74" t="s">
        <v>144</v>
      </c>
      <c r="BN65" s="75" t="s">
        <v>144</v>
      </c>
      <c r="BO65" s="75" t="s">
        <v>144</v>
      </c>
      <c r="BP65" s="75" t="s">
        <v>144</v>
      </c>
      <c r="BQ65" s="76" t="s">
        <v>144</v>
      </c>
      <c r="BR65" s="74" t="s">
        <v>144</v>
      </c>
      <c r="BS65" s="75" t="s">
        <v>144</v>
      </c>
      <c r="BT65" s="75" t="s">
        <v>144</v>
      </c>
      <c r="BU65" s="75" t="s">
        <v>144</v>
      </c>
      <c r="BV65" s="76" t="s">
        <v>144</v>
      </c>
      <c r="BW65" s="74" t="s">
        <v>144</v>
      </c>
      <c r="BX65" s="75" t="s">
        <v>144</v>
      </c>
      <c r="BY65" s="75" t="s">
        <v>144</v>
      </c>
      <c r="BZ65" s="75" t="s">
        <v>144</v>
      </c>
      <c r="CA65" s="76" t="s">
        <v>144</v>
      </c>
      <c r="CB65" s="74" t="s">
        <v>144</v>
      </c>
      <c r="CC65" s="75" t="s">
        <v>144</v>
      </c>
      <c r="CD65" s="75" t="s">
        <v>144</v>
      </c>
      <c r="CE65" s="75" t="s">
        <v>144</v>
      </c>
      <c r="CF65" s="76" t="s">
        <v>144</v>
      </c>
      <c r="CG65" s="74" t="s">
        <v>144</v>
      </c>
      <c r="CH65" s="75" t="s">
        <v>144</v>
      </c>
      <c r="CI65" s="75" t="s">
        <v>144</v>
      </c>
      <c r="CJ65" s="75" t="s">
        <v>144</v>
      </c>
      <c r="CK65" s="76" t="s">
        <v>144</v>
      </c>
      <c r="CL65" s="45">
        <f t="shared" si="10"/>
        <v>88</v>
      </c>
      <c r="CM65" s="45">
        <f t="shared" si="11"/>
        <v>0</v>
      </c>
      <c r="CN65" s="77"/>
      <c r="CO65" s="41"/>
      <c r="CP65" s="41"/>
      <c r="CQ65" s="41"/>
      <c r="CR65" s="41"/>
      <c r="CS65" s="41"/>
      <c r="CT65" s="29">
        <f t="shared" si="9"/>
        <v>0</v>
      </c>
    </row>
    <row r="66" spans="1:98" ht="375" x14ac:dyDescent="0.25">
      <c r="A66" s="32" t="s">
        <v>10</v>
      </c>
      <c r="B66" s="30">
        <v>2020</v>
      </c>
      <c r="C66" s="31" t="s">
        <v>181</v>
      </c>
      <c r="D66" s="31" t="s">
        <v>182</v>
      </c>
      <c r="E66" s="34" t="s">
        <v>144</v>
      </c>
      <c r="F66" s="34" t="s">
        <v>144</v>
      </c>
      <c r="G66" s="34" t="s">
        <v>144</v>
      </c>
      <c r="H66" s="35" t="s">
        <v>144</v>
      </c>
      <c r="I66" s="36" t="s">
        <v>25</v>
      </c>
      <c r="J66" s="34" t="s">
        <v>349</v>
      </c>
      <c r="K66" s="33" t="s">
        <v>67</v>
      </c>
      <c r="L66" s="34" t="s">
        <v>346</v>
      </c>
      <c r="M66" s="33">
        <v>2</v>
      </c>
      <c r="N66" s="33" t="s">
        <v>73</v>
      </c>
      <c r="O66" s="33" t="s">
        <v>70</v>
      </c>
      <c r="P66" s="34" t="s">
        <v>347</v>
      </c>
      <c r="Q66" s="33" t="s">
        <v>84</v>
      </c>
      <c r="R66" s="37">
        <v>44043</v>
      </c>
      <c r="S66" s="36" t="s">
        <v>144</v>
      </c>
      <c r="T66" s="34" t="s">
        <v>144</v>
      </c>
      <c r="U66" s="33" t="s">
        <v>144</v>
      </c>
      <c r="V66" s="34"/>
      <c r="W66" s="33" t="s">
        <v>144</v>
      </c>
      <c r="X66" s="33" t="s">
        <v>144</v>
      </c>
      <c r="Y66" s="33" t="s">
        <v>144</v>
      </c>
      <c r="Z66" s="34" t="s">
        <v>144</v>
      </c>
      <c r="AA66" s="33" t="s">
        <v>144</v>
      </c>
      <c r="AB66" s="33" t="s">
        <v>144</v>
      </c>
      <c r="AC66" s="37" t="s">
        <v>144</v>
      </c>
      <c r="AD66" s="38" t="s">
        <v>144</v>
      </c>
      <c r="AE66" s="39" t="s">
        <v>144</v>
      </c>
      <c r="AF66" s="40" t="s">
        <v>144</v>
      </c>
      <c r="AG66" s="40" t="s">
        <v>144</v>
      </c>
      <c r="AH66" s="40" t="s">
        <v>144</v>
      </c>
      <c r="AI66" s="40" t="s">
        <v>144</v>
      </c>
      <c r="AJ66" s="40" t="s">
        <v>144</v>
      </c>
      <c r="AK66" s="40" t="s">
        <v>144</v>
      </c>
      <c r="AL66" s="40" t="s">
        <v>144</v>
      </c>
      <c r="AM66" s="40" t="s">
        <v>144</v>
      </c>
      <c r="AN66" s="40" t="s">
        <v>144</v>
      </c>
      <c r="AO66" s="40" t="s">
        <v>144</v>
      </c>
      <c r="AP66" s="40" t="s">
        <v>144</v>
      </c>
      <c r="AQ66" s="40" t="s">
        <v>144</v>
      </c>
      <c r="AR66" s="40" t="s">
        <v>144</v>
      </c>
      <c r="AS66" s="41" t="s">
        <v>144</v>
      </c>
      <c r="AT66" s="42" t="s">
        <v>144</v>
      </c>
      <c r="AU66" s="42" t="s">
        <v>144</v>
      </c>
      <c r="AV66" s="43" t="s">
        <v>144</v>
      </c>
      <c r="AW66" s="38" t="s">
        <v>144</v>
      </c>
      <c r="AX66" s="39" t="s">
        <v>144</v>
      </c>
      <c r="AY66" s="39" t="s">
        <v>144</v>
      </c>
      <c r="AZ66" s="40" t="s">
        <v>144</v>
      </c>
      <c r="BA66" s="39" t="s">
        <v>144</v>
      </c>
      <c r="BB66" s="44" t="s">
        <v>144</v>
      </c>
      <c r="BC66" s="74" t="s">
        <v>25</v>
      </c>
      <c r="BD66" s="75" t="s">
        <v>349</v>
      </c>
      <c r="BE66" s="75" t="s">
        <v>194</v>
      </c>
      <c r="BF66" s="75" t="s">
        <v>365</v>
      </c>
      <c r="BG66" s="76" t="s">
        <v>366</v>
      </c>
      <c r="BH66" s="74" t="s">
        <v>144</v>
      </c>
      <c r="BI66" s="75" t="s">
        <v>144</v>
      </c>
      <c r="BJ66" s="75" t="s">
        <v>144</v>
      </c>
      <c r="BK66" s="75" t="s">
        <v>144</v>
      </c>
      <c r="BL66" s="76" t="s">
        <v>144</v>
      </c>
      <c r="BM66" s="74" t="s">
        <v>144</v>
      </c>
      <c r="BN66" s="75" t="s">
        <v>144</v>
      </c>
      <c r="BO66" s="75" t="s">
        <v>144</v>
      </c>
      <c r="BP66" s="75" t="s">
        <v>144</v>
      </c>
      <c r="BQ66" s="76" t="s">
        <v>144</v>
      </c>
      <c r="BR66" s="74" t="s">
        <v>144</v>
      </c>
      <c r="BS66" s="75" t="s">
        <v>144</v>
      </c>
      <c r="BT66" s="75" t="s">
        <v>144</v>
      </c>
      <c r="BU66" s="75" t="s">
        <v>144</v>
      </c>
      <c r="BV66" s="76" t="s">
        <v>144</v>
      </c>
      <c r="BW66" s="74" t="s">
        <v>144</v>
      </c>
      <c r="BX66" s="75" t="s">
        <v>144</v>
      </c>
      <c r="BY66" s="75" t="s">
        <v>144</v>
      </c>
      <c r="BZ66" s="75" t="s">
        <v>144</v>
      </c>
      <c r="CA66" s="76" t="s">
        <v>144</v>
      </c>
      <c r="CB66" s="74" t="s">
        <v>144</v>
      </c>
      <c r="CC66" s="75" t="s">
        <v>144</v>
      </c>
      <c r="CD66" s="75" t="s">
        <v>144</v>
      </c>
      <c r="CE66" s="75" t="s">
        <v>144</v>
      </c>
      <c r="CF66" s="76" t="s">
        <v>144</v>
      </c>
      <c r="CG66" s="74" t="s">
        <v>144</v>
      </c>
      <c r="CH66" s="75" t="s">
        <v>144</v>
      </c>
      <c r="CI66" s="75" t="s">
        <v>144</v>
      </c>
      <c r="CJ66" s="75" t="s">
        <v>144</v>
      </c>
      <c r="CK66" s="76" t="s">
        <v>144</v>
      </c>
      <c r="CL66" s="45">
        <f t="shared" si="10"/>
        <v>88</v>
      </c>
      <c r="CM66" s="45">
        <f t="shared" si="11"/>
        <v>0</v>
      </c>
      <c r="CN66" s="77"/>
      <c r="CO66" s="41"/>
      <c r="CP66" s="41"/>
      <c r="CQ66" s="41"/>
      <c r="CR66" s="41"/>
      <c r="CS66" s="41"/>
      <c r="CT66" s="29">
        <f t="shared" si="9"/>
        <v>0</v>
      </c>
    </row>
    <row r="67" spans="1:98" ht="165.75" x14ac:dyDescent="0.25">
      <c r="A67" s="32" t="s">
        <v>10</v>
      </c>
      <c r="B67" s="30">
        <v>2020</v>
      </c>
      <c r="C67" s="31" t="s">
        <v>181</v>
      </c>
      <c r="D67" s="31" t="s">
        <v>182</v>
      </c>
      <c r="E67" s="34" t="s">
        <v>144</v>
      </c>
      <c r="F67" s="34" t="s">
        <v>144</v>
      </c>
      <c r="G67" s="34" t="s">
        <v>144</v>
      </c>
      <c r="H67" s="35" t="s">
        <v>144</v>
      </c>
      <c r="I67" s="36" t="s">
        <v>25</v>
      </c>
      <c r="J67" s="34" t="s">
        <v>349</v>
      </c>
      <c r="K67" s="33" t="s">
        <v>67</v>
      </c>
      <c r="L67" s="34" t="s">
        <v>352</v>
      </c>
      <c r="M67" s="33">
        <v>2</v>
      </c>
      <c r="N67" s="33" t="s">
        <v>73</v>
      </c>
      <c r="O67" s="33" t="s">
        <v>70</v>
      </c>
      <c r="P67" s="34" t="s">
        <v>347</v>
      </c>
      <c r="Q67" s="33" t="s">
        <v>84</v>
      </c>
      <c r="R67" s="37">
        <v>44043</v>
      </c>
      <c r="S67" s="36" t="s">
        <v>144</v>
      </c>
      <c r="T67" s="34" t="s">
        <v>144</v>
      </c>
      <c r="U67" s="33" t="s">
        <v>144</v>
      </c>
      <c r="V67" s="34"/>
      <c r="W67" s="33" t="s">
        <v>144</v>
      </c>
      <c r="X67" s="33" t="s">
        <v>144</v>
      </c>
      <c r="Y67" s="33" t="s">
        <v>144</v>
      </c>
      <c r="Z67" s="34" t="s">
        <v>144</v>
      </c>
      <c r="AA67" s="33" t="s">
        <v>144</v>
      </c>
      <c r="AB67" s="33" t="s">
        <v>144</v>
      </c>
      <c r="AC67" s="37" t="s">
        <v>144</v>
      </c>
      <c r="AD67" s="38" t="s">
        <v>144</v>
      </c>
      <c r="AE67" s="39" t="s">
        <v>144</v>
      </c>
      <c r="AF67" s="40" t="s">
        <v>144</v>
      </c>
      <c r="AG67" s="40" t="s">
        <v>144</v>
      </c>
      <c r="AH67" s="40" t="s">
        <v>144</v>
      </c>
      <c r="AI67" s="40" t="s">
        <v>144</v>
      </c>
      <c r="AJ67" s="40" t="s">
        <v>144</v>
      </c>
      <c r="AK67" s="40" t="s">
        <v>144</v>
      </c>
      <c r="AL67" s="40" t="s">
        <v>144</v>
      </c>
      <c r="AM67" s="40" t="s">
        <v>144</v>
      </c>
      <c r="AN67" s="40" t="s">
        <v>144</v>
      </c>
      <c r="AO67" s="40" t="s">
        <v>144</v>
      </c>
      <c r="AP67" s="40" t="s">
        <v>144</v>
      </c>
      <c r="AQ67" s="40" t="s">
        <v>144</v>
      </c>
      <c r="AR67" s="40" t="s">
        <v>144</v>
      </c>
      <c r="AS67" s="41" t="s">
        <v>144</v>
      </c>
      <c r="AT67" s="42" t="s">
        <v>144</v>
      </c>
      <c r="AU67" s="42" t="s">
        <v>144</v>
      </c>
      <c r="AV67" s="43" t="s">
        <v>144</v>
      </c>
      <c r="AW67" s="38" t="s">
        <v>144</v>
      </c>
      <c r="AX67" s="39" t="s">
        <v>144</v>
      </c>
      <c r="AY67" s="39" t="s">
        <v>144</v>
      </c>
      <c r="AZ67" s="40" t="s">
        <v>144</v>
      </c>
      <c r="BA67" s="39" t="s">
        <v>144</v>
      </c>
      <c r="BB67" s="44" t="s">
        <v>144</v>
      </c>
      <c r="BC67" s="74" t="s">
        <v>144</v>
      </c>
      <c r="BD67" s="75" t="s">
        <v>144</v>
      </c>
      <c r="BE67" s="75" t="s">
        <v>144</v>
      </c>
      <c r="BF67" s="75" t="s">
        <v>144</v>
      </c>
      <c r="BG67" s="76" t="s">
        <v>144</v>
      </c>
      <c r="BH67" s="74" t="s">
        <v>144</v>
      </c>
      <c r="BI67" s="75" t="s">
        <v>144</v>
      </c>
      <c r="BJ67" s="75" t="s">
        <v>144</v>
      </c>
      <c r="BK67" s="75" t="s">
        <v>144</v>
      </c>
      <c r="BL67" s="76" t="s">
        <v>144</v>
      </c>
      <c r="BM67" s="74" t="s">
        <v>144</v>
      </c>
      <c r="BN67" s="75" t="s">
        <v>144</v>
      </c>
      <c r="BO67" s="75" t="s">
        <v>144</v>
      </c>
      <c r="BP67" s="75" t="s">
        <v>144</v>
      </c>
      <c r="BQ67" s="76" t="s">
        <v>144</v>
      </c>
      <c r="BR67" s="74" t="s">
        <v>144</v>
      </c>
      <c r="BS67" s="75" t="s">
        <v>144</v>
      </c>
      <c r="BT67" s="75" t="s">
        <v>144</v>
      </c>
      <c r="BU67" s="75" t="s">
        <v>144</v>
      </c>
      <c r="BV67" s="76" t="s">
        <v>144</v>
      </c>
      <c r="BW67" s="74" t="s">
        <v>144</v>
      </c>
      <c r="BX67" s="75" t="s">
        <v>144</v>
      </c>
      <c r="BY67" s="75" t="s">
        <v>144</v>
      </c>
      <c r="BZ67" s="75" t="s">
        <v>144</v>
      </c>
      <c r="CA67" s="76" t="s">
        <v>144</v>
      </c>
      <c r="CB67" s="74" t="s">
        <v>144</v>
      </c>
      <c r="CC67" s="75" t="s">
        <v>144</v>
      </c>
      <c r="CD67" s="75" t="s">
        <v>144</v>
      </c>
      <c r="CE67" s="75" t="s">
        <v>144</v>
      </c>
      <c r="CF67" s="76" t="s">
        <v>144</v>
      </c>
      <c r="CG67" s="74" t="s">
        <v>144</v>
      </c>
      <c r="CH67" s="75" t="s">
        <v>144</v>
      </c>
      <c r="CI67" s="75" t="s">
        <v>144</v>
      </c>
      <c r="CJ67" s="75" t="s">
        <v>144</v>
      </c>
      <c r="CK67" s="76" t="s">
        <v>144</v>
      </c>
      <c r="CL67" s="45">
        <f t="shared" si="10"/>
        <v>88</v>
      </c>
      <c r="CM67" s="45">
        <f t="shared" si="11"/>
        <v>0</v>
      </c>
      <c r="CN67" s="77"/>
      <c r="CO67" s="41"/>
      <c r="CP67" s="41"/>
      <c r="CQ67" s="41"/>
      <c r="CR67" s="41"/>
      <c r="CS67" s="41"/>
      <c r="CT67" s="29">
        <f t="shared" si="9"/>
        <v>0</v>
      </c>
    </row>
    <row r="68" spans="1:98" ht="409.5" x14ac:dyDescent="0.25">
      <c r="A68" s="32" t="s">
        <v>11</v>
      </c>
      <c r="B68" s="30">
        <v>2020</v>
      </c>
      <c r="C68" s="31" t="s">
        <v>181</v>
      </c>
      <c r="D68" s="31" t="s">
        <v>182</v>
      </c>
      <c r="E68" s="34" t="s">
        <v>144</v>
      </c>
      <c r="F68" s="34" t="s">
        <v>144</v>
      </c>
      <c r="G68" s="34" t="s">
        <v>144</v>
      </c>
      <c r="H68" s="35" t="s">
        <v>144</v>
      </c>
      <c r="I68" s="36" t="s">
        <v>25</v>
      </c>
      <c r="J68" s="34" t="s">
        <v>367</v>
      </c>
      <c r="K68" s="33" t="s">
        <v>67</v>
      </c>
      <c r="L68" s="34" t="s">
        <v>368</v>
      </c>
      <c r="M68" s="33">
        <v>24</v>
      </c>
      <c r="N68" s="33" t="s">
        <v>69</v>
      </c>
      <c r="O68" s="33" t="s">
        <v>71</v>
      </c>
      <c r="P68" s="34" t="s">
        <v>369</v>
      </c>
      <c r="Q68" s="33" t="s">
        <v>84</v>
      </c>
      <c r="R68" s="37">
        <v>43980</v>
      </c>
      <c r="S68" s="36" t="s">
        <v>144</v>
      </c>
      <c r="T68" s="34" t="s">
        <v>144</v>
      </c>
      <c r="U68" s="33" t="s">
        <v>144</v>
      </c>
      <c r="V68" s="34"/>
      <c r="W68" s="33" t="s">
        <v>144</v>
      </c>
      <c r="X68" s="33" t="s">
        <v>144</v>
      </c>
      <c r="Y68" s="33" t="s">
        <v>144</v>
      </c>
      <c r="Z68" s="34" t="s">
        <v>144</v>
      </c>
      <c r="AA68" s="33" t="s">
        <v>144</v>
      </c>
      <c r="AB68" s="33" t="s">
        <v>144</v>
      </c>
      <c r="AC68" s="37" t="s">
        <v>144</v>
      </c>
      <c r="AD68" s="38" t="s">
        <v>144</v>
      </c>
      <c r="AE68" s="39" t="s">
        <v>144</v>
      </c>
      <c r="AF68" s="40" t="s">
        <v>144</v>
      </c>
      <c r="AG68" s="40" t="s">
        <v>144</v>
      </c>
      <c r="AH68" s="40" t="s">
        <v>144</v>
      </c>
      <c r="AI68" s="40" t="s">
        <v>144</v>
      </c>
      <c r="AJ68" s="40" t="s">
        <v>144</v>
      </c>
      <c r="AK68" s="40" t="s">
        <v>144</v>
      </c>
      <c r="AL68" s="40" t="s">
        <v>144</v>
      </c>
      <c r="AM68" s="40" t="s">
        <v>144</v>
      </c>
      <c r="AN68" s="40" t="s">
        <v>144</v>
      </c>
      <c r="AO68" s="40" t="s">
        <v>144</v>
      </c>
      <c r="AP68" s="40" t="s">
        <v>144</v>
      </c>
      <c r="AQ68" s="40" t="s">
        <v>144</v>
      </c>
      <c r="AR68" s="40" t="s">
        <v>144</v>
      </c>
      <c r="AS68" s="41" t="s">
        <v>144</v>
      </c>
      <c r="AT68" s="42" t="s">
        <v>144</v>
      </c>
      <c r="AU68" s="42" t="s">
        <v>144</v>
      </c>
      <c r="AV68" s="43" t="s">
        <v>144</v>
      </c>
      <c r="AW68" s="38" t="s">
        <v>144</v>
      </c>
      <c r="AX68" s="39" t="s">
        <v>144</v>
      </c>
      <c r="AY68" s="39" t="s">
        <v>144</v>
      </c>
      <c r="AZ68" s="40" t="s">
        <v>24</v>
      </c>
      <c r="BA68" s="39" t="s">
        <v>367</v>
      </c>
      <c r="BB68" s="44" t="s">
        <v>370</v>
      </c>
      <c r="BC68" s="74" t="s">
        <v>25</v>
      </c>
      <c r="BD68" s="75" t="s">
        <v>367</v>
      </c>
      <c r="BE68" s="75" t="s">
        <v>371</v>
      </c>
      <c r="BF68" s="75" t="s">
        <v>372</v>
      </c>
      <c r="BG68" s="76" t="s">
        <v>373</v>
      </c>
      <c r="BH68" s="74" t="s">
        <v>25</v>
      </c>
      <c r="BI68" s="75" t="s">
        <v>41</v>
      </c>
      <c r="BJ68" s="75" t="s">
        <v>374</v>
      </c>
      <c r="BK68" s="75" t="s">
        <v>375</v>
      </c>
      <c r="BL68" s="76" t="s">
        <v>376</v>
      </c>
      <c r="BM68" s="74" t="s">
        <v>144</v>
      </c>
      <c r="BN68" s="75" t="s">
        <v>144</v>
      </c>
      <c r="BO68" s="75" t="s">
        <v>144</v>
      </c>
      <c r="BP68" s="75" t="s">
        <v>144</v>
      </c>
      <c r="BQ68" s="76" t="s">
        <v>144</v>
      </c>
      <c r="BR68" s="74" t="s">
        <v>144</v>
      </c>
      <c r="BS68" s="75" t="s">
        <v>144</v>
      </c>
      <c r="BT68" s="75" t="s">
        <v>144</v>
      </c>
      <c r="BU68" s="75" t="s">
        <v>144</v>
      </c>
      <c r="BV68" s="76" t="s">
        <v>144</v>
      </c>
      <c r="BW68" s="74" t="s">
        <v>144</v>
      </c>
      <c r="BX68" s="75" t="s">
        <v>144</v>
      </c>
      <c r="BY68" s="75" t="s">
        <v>144</v>
      </c>
      <c r="BZ68" s="75" t="s">
        <v>144</v>
      </c>
      <c r="CA68" s="76" t="s">
        <v>144</v>
      </c>
      <c r="CB68" s="74" t="s">
        <v>144</v>
      </c>
      <c r="CC68" s="75" t="s">
        <v>144</v>
      </c>
      <c r="CD68" s="75" t="s">
        <v>144</v>
      </c>
      <c r="CE68" s="75" t="s">
        <v>144</v>
      </c>
      <c r="CF68" s="76" t="s">
        <v>144</v>
      </c>
      <c r="CG68" s="74" t="s">
        <v>144</v>
      </c>
      <c r="CH68" s="75" t="s">
        <v>144</v>
      </c>
      <c r="CI68" s="75" t="s">
        <v>144</v>
      </c>
      <c r="CJ68" s="75" t="s">
        <v>144</v>
      </c>
      <c r="CK68" s="76" t="s">
        <v>144</v>
      </c>
      <c r="CL68" s="45">
        <f t="shared" si="10"/>
        <v>88</v>
      </c>
      <c r="CM68" s="45">
        <f t="shared" si="11"/>
        <v>0</v>
      </c>
      <c r="CN68" s="77"/>
      <c r="CO68" s="41"/>
      <c r="CP68" s="41" t="s">
        <v>2</v>
      </c>
      <c r="CQ68" s="41"/>
      <c r="CR68" s="41"/>
      <c r="CS68" s="41"/>
      <c r="CT68" s="29">
        <f t="shared" ref="CT68:CT77" si="12">IF(COUNTIF(CN68:CS68,"X")=0,0,1)</f>
        <v>1</v>
      </c>
    </row>
    <row r="69" spans="1:98" ht="409.5" x14ac:dyDescent="0.25">
      <c r="A69" s="32" t="s">
        <v>11</v>
      </c>
      <c r="B69" s="30">
        <v>2020</v>
      </c>
      <c r="C69" s="31" t="s">
        <v>181</v>
      </c>
      <c r="D69" s="31" t="s">
        <v>182</v>
      </c>
      <c r="E69" s="34" t="s">
        <v>144</v>
      </c>
      <c r="F69" s="34" t="s">
        <v>144</v>
      </c>
      <c r="G69" s="34" t="s">
        <v>144</v>
      </c>
      <c r="H69" s="35" t="s">
        <v>144</v>
      </c>
      <c r="I69" s="36" t="s">
        <v>25</v>
      </c>
      <c r="J69" s="34" t="s">
        <v>367</v>
      </c>
      <c r="K69" s="33" t="s">
        <v>67</v>
      </c>
      <c r="L69" s="34" t="s">
        <v>377</v>
      </c>
      <c r="M69" s="33">
        <v>24</v>
      </c>
      <c r="N69" s="33" t="s">
        <v>69</v>
      </c>
      <c r="O69" s="33" t="s">
        <v>71</v>
      </c>
      <c r="P69" s="34" t="s">
        <v>378</v>
      </c>
      <c r="Q69" s="33" t="s">
        <v>84</v>
      </c>
      <c r="R69" s="37">
        <v>43980</v>
      </c>
      <c r="S69" s="36" t="s">
        <v>144</v>
      </c>
      <c r="T69" s="34" t="s">
        <v>144</v>
      </c>
      <c r="U69" s="33" t="s">
        <v>144</v>
      </c>
      <c r="V69" s="34"/>
      <c r="W69" s="33" t="s">
        <v>144</v>
      </c>
      <c r="X69" s="33" t="s">
        <v>144</v>
      </c>
      <c r="Y69" s="33" t="s">
        <v>144</v>
      </c>
      <c r="Z69" s="34" t="s">
        <v>144</v>
      </c>
      <c r="AA69" s="33" t="s">
        <v>144</v>
      </c>
      <c r="AB69" s="33" t="s">
        <v>144</v>
      </c>
      <c r="AC69" s="37" t="s">
        <v>144</v>
      </c>
      <c r="AD69" s="38" t="s">
        <v>144</v>
      </c>
      <c r="AE69" s="39" t="s">
        <v>144</v>
      </c>
      <c r="AF69" s="40" t="s">
        <v>144</v>
      </c>
      <c r="AG69" s="40" t="s">
        <v>144</v>
      </c>
      <c r="AH69" s="40" t="s">
        <v>144</v>
      </c>
      <c r="AI69" s="40" t="s">
        <v>144</v>
      </c>
      <c r="AJ69" s="40" t="s">
        <v>144</v>
      </c>
      <c r="AK69" s="40" t="s">
        <v>144</v>
      </c>
      <c r="AL69" s="40" t="s">
        <v>144</v>
      </c>
      <c r="AM69" s="40" t="s">
        <v>144</v>
      </c>
      <c r="AN69" s="40" t="s">
        <v>144</v>
      </c>
      <c r="AO69" s="40" t="s">
        <v>144</v>
      </c>
      <c r="AP69" s="40" t="s">
        <v>144</v>
      </c>
      <c r="AQ69" s="40" t="s">
        <v>144</v>
      </c>
      <c r="AR69" s="40" t="s">
        <v>144</v>
      </c>
      <c r="AS69" s="41" t="s">
        <v>144</v>
      </c>
      <c r="AT69" s="42" t="s">
        <v>144</v>
      </c>
      <c r="AU69" s="42" t="s">
        <v>144</v>
      </c>
      <c r="AV69" s="43" t="s">
        <v>144</v>
      </c>
      <c r="AW69" s="38" t="s">
        <v>144</v>
      </c>
      <c r="AX69" s="39" t="s">
        <v>144</v>
      </c>
      <c r="AY69" s="39" t="s">
        <v>144</v>
      </c>
      <c r="AZ69" s="40" t="s">
        <v>24</v>
      </c>
      <c r="BA69" s="39" t="s">
        <v>41</v>
      </c>
      <c r="BB69" s="44" t="s">
        <v>370</v>
      </c>
      <c r="BC69" s="74" t="s">
        <v>25</v>
      </c>
      <c r="BD69" s="75" t="s">
        <v>367</v>
      </c>
      <c r="BE69" s="75" t="s">
        <v>379</v>
      </c>
      <c r="BF69" s="75" t="s">
        <v>380</v>
      </c>
      <c r="BG69" s="76" t="s">
        <v>381</v>
      </c>
      <c r="BH69" s="74" t="s">
        <v>25</v>
      </c>
      <c r="BI69" s="75" t="s">
        <v>41</v>
      </c>
      <c r="BJ69" s="75" t="s">
        <v>374</v>
      </c>
      <c r="BK69" s="75" t="s">
        <v>375</v>
      </c>
      <c r="BL69" s="76" t="s">
        <v>376</v>
      </c>
      <c r="BM69" s="74" t="s">
        <v>144</v>
      </c>
      <c r="BN69" s="75" t="s">
        <v>144</v>
      </c>
      <c r="BO69" s="75" t="s">
        <v>144</v>
      </c>
      <c r="BP69" s="75" t="s">
        <v>144</v>
      </c>
      <c r="BQ69" s="76" t="s">
        <v>144</v>
      </c>
      <c r="BR69" s="74" t="s">
        <v>144</v>
      </c>
      <c r="BS69" s="75" t="s">
        <v>144</v>
      </c>
      <c r="BT69" s="75" t="s">
        <v>144</v>
      </c>
      <c r="BU69" s="75" t="s">
        <v>144</v>
      </c>
      <c r="BV69" s="76" t="s">
        <v>144</v>
      </c>
      <c r="BW69" s="74" t="s">
        <v>144</v>
      </c>
      <c r="BX69" s="75" t="s">
        <v>144</v>
      </c>
      <c r="BY69" s="75" t="s">
        <v>144</v>
      </c>
      <c r="BZ69" s="75" t="s">
        <v>144</v>
      </c>
      <c r="CA69" s="76" t="s">
        <v>144</v>
      </c>
      <c r="CB69" s="74" t="s">
        <v>144</v>
      </c>
      <c r="CC69" s="75" t="s">
        <v>144</v>
      </c>
      <c r="CD69" s="75" t="s">
        <v>144</v>
      </c>
      <c r="CE69" s="75" t="s">
        <v>144</v>
      </c>
      <c r="CF69" s="76" t="s">
        <v>144</v>
      </c>
      <c r="CG69" s="74" t="s">
        <v>144</v>
      </c>
      <c r="CH69" s="75" t="s">
        <v>144</v>
      </c>
      <c r="CI69" s="75" t="s">
        <v>144</v>
      </c>
      <c r="CJ69" s="75" t="s">
        <v>144</v>
      </c>
      <c r="CK69" s="76" t="s">
        <v>144</v>
      </c>
      <c r="CL69" s="45">
        <f t="shared" si="10"/>
        <v>88</v>
      </c>
      <c r="CM69" s="45">
        <f t="shared" si="11"/>
        <v>0</v>
      </c>
      <c r="CN69" s="77"/>
      <c r="CO69" s="41"/>
      <c r="CP69" s="41" t="s">
        <v>2</v>
      </c>
      <c r="CQ69" s="41"/>
      <c r="CR69" s="41"/>
      <c r="CS69" s="41"/>
      <c r="CT69" s="29">
        <f t="shared" si="12"/>
        <v>1</v>
      </c>
    </row>
    <row r="70" spans="1:98" ht="409.5" x14ac:dyDescent="0.25">
      <c r="A70" s="32" t="s">
        <v>11</v>
      </c>
      <c r="B70" s="30">
        <v>2020</v>
      </c>
      <c r="C70" s="31" t="s">
        <v>181</v>
      </c>
      <c r="D70" s="31" t="s">
        <v>182</v>
      </c>
      <c r="E70" s="34" t="s">
        <v>144</v>
      </c>
      <c r="F70" s="34" t="s">
        <v>144</v>
      </c>
      <c r="G70" s="34" t="s">
        <v>144</v>
      </c>
      <c r="H70" s="35" t="s">
        <v>144</v>
      </c>
      <c r="I70" s="36" t="s">
        <v>25</v>
      </c>
      <c r="J70" s="34" t="s">
        <v>367</v>
      </c>
      <c r="K70" s="33" t="s">
        <v>67</v>
      </c>
      <c r="L70" s="34" t="s">
        <v>382</v>
      </c>
      <c r="M70" s="33" t="s">
        <v>144</v>
      </c>
      <c r="N70" s="33" t="s">
        <v>69</v>
      </c>
      <c r="O70" s="33" t="s">
        <v>70</v>
      </c>
      <c r="P70" s="34" t="s">
        <v>383</v>
      </c>
      <c r="Q70" s="33" t="s">
        <v>84</v>
      </c>
      <c r="R70" s="37">
        <v>44196</v>
      </c>
      <c r="S70" s="36" t="s">
        <v>144</v>
      </c>
      <c r="T70" s="34" t="s">
        <v>144</v>
      </c>
      <c r="U70" s="33" t="s">
        <v>144</v>
      </c>
      <c r="V70" s="34"/>
      <c r="W70" s="33" t="s">
        <v>144</v>
      </c>
      <c r="X70" s="33" t="s">
        <v>144</v>
      </c>
      <c r="Y70" s="33" t="s">
        <v>144</v>
      </c>
      <c r="Z70" s="34" t="s">
        <v>144</v>
      </c>
      <c r="AA70" s="33" t="s">
        <v>144</v>
      </c>
      <c r="AB70" s="33" t="s">
        <v>144</v>
      </c>
      <c r="AC70" s="37" t="s">
        <v>144</v>
      </c>
      <c r="AD70" s="38" t="s">
        <v>144</v>
      </c>
      <c r="AE70" s="39" t="s">
        <v>144</v>
      </c>
      <c r="AF70" s="40" t="s">
        <v>144</v>
      </c>
      <c r="AG70" s="40" t="s">
        <v>144</v>
      </c>
      <c r="AH70" s="40" t="s">
        <v>144</v>
      </c>
      <c r="AI70" s="40" t="s">
        <v>144</v>
      </c>
      <c r="AJ70" s="40" t="s">
        <v>144</v>
      </c>
      <c r="AK70" s="40" t="s">
        <v>144</v>
      </c>
      <c r="AL70" s="40" t="s">
        <v>144</v>
      </c>
      <c r="AM70" s="40" t="s">
        <v>144</v>
      </c>
      <c r="AN70" s="40" t="s">
        <v>144</v>
      </c>
      <c r="AO70" s="40" t="s">
        <v>144</v>
      </c>
      <c r="AP70" s="40" t="s">
        <v>144</v>
      </c>
      <c r="AQ70" s="40" t="s">
        <v>144</v>
      </c>
      <c r="AR70" s="40" t="s">
        <v>144</v>
      </c>
      <c r="AS70" s="41" t="s">
        <v>144</v>
      </c>
      <c r="AT70" s="42" t="s">
        <v>144</v>
      </c>
      <c r="AU70" s="42" t="s">
        <v>144</v>
      </c>
      <c r="AV70" s="43" t="s">
        <v>144</v>
      </c>
      <c r="AW70" s="38" t="s">
        <v>144</v>
      </c>
      <c r="AX70" s="39" t="s">
        <v>144</v>
      </c>
      <c r="AY70" s="39" t="s">
        <v>144</v>
      </c>
      <c r="AZ70" s="40" t="s">
        <v>144</v>
      </c>
      <c r="BA70" s="39" t="s">
        <v>144</v>
      </c>
      <c r="BB70" s="44" t="s">
        <v>144</v>
      </c>
      <c r="BC70" s="74" t="s">
        <v>25</v>
      </c>
      <c r="BD70" s="75" t="s">
        <v>367</v>
      </c>
      <c r="BE70" s="75" t="s">
        <v>371</v>
      </c>
      <c r="BF70" s="75" t="s">
        <v>372</v>
      </c>
      <c r="BG70" s="76" t="s">
        <v>373</v>
      </c>
      <c r="BH70" s="74" t="s">
        <v>144</v>
      </c>
      <c r="BI70" s="75" t="s">
        <v>144</v>
      </c>
      <c r="BJ70" s="75" t="s">
        <v>144</v>
      </c>
      <c r="BK70" s="75" t="s">
        <v>144</v>
      </c>
      <c r="BL70" s="76" t="s">
        <v>144</v>
      </c>
      <c r="BM70" s="74" t="s">
        <v>144</v>
      </c>
      <c r="BN70" s="75" t="s">
        <v>144</v>
      </c>
      <c r="BO70" s="75" t="s">
        <v>144</v>
      </c>
      <c r="BP70" s="75" t="s">
        <v>144</v>
      </c>
      <c r="BQ70" s="76" t="s">
        <v>144</v>
      </c>
      <c r="BR70" s="74" t="s">
        <v>144</v>
      </c>
      <c r="BS70" s="75" t="s">
        <v>144</v>
      </c>
      <c r="BT70" s="75" t="s">
        <v>144</v>
      </c>
      <c r="BU70" s="75" t="s">
        <v>144</v>
      </c>
      <c r="BV70" s="76" t="s">
        <v>144</v>
      </c>
      <c r="BW70" s="74" t="s">
        <v>144</v>
      </c>
      <c r="BX70" s="75" t="s">
        <v>144</v>
      </c>
      <c r="BY70" s="75" t="s">
        <v>144</v>
      </c>
      <c r="BZ70" s="75" t="s">
        <v>144</v>
      </c>
      <c r="CA70" s="76" t="s">
        <v>144</v>
      </c>
      <c r="CB70" s="74" t="s">
        <v>144</v>
      </c>
      <c r="CC70" s="75" t="s">
        <v>144</v>
      </c>
      <c r="CD70" s="75" t="s">
        <v>144</v>
      </c>
      <c r="CE70" s="75" t="s">
        <v>144</v>
      </c>
      <c r="CF70" s="76" t="s">
        <v>144</v>
      </c>
      <c r="CG70" s="74" t="s">
        <v>144</v>
      </c>
      <c r="CH70" s="75" t="s">
        <v>144</v>
      </c>
      <c r="CI70" s="75" t="s">
        <v>144</v>
      </c>
      <c r="CJ70" s="75" t="s">
        <v>144</v>
      </c>
      <c r="CK70" s="76" t="s">
        <v>144</v>
      </c>
      <c r="CL70" s="45">
        <f t="shared" si="10"/>
        <v>88</v>
      </c>
      <c r="CM70" s="45">
        <f t="shared" si="11"/>
        <v>0</v>
      </c>
      <c r="CN70" s="77"/>
      <c r="CO70" s="41"/>
      <c r="CP70" s="41"/>
      <c r="CQ70" s="41"/>
      <c r="CR70" s="41"/>
      <c r="CS70" s="41"/>
      <c r="CT70" s="29">
        <f t="shared" si="12"/>
        <v>0</v>
      </c>
    </row>
    <row r="71" spans="1:98" ht="165.75" x14ac:dyDescent="0.25">
      <c r="A71" s="32" t="s">
        <v>11</v>
      </c>
      <c r="B71" s="30">
        <v>2020</v>
      </c>
      <c r="C71" s="31" t="s">
        <v>181</v>
      </c>
      <c r="D71" s="31" t="s">
        <v>182</v>
      </c>
      <c r="E71" s="34" t="s">
        <v>144</v>
      </c>
      <c r="F71" s="34" t="s">
        <v>144</v>
      </c>
      <c r="G71" s="34" t="s">
        <v>144</v>
      </c>
      <c r="H71" s="35" t="s">
        <v>144</v>
      </c>
      <c r="I71" s="36" t="s">
        <v>25</v>
      </c>
      <c r="J71" s="34" t="s">
        <v>41</v>
      </c>
      <c r="K71" s="33" t="s">
        <v>67</v>
      </c>
      <c r="L71" s="34" t="s">
        <v>368</v>
      </c>
      <c r="M71" s="33">
        <v>24</v>
      </c>
      <c r="N71" s="33" t="s">
        <v>69</v>
      </c>
      <c r="O71" s="33" t="s">
        <v>71</v>
      </c>
      <c r="P71" s="34" t="s">
        <v>369</v>
      </c>
      <c r="Q71" s="33" t="s">
        <v>84</v>
      </c>
      <c r="R71" s="37">
        <v>43980</v>
      </c>
      <c r="S71" s="36" t="s">
        <v>144</v>
      </c>
      <c r="T71" s="34" t="s">
        <v>144</v>
      </c>
      <c r="U71" s="33" t="s">
        <v>144</v>
      </c>
      <c r="V71" s="34"/>
      <c r="W71" s="33" t="s">
        <v>144</v>
      </c>
      <c r="X71" s="33" t="s">
        <v>144</v>
      </c>
      <c r="Y71" s="33" t="s">
        <v>144</v>
      </c>
      <c r="Z71" s="34" t="s">
        <v>144</v>
      </c>
      <c r="AA71" s="33" t="s">
        <v>144</v>
      </c>
      <c r="AB71" s="33" t="s">
        <v>144</v>
      </c>
      <c r="AC71" s="37" t="s">
        <v>144</v>
      </c>
      <c r="AD71" s="38" t="s">
        <v>144</v>
      </c>
      <c r="AE71" s="39" t="s">
        <v>144</v>
      </c>
      <c r="AF71" s="40" t="s">
        <v>144</v>
      </c>
      <c r="AG71" s="40" t="s">
        <v>144</v>
      </c>
      <c r="AH71" s="40" t="s">
        <v>144</v>
      </c>
      <c r="AI71" s="40" t="s">
        <v>144</v>
      </c>
      <c r="AJ71" s="40" t="s">
        <v>144</v>
      </c>
      <c r="AK71" s="40" t="s">
        <v>144</v>
      </c>
      <c r="AL71" s="40" t="s">
        <v>144</v>
      </c>
      <c r="AM71" s="40" t="s">
        <v>144</v>
      </c>
      <c r="AN71" s="40" t="s">
        <v>144</v>
      </c>
      <c r="AO71" s="40" t="s">
        <v>144</v>
      </c>
      <c r="AP71" s="40" t="s">
        <v>144</v>
      </c>
      <c r="AQ71" s="40" t="s">
        <v>144</v>
      </c>
      <c r="AR71" s="40" t="s">
        <v>144</v>
      </c>
      <c r="AS71" s="41" t="s">
        <v>144</v>
      </c>
      <c r="AT71" s="42" t="s">
        <v>144</v>
      </c>
      <c r="AU71" s="42" t="s">
        <v>144</v>
      </c>
      <c r="AV71" s="43" t="s">
        <v>144</v>
      </c>
      <c r="AW71" s="38" t="s">
        <v>144</v>
      </c>
      <c r="AX71" s="39" t="s">
        <v>144</v>
      </c>
      <c r="AY71" s="39" t="s">
        <v>144</v>
      </c>
      <c r="AZ71" s="40" t="s">
        <v>144</v>
      </c>
      <c r="BA71" s="39" t="s">
        <v>144</v>
      </c>
      <c r="BB71" s="44" t="s">
        <v>144</v>
      </c>
      <c r="BC71" s="74" t="s">
        <v>144</v>
      </c>
      <c r="BD71" s="75" t="s">
        <v>144</v>
      </c>
      <c r="BE71" s="75" t="s">
        <v>144</v>
      </c>
      <c r="BF71" s="75" t="s">
        <v>144</v>
      </c>
      <c r="BG71" s="76" t="s">
        <v>144</v>
      </c>
      <c r="BH71" s="74" t="s">
        <v>144</v>
      </c>
      <c r="BI71" s="75" t="s">
        <v>144</v>
      </c>
      <c r="BJ71" s="75" t="s">
        <v>144</v>
      </c>
      <c r="BK71" s="75" t="s">
        <v>144</v>
      </c>
      <c r="BL71" s="76" t="s">
        <v>144</v>
      </c>
      <c r="BM71" s="74" t="s">
        <v>144</v>
      </c>
      <c r="BN71" s="75" t="s">
        <v>144</v>
      </c>
      <c r="BO71" s="75" t="s">
        <v>144</v>
      </c>
      <c r="BP71" s="75" t="s">
        <v>144</v>
      </c>
      <c r="BQ71" s="76" t="s">
        <v>144</v>
      </c>
      <c r="BR71" s="74" t="s">
        <v>144</v>
      </c>
      <c r="BS71" s="75" t="s">
        <v>144</v>
      </c>
      <c r="BT71" s="75" t="s">
        <v>144</v>
      </c>
      <c r="BU71" s="75" t="s">
        <v>144</v>
      </c>
      <c r="BV71" s="76" t="s">
        <v>144</v>
      </c>
      <c r="BW71" s="74" t="s">
        <v>144</v>
      </c>
      <c r="BX71" s="75" t="s">
        <v>144</v>
      </c>
      <c r="BY71" s="75" t="s">
        <v>144</v>
      </c>
      <c r="BZ71" s="75" t="s">
        <v>144</v>
      </c>
      <c r="CA71" s="76" t="s">
        <v>144</v>
      </c>
      <c r="CB71" s="74" t="s">
        <v>144</v>
      </c>
      <c r="CC71" s="75" t="s">
        <v>144</v>
      </c>
      <c r="CD71" s="75" t="s">
        <v>144</v>
      </c>
      <c r="CE71" s="75" t="s">
        <v>144</v>
      </c>
      <c r="CF71" s="76" t="s">
        <v>144</v>
      </c>
      <c r="CG71" s="74" t="s">
        <v>144</v>
      </c>
      <c r="CH71" s="75" t="s">
        <v>144</v>
      </c>
      <c r="CI71" s="75" t="s">
        <v>144</v>
      </c>
      <c r="CJ71" s="75" t="s">
        <v>144</v>
      </c>
      <c r="CK71" s="76" t="s">
        <v>144</v>
      </c>
      <c r="CL71" s="45">
        <f t="shared" si="10"/>
        <v>88</v>
      </c>
      <c r="CM71" s="45">
        <f t="shared" si="11"/>
        <v>0</v>
      </c>
      <c r="CN71" s="77"/>
      <c r="CO71" s="41"/>
      <c r="CP71" s="41"/>
      <c r="CQ71" s="41"/>
      <c r="CR71" s="41"/>
      <c r="CS71" s="41"/>
      <c r="CT71" s="29">
        <f t="shared" si="12"/>
        <v>0</v>
      </c>
    </row>
    <row r="72" spans="1:98" ht="165.75" x14ac:dyDescent="0.25">
      <c r="A72" s="32" t="s">
        <v>11</v>
      </c>
      <c r="B72" s="30">
        <v>2020</v>
      </c>
      <c r="C72" s="31" t="s">
        <v>181</v>
      </c>
      <c r="D72" s="31" t="s">
        <v>182</v>
      </c>
      <c r="E72" s="34" t="s">
        <v>144</v>
      </c>
      <c r="F72" s="34" t="s">
        <v>144</v>
      </c>
      <c r="G72" s="34" t="s">
        <v>144</v>
      </c>
      <c r="H72" s="35" t="s">
        <v>144</v>
      </c>
      <c r="I72" s="36" t="s">
        <v>25</v>
      </c>
      <c r="J72" s="34" t="s">
        <v>41</v>
      </c>
      <c r="K72" s="33" t="s">
        <v>67</v>
      </c>
      <c r="L72" s="34" t="s">
        <v>377</v>
      </c>
      <c r="M72" s="33">
        <v>24</v>
      </c>
      <c r="N72" s="33" t="s">
        <v>69</v>
      </c>
      <c r="O72" s="33" t="s">
        <v>71</v>
      </c>
      <c r="P72" s="34" t="s">
        <v>378</v>
      </c>
      <c r="Q72" s="33" t="s">
        <v>84</v>
      </c>
      <c r="R72" s="37">
        <v>43980</v>
      </c>
      <c r="S72" s="36" t="s">
        <v>144</v>
      </c>
      <c r="T72" s="34" t="s">
        <v>144</v>
      </c>
      <c r="U72" s="33" t="s">
        <v>144</v>
      </c>
      <c r="V72" s="34"/>
      <c r="W72" s="33" t="s">
        <v>144</v>
      </c>
      <c r="X72" s="33" t="s">
        <v>144</v>
      </c>
      <c r="Y72" s="33" t="s">
        <v>144</v>
      </c>
      <c r="Z72" s="34" t="s">
        <v>144</v>
      </c>
      <c r="AA72" s="33" t="s">
        <v>144</v>
      </c>
      <c r="AB72" s="33" t="s">
        <v>144</v>
      </c>
      <c r="AC72" s="37" t="s">
        <v>144</v>
      </c>
      <c r="AD72" s="38" t="s">
        <v>144</v>
      </c>
      <c r="AE72" s="39" t="s">
        <v>144</v>
      </c>
      <c r="AF72" s="40" t="s">
        <v>144</v>
      </c>
      <c r="AG72" s="40" t="s">
        <v>144</v>
      </c>
      <c r="AH72" s="40" t="s">
        <v>144</v>
      </c>
      <c r="AI72" s="40" t="s">
        <v>144</v>
      </c>
      <c r="AJ72" s="40" t="s">
        <v>144</v>
      </c>
      <c r="AK72" s="40" t="s">
        <v>144</v>
      </c>
      <c r="AL72" s="40" t="s">
        <v>144</v>
      </c>
      <c r="AM72" s="40" t="s">
        <v>144</v>
      </c>
      <c r="AN72" s="40" t="s">
        <v>144</v>
      </c>
      <c r="AO72" s="40" t="s">
        <v>144</v>
      </c>
      <c r="AP72" s="40" t="s">
        <v>144</v>
      </c>
      <c r="AQ72" s="40" t="s">
        <v>144</v>
      </c>
      <c r="AR72" s="40" t="s">
        <v>144</v>
      </c>
      <c r="AS72" s="41" t="s">
        <v>144</v>
      </c>
      <c r="AT72" s="42" t="s">
        <v>144</v>
      </c>
      <c r="AU72" s="42" t="s">
        <v>144</v>
      </c>
      <c r="AV72" s="43" t="s">
        <v>144</v>
      </c>
      <c r="AW72" s="38" t="s">
        <v>144</v>
      </c>
      <c r="AX72" s="39" t="s">
        <v>144</v>
      </c>
      <c r="AY72" s="39" t="s">
        <v>144</v>
      </c>
      <c r="AZ72" s="40" t="s">
        <v>144</v>
      </c>
      <c r="BA72" s="39" t="s">
        <v>144</v>
      </c>
      <c r="BB72" s="44" t="s">
        <v>144</v>
      </c>
      <c r="BC72" s="74" t="s">
        <v>144</v>
      </c>
      <c r="BD72" s="75" t="s">
        <v>144</v>
      </c>
      <c r="BE72" s="75" t="s">
        <v>144</v>
      </c>
      <c r="BF72" s="75" t="s">
        <v>144</v>
      </c>
      <c r="BG72" s="76" t="s">
        <v>144</v>
      </c>
      <c r="BH72" s="74" t="s">
        <v>144</v>
      </c>
      <c r="BI72" s="75" t="s">
        <v>144</v>
      </c>
      <c r="BJ72" s="75" t="s">
        <v>144</v>
      </c>
      <c r="BK72" s="75" t="s">
        <v>144</v>
      </c>
      <c r="BL72" s="76" t="s">
        <v>144</v>
      </c>
      <c r="BM72" s="74" t="s">
        <v>144</v>
      </c>
      <c r="BN72" s="75" t="s">
        <v>144</v>
      </c>
      <c r="BO72" s="75" t="s">
        <v>144</v>
      </c>
      <c r="BP72" s="75" t="s">
        <v>144</v>
      </c>
      <c r="BQ72" s="76" t="s">
        <v>144</v>
      </c>
      <c r="BR72" s="74" t="s">
        <v>144</v>
      </c>
      <c r="BS72" s="75" t="s">
        <v>144</v>
      </c>
      <c r="BT72" s="75" t="s">
        <v>144</v>
      </c>
      <c r="BU72" s="75" t="s">
        <v>144</v>
      </c>
      <c r="BV72" s="76" t="s">
        <v>144</v>
      </c>
      <c r="BW72" s="74" t="s">
        <v>144</v>
      </c>
      <c r="BX72" s="75" t="s">
        <v>144</v>
      </c>
      <c r="BY72" s="75" t="s">
        <v>144</v>
      </c>
      <c r="BZ72" s="75" t="s">
        <v>144</v>
      </c>
      <c r="CA72" s="76" t="s">
        <v>144</v>
      </c>
      <c r="CB72" s="74" t="s">
        <v>144</v>
      </c>
      <c r="CC72" s="75" t="s">
        <v>144</v>
      </c>
      <c r="CD72" s="75" t="s">
        <v>144</v>
      </c>
      <c r="CE72" s="75" t="s">
        <v>144</v>
      </c>
      <c r="CF72" s="76" t="s">
        <v>144</v>
      </c>
      <c r="CG72" s="74" t="s">
        <v>144</v>
      </c>
      <c r="CH72" s="75" t="s">
        <v>144</v>
      </c>
      <c r="CI72" s="75" t="s">
        <v>144</v>
      </c>
      <c r="CJ72" s="75" t="s">
        <v>144</v>
      </c>
      <c r="CK72" s="76" t="s">
        <v>144</v>
      </c>
      <c r="CL72" s="45">
        <f t="shared" si="10"/>
        <v>88</v>
      </c>
      <c r="CM72" s="45">
        <f t="shared" si="11"/>
        <v>0</v>
      </c>
      <c r="CN72" s="77"/>
      <c r="CO72" s="41"/>
      <c r="CP72" s="41"/>
      <c r="CQ72" s="41"/>
      <c r="CR72" s="41"/>
      <c r="CS72" s="41"/>
      <c r="CT72" s="29">
        <f t="shared" si="12"/>
        <v>0</v>
      </c>
    </row>
    <row r="73" spans="1:98" ht="165.75" x14ac:dyDescent="0.25">
      <c r="A73" s="32" t="s">
        <v>11</v>
      </c>
      <c r="B73" s="30">
        <v>2020</v>
      </c>
      <c r="C73" s="31" t="s">
        <v>181</v>
      </c>
      <c r="D73" s="31" t="s">
        <v>182</v>
      </c>
      <c r="E73" s="34" t="s">
        <v>144</v>
      </c>
      <c r="F73" s="34" t="s">
        <v>144</v>
      </c>
      <c r="G73" s="34" t="s">
        <v>144</v>
      </c>
      <c r="H73" s="35" t="s">
        <v>144</v>
      </c>
      <c r="I73" s="36" t="s">
        <v>25</v>
      </c>
      <c r="J73" s="34" t="s">
        <v>41</v>
      </c>
      <c r="K73" s="33" t="s">
        <v>67</v>
      </c>
      <c r="L73" s="34" t="s">
        <v>382</v>
      </c>
      <c r="M73" s="33" t="s">
        <v>144</v>
      </c>
      <c r="N73" s="33" t="s">
        <v>69</v>
      </c>
      <c r="O73" s="33" t="s">
        <v>70</v>
      </c>
      <c r="P73" s="34" t="s">
        <v>383</v>
      </c>
      <c r="Q73" s="33" t="s">
        <v>84</v>
      </c>
      <c r="R73" s="37">
        <v>44196</v>
      </c>
      <c r="S73" s="36" t="s">
        <v>144</v>
      </c>
      <c r="T73" s="34" t="s">
        <v>144</v>
      </c>
      <c r="U73" s="33" t="s">
        <v>144</v>
      </c>
      <c r="V73" s="34"/>
      <c r="W73" s="33" t="s">
        <v>144</v>
      </c>
      <c r="X73" s="33" t="s">
        <v>144</v>
      </c>
      <c r="Y73" s="33" t="s">
        <v>144</v>
      </c>
      <c r="Z73" s="34" t="s">
        <v>144</v>
      </c>
      <c r="AA73" s="33" t="s">
        <v>144</v>
      </c>
      <c r="AB73" s="33" t="s">
        <v>144</v>
      </c>
      <c r="AC73" s="37" t="s">
        <v>144</v>
      </c>
      <c r="AD73" s="38" t="s">
        <v>144</v>
      </c>
      <c r="AE73" s="39" t="s">
        <v>144</v>
      </c>
      <c r="AF73" s="40" t="s">
        <v>144</v>
      </c>
      <c r="AG73" s="40" t="s">
        <v>144</v>
      </c>
      <c r="AH73" s="40" t="s">
        <v>144</v>
      </c>
      <c r="AI73" s="40" t="s">
        <v>144</v>
      </c>
      <c r="AJ73" s="40" t="s">
        <v>144</v>
      </c>
      <c r="AK73" s="40" t="s">
        <v>144</v>
      </c>
      <c r="AL73" s="40" t="s">
        <v>144</v>
      </c>
      <c r="AM73" s="40" t="s">
        <v>144</v>
      </c>
      <c r="AN73" s="40" t="s">
        <v>144</v>
      </c>
      <c r="AO73" s="40" t="s">
        <v>144</v>
      </c>
      <c r="AP73" s="40" t="s">
        <v>144</v>
      </c>
      <c r="AQ73" s="40" t="s">
        <v>144</v>
      </c>
      <c r="AR73" s="40" t="s">
        <v>144</v>
      </c>
      <c r="AS73" s="41" t="s">
        <v>144</v>
      </c>
      <c r="AT73" s="42" t="s">
        <v>144</v>
      </c>
      <c r="AU73" s="42" t="s">
        <v>144</v>
      </c>
      <c r="AV73" s="43" t="s">
        <v>144</v>
      </c>
      <c r="AW73" s="38" t="s">
        <v>144</v>
      </c>
      <c r="AX73" s="39" t="s">
        <v>144</v>
      </c>
      <c r="AY73" s="39" t="s">
        <v>144</v>
      </c>
      <c r="AZ73" s="40" t="s">
        <v>144</v>
      </c>
      <c r="BA73" s="39" t="s">
        <v>144</v>
      </c>
      <c r="BB73" s="44" t="s">
        <v>144</v>
      </c>
      <c r="BC73" s="74" t="s">
        <v>144</v>
      </c>
      <c r="BD73" s="75" t="s">
        <v>144</v>
      </c>
      <c r="BE73" s="75" t="s">
        <v>144</v>
      </c>
      <c r="BF73" s="75" t="s">
        <v>144</v>
      </c>
      <c r="BG73" s="76" t="s">
        <v>144</v>
      </c>
      <c r="BH73" s="74" t="s">
        <v>144</v>
      </c>
      <c r="BI73" s="75" t="s">
        <v>144</v>
      </c>
      <c r="BJ73" s="75" t="s">
        <v>144</v>
      </c>
      <c r="BK73" s="75" t="s">
        <v>144</v>
      </c>
      <c r="BL73" s="76" t="s">
        <v>144</v>
      </c>
      <c r="BM73" s="74" t="s">
        <v>144</v>
      </c>
      <c r="BN73" s="75" t="s">
        <v>144</v>
      </c>
      <c r="BO73" s="75" t="s">
        <v>144</v>
      </c>
      <c r="BP73" s="75" t="s">
        <v>144</v>
      </c>
      <c r="BQ73" s="76" t="s">
        <v>144</v>
      </c>
      <c r="BR73" s="74" t="s">
        <v>144</v>
      </c>
      <c r="BS73" s="75" t="s">
        <v>144</v>
      </c>
      <c r="BT73" s="75" t="s">
        <v>144</v>
      </c>
      <c r="BU73" s="75" t="s">
        <v>144</v>
      </c>
      <c r="BV73" s="76" t="s">
        <v>144</v>
      </c>
      <c r="BW73" s="74" t="s">
        <v>144</v>
      </c>
      <c r="BX73" s="75" t="s">
        <v>144</v>
      </c>
      <c r="BY73" s="75" t="s">
        <v>144</v>
      </c>
      <c r="BZ73" s="75" t="s">
        <v>144</v>
      </c>
      <c r="CA73" s="76" t="s">
        <v>144</v>
      </c>
      <c r="CB73" s="74" t="s">
        <v>144</v>
      </c>
      <c r="CC73" s="75" t="s">
        <v>144</v>
      </c>
      <c r="CD73" s="75" t="s">
        <v>144</v>
      </c>
      <c r="CE73" s="75" t="s">
        <v>144</v>
      </c>
      <c r="CF73" s="76" t="s">
        <v>144</v>
      </c>
      <c r="CG73" s="74" t="s">
        <v>144</v>
      </c>
      <c r="CH73" s="75" t="s">
        <v>144</v>
      </c>
      <c r="CI73" s="75" t="s">
        <v>144</v>
      </c>
      <c r="CJ73" s="75" t="s">
        <v>144</v>
      </c>
      <c r="CK73" s="76" t="s">
        <v>144</v>
      </c>
      <c r="CL73" s="45">
        <f t="shared" si="10"/>
        <v>88</v>
      </c>
      <c r="CM73" s="45">
        <f t="shared" si="11"/>
        <v>0</v>
      </c>
      <c r="CN73" s="77"/>
      <c r="CO73" s="41"/>
      <c r="CP73" s="41"/>
      <c r="CQ73" s="41"/>
      <c r="CR73" s="41"/>
      <c r="CS73" s="41"/>
      <c r="CT73" s="29">
        <f t="shared" si="12"/>
        <v>0</v>
      </c>
    </row>
    <row r="74" spans="1:98" ht="409.5" x14ac:dyDescent="0.25">
      <c r="A74" s="32" t="s">
        <v>12</v>
      </c>
      <c r="B74" s="30">
        <v>2020</v>
      </c>
      <c r="C74" s="31" t="s">
        <v>181</v>
      </c>
      <c r="D74" s="31" t="s">
        <v>182</v>
      </c>
      <c r="E74" s="34" t="s">
        <v>144</v>
      </c>
      <c r="F74" s="34" t="s">
        <v>144</v>
      </c>
      <c r="G74" s="34" t="s">
        <v>144</v>
      </c>
      <c r="H74" s="35" t="s">
        <v>144</v>
      </c>
      <c r="I74" s="36" t="s">
        <v>24</v>
      </c>
      <c r="J74" s="34" t="s">
        <v>31</v>
      </c>
      <c r="K74" s="33" t="s">
        <v>67</v>
      </c>
      <c r="L74" s="34" t="s">
        <v>384</v>
      </c>
      <c r="M74" s="33" t="s">
        <v>144</v>
      </c>
      <c r="N74" s="33" t="s">
        <v>69</v>
      </c>
      <c r="O74" s="33" t="s">
        <v>70</v>
      </c>
      <c r="P74" s="34" t="s">
        <v>385</v>
      </c>
      <c r="Q74" s="33" t="s">
        <v>84</v>
      </c>
      <c r="R74" s="37">
        <v>44073</v>
      </c>
      <c r="S74" s="36" t="s">
        <v>24</v>
      </c>
      <c r="T74" s="34" t="s">
        <v>31</v>
      </c>
      <c r="U74" s="33" t="s">
        <v>67</v>
      </c>
      <c r="V74" s="34" t="s">
        <v>386</v>
      </c>
      <c r="W74" s="33" t="s">
        <v>144</v>
      </c>
      <c r="X74" s="33" t="s">
        <v>144</v>
      </c>
      <c r="Y74" s="33" t="s">
        <v>144</v>
      </c>
      <c r="Z74" s="34" t="s">
        <v>387</v>
      </c>
      <c r="AA74" s="33" t="s">
        <v>85</v>
      </c>
      <c r="AB74" s="33" t="s">
        <v>85</v>
      </c>
      <c r="AC74" s="37" t="s">
        <v>144</v>
      </c>
      <c r="AD74" s="38" t="s">
        <v>24</v>
      </c>
      <c r="AE74" s="39" t="s">
        <v>31</v>
      </c>
      <c r="AF74" s="40" t="s">
        <v>2</v>
      </c>
      <c r="AG74" s="40" t="s">
        <v>144</v>
      </c>
      <c r="AH74" s="40" t="s">
        <v>144</v>
      </c>
      <c r="AI74" s="40" t="s">
        <v>144</v>
      </c>
      <c r="AJ74" s="40" t="s">
        <v>144</v>
      </c>
      <c r="AK74" s="40" t="s">
        <v>144</v>
      </c>
      <c r="AL74" s="40" t="s">
        <v>144</v>
      </c>
      <c r="AM74" s="40" t="s">
        <v>144</v>
      </c>
      <c r="AN74" s="40" t="s">
        <v>144</v>
      </c>
      <c r="AO74" s="40" t="s">
        <v>144</v>
      </c>
      <c r="AP74" s="40" t="s">
        <v>144</v>
      </c>
      <c r="AQ74" s="40" t="s">
        <v>144</v>
      </c>
      <c r="AR74" s="40" t="s">
        <v>144</v>
      </c>
      <c r="AS74" s="41">
        <v>1</v>
      </c>
      <c r="AT74" s="42" t="s">
        <v>144</v>
      </c>
      <c r="AU74" s="42" t="s">
        <v>144</v>
      </c>
      <c r="AV74" s="43" t="s">
        <v>144</v>
      </c>
      <c r="AW74" s="38" t="s">
        <v>24</v>
      </c>
      <c r="AX74" s="39" t="s">
        <v>388</v>
      </c>
      <c r="AY74" s="39" t="s">
        <v>389</v>
      </c>
      <c r="AZ74" s="40" t="s">
        <v>144</v>
      </c>
      <c r="BA74" s="39" t="s">
        <v>144</v>
      </c>
      <c r="BB74" s="44" t="s">
        <v>144</v>
      </c>
      <c r="BC74" s="74" t="s">
        <v>144</v>
      </c>
      <c r="BD74" s="75" t="s">
        <v>144</v>
      </c>
      <c r="BE74" s="75" t="s">
        <v>144</v>
      </c>
      <c r="BF74" s="75" t="s">
        <v>144</v>
      </c>
      <c r="BG74" s="76" t="s">
        <v>144</v>
      </c>
      <c r="BH74" s="74" t="s">
        <v>144</v>
      </c>
      <c r="BI74" s="75" t="s">
        <v>144</v>
      </c>
      <c r="BJ74" s="75" t="s">
        <v>144</v>
      </c>
      <c r="BK74" s="75" t="s">
        <v>144</v>
      </c>
      <c r="BL74" s="76" t="s">
        <v>144</v>
      </c>
      <c r="BM74" s="74" t="s">
        <v>144</v>
      </c>
      <c r="BN74" s="75" t="s">
        <v>144</v>
      </c>
      <c r="BO74" s="75" t="s">
        <v>144</v>
      </c>
      <c r="BP74" s="75" t="s">
        <v>144</v>
      </c>
      <c r="BQ74" s="76" t="s">
        <v>144</v>
      </c>
      <c r="BR74" s="74" t="s">
        <v>144</v>
      </c>
      <c r="BS74" s="75" t="s">
        <v>144</v>
      </c>
      <c r="BT74" s="75" t="s">
        <v>144</v>
      </c>
      <c r="BU74" s="75" t="s">
        <v>144</v>
      </c>
      <c r="BV74" s="76" t="s">
        <v>144</v>
      </c>
      <c r="BW74" s="74" t="s">
        <v>144</v>
      </c>
      <c r="BX74" s="75" t="s">
        <v>144</v>
      </c>
      <c r="BY74" s="75" t="s">
        <v>144</v>
      </c>
      <c r="BZ74" s="75" t="s">
        <v>144</v>
      </c>
      <c r="CA74" s="76" t="s">
        <v>144</v>
      </c>
      <c r="CB74" s="74" t="s">
        <v>144</v>
      </c>
      <c r="CC74" s="75" t="s">
        <v>144</v>
      </c>
      <c r="CD74" s="75" t="s">
        <v>144</v>
      </c>
      <c r="CE74" s="75" t="s">
        <v>144</v>
      </c>
      <c r="CF74" s="76" t="s">
        <v>144</v>
      </c>
      <c r="CG74" s="74" t="s">
        <v>144</v>
      </c>
      <c r="CH74" s="75" t="s">
        <v>144</v>
      </c>
      <c r="CI74" s="75" t="s">
        <v>144</v>
      </c>
      <c r="CJ74" s="75" t="s">
        <v>144</v>
      </c>
      <c r="CK74" s="76" t="s">
        <v>144</v>
      </c>
      <c r="CL74" s="45">
        <f t="shared" si="10"/>
        <v>89</v>
      </c>
      <c r="CM74" s="45">
        <f t="shared" si="11"/>
        <v>0</v>
      </c>
      <c r="CN74" s="77"/>
      <c r="CO74" s="41"/>
      <c r="CP74" s="41"/>
      <c r="CQ74" s="41"/>
      <c r="CR74" s="41"/>
      <c r="CS74" s="41"/>
      <c r="CT74" s="29">
        <f t="shared" si="12"/>
        <v>0</v>
      </c>
    </row>
    <row r="75" spans="1:98" ht="76.5" x14ac:dyDescent="0.25">
      <c r="A75" s="32" t="s">
        <v>12</v>
      </c>
      <c r="B75" s="30">
        <v>2020</v>
      </c>
      <c r="C75" s="31" t="s">
        <v>181</v>
      </c>
      <c r="D75" s="31" t="s">
        <v>182</v>
      </c>
      <c r="E75" s="34" t="s">
        <v>144</v>
      </c>
      <c r="F75" s="34" t="s">
        <v>144</v>
      </c>
      <c r="G75" s="34" t="s">
        <v>144</v>
      </c>
      <c r="H75" s="35" t="s">
        <v>144</v>
      </c>
      <c r="I75" s="36" t="s">
        <v>144</v>
      </c>
      <c r="J75" s="34" t="s">
        <v>144</v>
      </c>
      <c r="K75" s="33" t="s">
        <v>144</v>
      </c>
      <c r="L75" s="34"/>
      <c r="M75" s="33" t="s">
        <v>144</v>
      </c>
      <c r="N75" s="33" t="s">
        <v>144</v>
      </c>
      <c r="O75" s="33" t="s">
        <v>144</v>
      </c>
      <c r="P75" s="34" t="s">
        <v>144</v>
      </c>
      <c r="Q75" s="33" t="s">
        <v>144</v>
      </c>
      <c r="R75" s="37" t="s">
        <v>144</v>
      </c>
      <c r="S75" s="36" t="s">
        <v>24</v>
      </c>
      <c r="T75" s="34" t="s">
        <v>31</v>
      </c>
      <c r="U75" s="33" t="s">
        <v>67</v>
      </c>
      <c r="V75" s="34" t="s">
        <v>390</v>
      </c>
      <c r="W75" s="33" t="s">
        <v>144</v>
      </c>
      <c r="X75" s="33" t="s">
        <v>144</v>
      </c>
      <c r="Y75" s="33" t="s">
        <v>144</v>
      </c>
      <c r="Z75" s="34" t="s">
        <v>391</v>
      </c>
      <c r="AA75" s="33" t="s">
        <v>84</v>
      </c>
      <c r="AB75" s="33" t="s">
        <v>84</v>
      </c>
      <c r="AC75" s="37" t="s">
        <v>144</v>
      </c>
      <c r="AD75" s="38" t="s">
        <v>144</v>
      </c>
      <c r="AE75" s="39" t="s">
        <v>144</v>
      </c>
      <c r="AF75" s="40" t="s">
        <v>144</v>
      </c>
      <c r="AG75" s="40" t="s">
        <v>144</v>
      </c>
      <c r="AH75" s="40" t="s">
        <v>144</v>
      </c>
      <c r="AI75" s="40" t="s">
        <v>144</v>
      </c>
      <c r="AJ75" s="40" t="s">
        <v>144</v>
      </c>
      <c r="AK75" s="40" t="s">
        <v>144</v>
      </c>
      <c r="AL75" s="40" t="s">
        <v>144</v>
      </c>
      <c r="AM75" s="40" t="s">
        <v>144</v>
      </c>
      <c r="AN75" s="40" t="s">
        <v>144</v>
      </c>
      <c r="AO75" s="40" t="s">
        <v>144</v>
      </c>
      <c r="AP75" s="40" t="s">
        <v>144</v>
      </c>
      <c r="AQ75" s="40" t="s">
        <v>144</v>
      </c>
      <c r="AR75" s="40" t="s">
        <v>144</v>
      </c>
      <c r="AS75" s="41" t="s">
        <v>144</v>
      </c>
      <c r="AT75" s="42" t="s">
        <v>144</v>
      </c>
      <c r="AU75" s="42" t="s">
        <v>144</v>
      </c>
      <c r="AV75" s="43" t="s">
        <v>144</v>
      </c>
      <c r="AW75" s="38" t="s">
        <v>144</v>
      </c>
      <c r="AX75" s="39" t="s">
        <v>144</v>
      </c>
      <c r="AY75" s="39" t="s">
        <v>144</v>
      </c>
      <c r="AZ75" s="40" t="s">
        <v>144</v>
      </c>
      <c r="BA75" s="39" t="s">
        <v>144</v>
      </c>
      <c r="BB75" s="44" t="s">
        <v>144</v>
      </c>
      <c r="BC75" s="74" t="s">
        <v>144</v>
      </c>
      <c r="BD75" s="75" t="s">
        <v>144</v>
      </c>
      <c r="BE75" s="75" t="s">
        <v>144</v>
      </c>
      <c r="BF75" s="75" t="s">
        <v>144</v>
      </c>
      <c r="BG75" s="76" t="s">
        <v>144</v>
      </c>
      <c r="BH75" s="74" t="s">
        <v>144</v>
      </c>
      <c r="BI75" s="75" t="s">
        <v>144</v>
      </c>
      <c r="BJ75" s="75" t="s">
        <v>144</v>
      </c>
      <c r="BK75" s="75" t="s">
        <v>144</v>
      </c>
      <c r="BL75" s="76" t="s">
        <v>144</v>
      </c>
      <c r="BM75" s="74" t="s">
        <v>144</v>
      </c>
      <c r="BN75" s="75" t="s">
        <v>144</v>
      </c>
      <c r="BO75" s="75" t="s">
        <v>144</v>
      </c>
      <c r="BP75" s="75" t="s">
        <v>144</v>
      </c>
      <c r="BQ75" s="76" t="s">
        <v>144</v>
      </c>
      <c r="BR75" s="74" t="s">
        <v>144</v>
      </c>
      <c r="BS75" s="75" t="s">
        <v>144</v>
      </c>
      <c r="BT75" s="75" t="s">
        <v>144</v>
      </c>
      <c r="BU75" s="75" t="s">
        <v>144</v>
      </c>
      <c r="BV75" s="76" t="s">
        <v>144</v>
      </c>
      <c r="BW75" s="74" t="s">
        <v>144</v>
      </c>
      <c r="BX75" s="75" t="s">
        <v>144</v>
      </c>
      <c r="BY75" s="75" t="s">
        <v>144</v>
      </c>
      <c r="BZ75" s="75" t="s">
        <v>144</v>
      </c>
      <c r="CA75" s="76" t="s">
        <v>144</v>
      </c>
      <c r="CB75" s="74" t="s">
        <v>144</v>
      </c>
      <c r="CC75" s="75" t="s">
        <v>144</v>
      </c>
      <c r="CD75" s="75" t="s">
        <v>144</v>
      </c>
      <c r="CE75" s="75" t="s">
        <v>144</v>
      </c>
      <c r="CF75" s="76" t="s">
        <v>144</v>
      </c>
      <c r="CG75" s="74" t="s">
        <v>144</v>
      </c>
      <c r="CH75" s="75" t="s">
        <v>144</v>
      </c>
      <c r="CI75" s="75" t="s">
        <v>144</v>
      </c>
      <c r="CJ75" s="75" t="s">
        <v>144</v>
      </c>
      <c r="CK75" s="76" t="s">
        <v>144</v>
      </c>
      <c r="CL75" s="45">
        <f t="shared" si="10"/>
        <v>88</v>
      </c>
      <c r="CM75" s="45">
        <f t="shared" si="11"/>
        <v>0</v>
      </c>
      <c r="CN75" s="77"/>
      <c r="CO75" s="41"/>
      <c r="CP75" s="41"/>
      <c r="CQ75" s="41"/>
      <c r="CR75" s="41"/>
      <c r="CS75" s="41"/>
      <c r="CT75" s="29">
        <f t="shared" si="12"/>
        <v>0</v>
      </c>
    </row>
    <row r="76" spans="1:98" ht="140.25" x14ac:dyDescent="0.25">
      <c r="A76" s="32" t="s">
        <v>12</v>
      </c>
      <c r="B76" s="30">
        <v>2020</v>
      </c>
      <c r="C76" s="31" t="s">
        <v>181</v>
      </c>
      <c r="D76" s="31" t="s">
        <v>182</v>
      </c>
      <c r="E76" s="34" t="s">
        <v>144</v>
      </c>
      <c r="F76" s="34" t="s">
        <v>144</v>
      </c>
      <c r="G76" s="34" t="s">
        <v>144</v>
      </c>
      <c r="H76" s="35" t="s">
        <v>144</v>
      </c>
      <c r="I76" s="36" t="s">
        <v>144</v>
      </c>
      <c r="J76" s="34" t="s">
        <v>144</v>
      </c>
      <c r="K76" s="33" t="s">
        <v>144</v>
      </c>
      <c r="L76" s="34"/>
      <c r="M76" s="33" t="s">
        <v>144</v>
      </c>
      <c r="N76" s="33" t="s">
        <v>144</v>
      </c>
      <c r="O76" s="33" t="s">
        <v>144</v>
      </c>
      <c r="P76" s="34" t="s">
        <v>144</v>
      </c>
      <c r="Q76" s="33" t="s">
        <v>144</v>
      </c>
      <c r="R76" s="37" t="s">
        <v>144</v>
      </c>
      <c r="S76" s="36" t="s">
        <v>24</v>
      </c>
      <c r="T76" s="34" t="s">
        <v>31</v>
      </c>
      <c r="U76" s="33" t="s">
        <v>67</v>
      </c>
      <c r="V76" s="34" t="s">
        <v>392</v>
      </c>
      <c r="W76" s="33" t="s">
        <v>144</v>
      </c>
      <c r="X76" s="33" t="s">
        <v>144</v>
      </c>
      <c r="Y76" s="33" t="s">
        <v>144</v>
      </c>
      <c r="Z76" s="34" t="s">
        <v>393</v>
      </c>
      <c r="AA76" s="33" t="s">
        <v>84</v>
      </c>
      <c r="AB76" s="33" t="s">
        <v>85</v>
      </c>
      <c r="AC76" s="37" t="s">
        <v>144</v>
      </c>
      <c r="AD76" s="38" t="s">
        <v>144</v>
      </c>
      <c r="AE76" s="39" t="s">
        <v>144</v>
      </c>
      <c r="AF76" s="40" t="s">
        <v>144</v>
      </c>
      <c r="AG76" s="40" t="s">
        <v>144</v>
      </c>
      <c r="AH76" s="40" t="s">
        <v>144</v>
      </c>
      <c r="AI76" s="40" t="s">
        <v>144</v>
      </c>
      <c r="AJ76" s="40" t="s">
        <v>144</v>
      </c>
      <c r="AK76" s="40" t="s">
        <v>144</v>
      </c>
      <c r="AL76" s="40" t="s">
        <v>144</v>
      </c>
      <c r="AM76" s="40" t="s">
        <v>144</v>
      </c>
      <c r="AN76" s="40" t="s">
        <v>144</v>
      </c>
      <c r="AO76" s="40" t="s">
        <v>144</v>
      </c>
      <c r="AP76" s="40" t="s">
        <v>144</v>
      </c>
      <c r="AQ76" s="40" t="s">
        <v>144</v>
      </c>
      <c r="AR76" s="40" t="s">
        <v>144</v>
      </c>
      <c r="AS76" s="41" t="s">
        <v>144</v>
      </c>
      <c r="AT76" s="42" t="s">
        <v>144</v>
      </c>
      <c r="AU76" s="42" t="s">
        <v>144</v>
      </c>
      <c r="AV76" s="43" t="s">
        <v>144</v>
      </c>
      <c r="AW76" s="38" t="s">
        <v>144</v>
      </c>
      <c r="AX76" s="39" t="s">
        <v>144</v>
      </c>
      <c r="AY76" s="39" t="s">
        <v>144</v>
      </c>
      <c r="AZ76" s="40" t="s">
        <v>144</v>
      </c>
      <c r="BA76" s="39" t="s">
        <v>144</v>
      </c>
      <c r="BB76" s="44" t="s">
        <v>144</v>
      </c>
      <c r="BC76" s="74" t="s">
        <v>144</v>
      </c>
      <c r="BD76" s="75" t="s">
        <v>144</v>
      </c>
      <c r="BE76" s="75" t="s">
        <v>144</v>
      </c>
      <c r="BF76" s="75" t="s">
        <v>144</v>
      </c>
      <c r="BG76" s="76" t="s">
        <v>144</v>
      </c>
      <c r="BH76" s="74" t="s">
        <v>144</v>
      </c>
      <c r="BI76" s="75" t="s">
        <v>144</v>
      </c>
      <c r="BJ76" s="75" t="s">
        <v>144</v>
      </c>
      <c r="BK76" s="75" t="s">
        <v>144</v>
      </c>
      <c r="BL76" s="76" t="s">
        <v>144</v>
      </c>
      <c r="BM76" s="74" t="s">
        <v>144</v>
      </c>
      <c r="BN76" s="75" t="s">
        <v>144</v>
      </c>
      <c r="BO76" s="75" t="s">
        <v>144</v>
      </c>
      <c r="BP76" s="75" t="s">
        <v>144</v>
      </c>
      <c r="BQ76" s="76" t="s">
        <v>144</v>
      </c>
      <c r="BR76" s="74" t="s">
        <v>144</v>
      </c>
      <c r="BS76" s="75" t="s">
        <v>144</v>
      </c>
      <c r="BT76" s="75" t="s">
        <v>144</v>
      </c>
      <c r="BU76" s="75" t="s">
        <v>144</v>
      </c>
      <c r="BV76" s="76" t="s">
        <v>144</v>
      </c>
      <c r="BW76" s="74" t="s">
        <v>144</v>
      </c>
      <c r="BX76" s="75" t="s">
        <v>144</v>
      </c>
      <c r="BY76" s="75" t="s">
        <v>144</v>
      </c>
      <c r="BZ76" s="75" t="s">
        <v>144</v>
      </c>
      <c r="CA76" s="76" t="s">
        <v>144</v>
      </c>
      <c r="CB76" s="74" t="s">
        <v>144</v>
      </c>
      <c r="CC76" s="75" t="s">
        <v>144</v>
      </c>
      <c r="CD76" s="75" t="s">
        <v>144</v>
      </c>
      <c r="CE76" s="75" t="s">
        <v>144</v>
      </c>
      <c r="CF76" s="76" t="s">
        <v>144</v>
      </c>
      <c r="CG76" s="74" t="s">
        <v>144</v>
      </c>
      <c r="CH76" s="75" t="s">
        <v>144</v>
      </c>
      <c r="CI76" s="75" t="s">
        <v>144</v>
      </c>
      <c r="CJ76" s="75" t="s">
        <v>144</v>
      </c>
      <c r="CK76" s="76" t="s">
        <v>144</v>
      </c>
      <c r="CL76" s="45">
        <f t="shared" si="10"/>
        <v>88</v>
      </c>
      <c r="CM76" s="45">
        <f t="shared" si="11"/>
        <v>0</v>
      </c>
      <c r="CN76" s="77"/>
      <c r="CO76" s="41"/>
      <c r="CP76" s="41"/>
      <c r="CQ76" s="41"/>
      <c r="CR76" s="41"/>
      <c r="CS76" s="41"/>
      <c r="CT76" s="29">
        <f t="shared" si="12"/>
        <v>0</v>
      </c>
    </row>
    <row r="77" spans="1:98" ht="63.75" x14ac:dyDescent="0.25">
      <c r="A77" s="32" t="s">
        <v>12</v>
      </c>
      <c r="B77" s="30">
        <v>2020</v>
      </c>
      <c r="C77" s="31" t="s">
        <v>181</v>
      </c>
      <c r="D77" s="31" t="s">
        <v>182</v>
      </c>
      <c r="E77" s="34" t="s">
        <v>144</v>
      </c>
      <c r="F77" s="34" t="s">
        <v>144</v>
      </c>
      <c r="G77" s="34" t="s">
        <v>144</v>
      </c>
      <c r="H77" s="35" t="s">
        <v>144</v>
      </c>
      <c r="I77" s="36" t="s">
        <v>144</v>
      </c>
      <c r="J77" s="34" t="s">
        <v>144</v>
      </c>
      <c r="K77" s="33" t="s">
        <v>144</v>
      </c>
      <c r="L77" s="34"/>
      <c r="M77" s="33" t="s">
        <v>144</v>
      </c>
      <c r="N77" s="33" t="s">
        <v>144</v>
      </c>
      <c r="O77" s="33" t="s">
        <v>144</v>
      </c>
      <c r="P77" s="34" t="s">
        <v>144</v>
      </c>
      <c r="Q77" s="33" t="s">
        <v>144</v>
      </c>
      <c r="R77" s="37" t="s">
        <v>144</v>
      </c>
      <c r="S77" s="36" t="s">
        <v>24</v>
      </c>
      <c r="T77" s="34" t="s">
        <v>31</v>
      </c>
      <c r="U77" s="33" t="s">
        <v>67</v>
      </c>
      <c r="V77" s="34" t="s">
        <v>394</v>
      </c>
      <c r="W77" s="33" t="s">
        <v>144</v>
      </c>
      <c r="X77" s="33" t="s">
        <v>144</v>
      </c>
      <c r="Y77" s="33" t="s">
        <v>144</v>
      </c>
      <c r="Z77" s="34" t="s">
        <v>395</v>
      </c>
      <c r="AA77" s="33" t="s">
        <v>84</v>
      </c>
      <c r="AB77" s="33" t="s">
        <v>85</v>
      </c>
      <c r="AC77" s="37" t="s">
        <v>144</v>
      </c>
      <c r="AD77" s="38" t="s">
        <v>144</v>
      </c>
      <c r="AE77" s="39" t="s">
        <v>144</v>
      </c>
      <c r="AF77" s="40" t="s">
        <v>144</v>
      </c>
      <c r="AG77" s="40" t="s">
        <v>144</v>
      </c>
      <c r="AH77" s="40" t="s">
        <v>144</v>
      </c>
      <c r="AI77" s="40" t="s">
        <v>144</v>
      </c>
      <c r="AJ77" s="40" t="s">
        <v>144</v>
      </c>
      <c r="AK77" s="40" t="s">
        <v>144</v>
      </c>
      <c r="AL77" s="40" t="s">
        <v>144</v>
      </c>
      <c r="AM77" s="40" t="s">
        <v>144</v>
      </c>
      <c r="AN77" s="40" t="s">
        <v>144</v>
      </c>
      <c r="AO77" s="40" t="s">
        <v>144</v>
      </c>
      <c r="AP77" s="40" t="s">
        <v>144</v>
      </c>
      <c r="AQ77" s="40" t="s">
        <v>144</v>
      </c>
      <c r="AR77" s="40" t="s">
        <v>144</v>
      </c>
      <c r="AS77" s="41" t="s">
        <v>144</v>
      </c>
      <c r="AT77" s="42" t="s">
        <v>144</v>
      </c>
      <c r="AU77" s="42" t="s">
        <v>144</v>
      </c>
      <c r="AV77" s="43" t="s">
        <v>144</v>
      </c>
      <c r="AW77" s="38" t="s">
        <v>144</v>
      </c>
      <c r="AX77" s="39" t="s">
        <v>144</v>
      </c>
      <c r="AY77" s="39" t="s">
        <v>144</v>
      </c>
      <c r="AZ77" s="40" t="s">
        <v>144</v>
      </c>
      <c r="BA77" s="39" t="s">
        <v>144</v>
      </c>
      <c r="BB77" s="44" t="s">
        <v>144</v>
      </c>
      <c r="BC77" s="74" t="s">
        <v>144</v>
      </c>
      <c r="BD77" s="75" t="s">
        <v>144</v>
      </c>
      <c r="BE77" s="75" t="s">
        <v>144</v>
      </c>
      <c r="BF77" s="75" t="s">
        <v>144</v>
      </c>
      <c r="BG77" s="76" t="s">
        <v>144</v>
      </c>
      <c r="BH77" s="74" t="s">
        <v>144</v>
      </c>
      <c r="BI77" s="75" t="s">
        <v>144</v>
      </c>
      <c r="BJ77" s="75" t="s">
        <v>144</v>
      </c>
      <c r="BK77" s="75" t="s">
        <v>144</v>
      </c>
      <c r="BL77" s="76" t="s">
        <v>144</v>
      </c>
      <c r="BM77" s="74" t="s">
        <v>144</v>
      </c>
      <c r="BN77" s="75" t="s">
        <v>144</v>
      </c>
      <c r="BO77" s="75" t="s">
        <v>144</v>
      </c>
      <c r="BP77" s="75" t="s">
        <v>144</v>
      </c>
      <c r="BQ77" s="76" t="s">
        <v>144</v>
      </c>
      <c r="BR77" s="74" t="s">
        <v>144</v>
      </c>
      <c r="BS77" s="75" t="s">
        <v>144</v>
      </c>
      <c r="BT77" s="75" t="s">
        <v>144</v>
      </c>
      <c r="BU77" s="75" t="s">
        <v>144</v>
      </c>
      <c r="BV77" s="76" t="s">
        <v>144</v>
      </c>
      <c r="BW77" s="74" t="s">
        <v>144</v>
      </c>
      <c r="BX77" s="75" t="s">
        <v>144</v>
      </c>
      <c r="BY77" s="75" t="s">
        <v>144</v>
      </c>
      <c r="BZ77" s="75" t="s">
        <v>144</v>
      </c>
      <c r="CA77" s="76" t="s">
        <v>144</v>
      </c>
      <c r="CB77" s="74" t="s">
        <v>144</v>
      </c>
      <c r="CC77" s="75" t="s">
        <v>144</v>
      </c>
      <c r="CD77" s="75" t="s">
        <v>144</v>
      </c>
      <c r="CE77" s="75" t="s">
        <v>144</v>
      </c>
      <c r="CF77" s="76" t="s">
        <v>144</v>
      </c>
      <c r="CG77" s="74" t="s">
        <v>144</v>
      </c>
      <c r="CH77" s="75" t="s">
        <v>144</v>
      </c>
      <c r="CI77" s="75" t="s">
        <v>144</v>
      </c>
      <c r="CJ77" s="75" t="s">
        <v>144</v>
      </c>
      <c r="CK77" s="76" t="s">
        <v>144</v>
      </c>
      <c r="CL77" s="45">
        <f t="shared" si="10"/>
        <v>88</v>
      </c>
      <c r="CM77" s="45">
        <f t="shared" si="11"/>
        <v>0</v>
      </c>
      <c r="CN77" s="77"/>
      <c r="CO77" s="41"/>
      <c r="CP77" s="41"/>
      <c r="CQ77" s="41"/>
      <c r="CR77" s="41"/>
      <c r="CS77" s="41"/>
      <c r="CT77" s="29">
        <f t="shared" si="12"/>
        <v>0</v>
      </c>
    </row>
    <row r="78" spans="1:98" ht="360" x14ac:dyDescent="0.25">
      <c r="A78" s="32" t="s">
        <v>15</v>
      </c>
      <c r="B78" s="30">
        <v>2020</v>
      </c>
      <c r="C78" s="31" t="s">
        <v>181</v>
      </c>
      <c r="D78" s="31" t="s">
        <v>182</v>
      </c>
      <c r="E78" s="34" t="s">
        <v>144</v>
      </c>
      <c r="F78" s="34" t="s">
        <v>144</v>
      </c>
      <c r="G78" s="34" t="s">
        <v>144</v>
      </c>
      <c r="H78" s="35" t="s">
        <v>144</v>
      </c>
      <c r="I78" s="36" t="s">
        <v>24</v>
      </c>
      <c r="J78" s="34" t="s">
        <v>33</v>
      </c>
      <c r="K78" s="33" t="s">
        <v>67</v>
      </c>
      <c r="L78" s="34" t="s">
        <v>396</v>
      </c>
      <c r="M78" s="33">
        <v>36</v>
      </c>
      <c r="N78" s="33" t="s">
        <v>1</v>
      </c>
      <c r="O78" s="33" t="s">
        <v>71</v>
      </c>
      <c r="P78" s="34" t="s">
        <v>397</v>
      </c>
      <c r="Q78" s="33" t="s">
        <v>84</v>
      </c>
      <c r="R78" s="37">
        <v>43951</v>
      </c>
      <c r="S78" s="36" t="s">
        <v>144</v>
      </c>
      <c r="T78" s="34" t="s">
        <v>144</v>
      </c>
      <c r="U78" s="33" t="s">
        <v>144</v>
      </c>
      <c r="V78" s="34"/>
      <c r="W78" s="33" t="s">
        <v>144</v>
      </c>
      <c r="X78" s="33" t="s">
        <v>144</v>
      </c>
      <c r="Y78" s="33" t="s">
        <v>144</v>
      </c>
      <c r="Z78" s="34" t="s">
        <v>144</v>
      </c>
      <c r="AA78" s="33" t="s">
        <v>144</v>
      </c>
      <c r="AB78" s="33" t="s">
        <v>144</v>
      </c>
      <c r="AC78" s="37" t="s">
        <v>144</v>
      </c>
      <c r="AD78" s="38" t="s">
        <v>144</v>
      </c>
      <c r="AE78" s="39" t="s">
        <v>144</v>
      </c>
      <c r="AF78" s="40" t="s">
        <v>144</v>
      </c>
      <c r="AG78" s="40" t="s">
        <v>144</v>
      </c>
      <c r="AH78" s="40" t="s">
        <v>144</v>
      </c>
      <c r="AI78" s="40" t="s">
        <v>144</v>
      </c>
      <c r="AJ78" s="40" t="s">
        <v>144</v>
      </c>
      <c r="AK78" s="40" t="s">
        <v>144</v>
      </c>
      <c r="AL78" s="40" t="s">
        <v>144</v>
      </c>
      <c r="AM78" s="40" t="s">
        <v>144</v>
      </c>
      <c r="AN78" s="40" t="s">
        <v>144</v>
      </c>
      <c r="AO78" s="40" t="s">
        <v>144</v>
      </c>
      <c r="AP78" s="40" t="s">
        <v>144</v>
      </c>
      <c r="AQ78" s="40" t="s">
        <v>144</v>
      </c>
      <c r="AR78" s="40" t="s">
        <v>144</v>
      </c>
      <c r="AS78" s="41" t="s">
        <v>144</v>
      </c>
      <c r="AT78" s="42" t="s">
        <v>144</v>
      </c>
      <c r="AU78" s="42" t="s">
        <v>144</v>
      </c>
      <c r="AV78" s="43" t="s">
        <v>144</v>
      </c>
      <c r="AW78" s="38" t="s">
        <v>144</v>
      </c>
      <c r="AX78" s="39" t="s">
        <v>144</v>
      </c>
      <c r="AY78" s="39" t="s">
        <v>144</v>
      </c>
      <c r="AZ78" s="40" t="s">
        <v>24</v>
      </c>
      <c r="BA78" s="39" t="s">
        <v>33</v>
      </c>
      <c r="BB78" s="44" t="s">
        <v>398</v>
      </c>
      <c r="BC78" s="74" t="s">
        <v>25</v>
      </c>
      <c r="BD78" s="75" t="s">
        <v>56</v>
      </c>
      <c r="BE78" s="75" t="s">
        <v>399</v>
      </c>
      <c r="BF78" s="75" t="s">
        <v>400</v>
      </c>
      <c r="BG78" s="76" t="s">
        <v>401</v>
      </c>
      <c r="BH78" s="74" t="s">
        <v>144</v>
      </c>
      <c r="BI78" s="75" t="s">
        <v>144</v>
      </c>
      <c r="BJ78" s="75" t="s">
        <v>144</v>
      </c>
      <c r="BK78" s="75" t="s">
        <v>144</v>
      </c>
      <c r="BL78" s="76" t="s">
        <v>144</v>
      </c>
      <c r="BM78" s="74" t="s">
        <v>144</v>
      </c>
      <c r="BN78" s="75" t="s">
        <v>144</v>
      </c>
      <c r="BO78" s="75" t="s">
        <v>144</v>
      </c>
      <c r="BP78" s="75" t="s">
        <v>144</v>
      </c>
      <c r="BQ78" s="76" t="s">
        <v>144</v>
      </c>
      <c r="BR78" s="74" t="s">
        <v>144</v>
      </c>
      <c r="BS78" s="75" t="s">
        <v>144</v>
      </c>
      <c r="BT78" s="75" t="s">
        <v>144</v>
      </c>
      <c r="BU78" s="75" t="s">
        <v>144</v>
      </c>
      <c r="BV78" s="76" t="s">
        <v>144</v>
      </c>
      <c r="BW78" s="74" t="s">
        <v>144</v>
      </c>
      <c r="BX78" s="75" t="s">
        <v>144</v>
      </c>
      <c r="BY78" s="75" t="s">
        <v>144</v>
      </c>
      <c r="BZ78" s="75" t="s">
        <v>144</v>
      </c>
      <c r="CA78" s="76" t="s">
        <v>144</v>
      </c>
      <c r="CB78" s="74" t="s">
        <v>144</v>
      </c>
      <c r="CC78" s="75" t="s">
        <v>144</v>
      </c>
      <c r="CD78" s="75" t="s">
        <v>144</v>
      </c>
      <c r="CE78" s="75" t="s">
        <v>144</v>
      </c>
      <c r="CF78" s="76" t="s">
        <v>144</v>
      </c>
      <c r="CG78" s="74" t="s">
        <v>144</v>
      </c>
      <c r="CH78" s="75" t="s">
        <v>144</v>
      </c>
      <c r="CI78" s="75" t="s">
        <v>144</v>
      </c>
      <c r="CJ78" s="75" t="s">
        <v>144</v>
      </c>
      <c r="CK78" s="76" t="s">
        <v>144</v>
      </c>
      <c r="CL78" s="45">
        <f t="shared" ref="CL78:CL85" si="13">COUNTA(A78:CK78)</f>
        <v>88</v>
      </c>
      <c r="CM78" s="45">
        <f t="shared" ref="CM78:CM85" si="14">IF(COUNTIF(A78:CK78,"-")&gt;=85,1,0)</f>
        <v>0</v>
      </c>
      <c r="CN78" s="77"/>
      <c r="CO78" s="41"/>
      <c r="CP78" s="41"/>
      <c r="CQ78" s="41"/>
      <c r="CR78" s="41" t="s">
        <v>2</v>
      </c>
      <c r="CS78" s="41"/>
      <c r="CT78" s="29">
        <f t="shared" ref="CT78:CT85" si="15">IF(COUNTIF(CN78:CS78,"X")=0,0,1)</f>
        <v>1</v>
      </c>
    </row>
    <row r="79" spans="1:98" ht="330" x14ac:dyDescent="0.25">
      <c r="A79" s="32" t="s">
        <v>15</v>
      </c>
      <c r="B79" s="30">
        <v>2020</v>
      </c>
      <c r="C79" s="31" t="s">
        <v>181</v>
      </c>
      <c r="D79" s="31" t="s">
        <v>182</v>
      </c>
      <c r="E79" s="34" t="s">
        <v>144</v>
      </c>
      <c r="F79" s="34" t="s">
        <v>144</v>
      </c>
      <c r="G79" s="34" t="s">
        <v>144</v>
      </c>
      <c r="H79" s="35" t="s">
        <v>144</v>
      </c>
      <c r="I79" s="36" t="s">
        <v>24</v>
      </c>
      <c r="J79" s="34" t="s">
        <v>33</v>
      </c>
      <c r="K79" s="33" t="s">
        <v>67</v>
      </c>
      <c r="L79" s="34" t="s">
        <v>402</v>
      </c>
      <c r="M79" s="33">
        <v>5</v>
      </c>
      <c r="N79" s="33" t="s">
        <v>69</v>
      </c>
      <c r="O79" s="33" t="s">
        <v>71</v>
      </c>
      <c r="P79" s="34" t="s">
        <v>403</v>
      </c>
      <c r="Q79" s="33" t="s">
        <v>84</v>
      </c>
      <c r="R79" s="37">
        <v>43830</v>
      </c>
      <c r="S79" s="36" t="s">
        <v>144</v>
      </c>
      <c r="T79" s="34" t="s">
        <v>144</v>
      </c>
      <c r="U79" s="33" t="s">
        <v>144</v>
      </c>
      <c r="V79" s="34"/>
      <c r="W79" s="33" t="s">
        <v>144</v>
      </c>
      <c r="X79" s="33" t="s">
        <v>144</v>
      </c>
      <c r="Y79" s="33" t="s">
        <v>144</v>
      </c>
      <c r="Z79" s="34" t="s">
        <v>144</v>
      </c>
      <c r="AA79" s="33" t="s">
        <v>144</v>
      </c>
      <c r="AB79" s="33" t="s">
        <v>144</v>
      </c>
      <c r="AC79" s="37" t="s">
        <v>144</v>
      </c>
      <c r="AD79" s="38" t="s">
        <v>144</v>
      </c>
      <c r="AE79" s="39" t="s">
        <v>144</v>
      </c>
      <c r="AF79" s="40" t="s">
        <v>144</v>
      </c>
      <c r="AG79" s="40" t="s">
        <v>144</v>
      </c>
      <c r="AH79" s="40" t="s">
        <v>144</v>
      </c>
      <c r="AI79" s="40" t="s">
        <v>144</v>
      </c>
      <c r="AJ79" s="40" t="s">
        <v>144</v>
      </c>
      <c r="AK79" s="40" t="s">
        <v>144</v>
      </c>
      <c r="AL79" s="40" t="s">
        <v>144</v>
      </c>
      <c r="AM79" s="40" t="s">
        <v>144</v>
      </c>
      <c r="AN79" s="40" t="s">
        <v>144</v>
      </c>
      <c r="AO79" s="40" t="s">
        <v>144</v>
      </c>
      <c r="AP79" s="40" t="s">
        <v>144</v>
      </c>
      <c r="AQ79" s="40" t="s">
        <v>144</v>
      </c>
      <c r="AR79" s="40" t="s">
        <v>144</v>
      </c>
      <c r="AS79" s="41" t="s">
        <v>144</v>
      </c>
      <c r="AT79" s="42" t="s">
        <v>144</v>
      </c>
      <c r="AU79" s="42" t="s">
        <v>144</v>
      </c>
      <c r="AV79" s="43" t="s">
        <v>144</v>
      </c>
      <c r="AW79" s="38" t="s">
        <v>144</v>
      </c>
      <c r="AX79" s="39" t="s">
        <v>144</v>
      </c>
      <c r="AY79" s="39" t="s">
        <v>144</v>
      </c>
      <c r="AZ79" s="40" t="s">
        <v>144</v>
      </c>
      <c r="BA79" s="39" t="s">
        <v>144</v>
      </c>
      <c r="BB79" s="44" t="s">
        <v>144</v>
      </c>
      <c r="BC79" s="74" t="s">
        <v>25</v>
      </c>
      <c r="BD79" s="75" t="s">
        <v>56</v>
      </c>
      <c r="BE79" s="75" t="s">
        <v>404</v>
      </c>
      <c r="BF79" s="75" t="s">
        <v>405</v>
      </c>
      <c r="BG79" s="76" t="s">
        <v>406</v>
      </c>
      <c r="BH79" s="74" t="s">
        <v>144</v>
      </c>
      <c r="BI79" s="75" t="s">
        <v>144</v>
      </c>
      <c r="BJ79" s="75" t="s">
        <v>144</v>
      </c>
      <c r="BK79" s="75" t="s">
        <v>144</v>
      </c>
      <c r="BL79" s="76" t="s">
        <v>144</v>
      </c>
      <c r="BM79" s="74" t="s">
        <v>144</v>
      </c>
      <c r="BN79" s="75" t="s">
        <v>144</v>
      </c>
      <c r="BO79" s="75" t="s">
        <v>144</v>
      </c>
      <c r="BP79" s="75" t="s">
        <v>144</v>
      </c>
      <c r="BQ79" s="76" t="s">
        <v>144</v>
      </c>
      <c r="BR79" s="74" t="s">
        <v>144</v>
      </c>
      <c r="BS79" s="75" t="s">
        <v>144</v>
      </c>
      <c r="BT79" s="75" t="s">
        <v>144</v>
      </c>
      <c r="BU79" s="75" t="s">
        <v>144</v>
      </c>
      <c r="BV79" s="76" t="s">
        <v>144</v>
      </c>
      <c r="BW79" s="74" t="s">
        <v>144</v>
      </c>
      <c r="BX79" s="75" t="s">
        <v>144</v>
      </c>
      <c r="BY79" s="75" t="s">
        <v>144</v>
      </c>
      <c r="BZ79" s="75" t="s">
        <v>144</v>
      </c>
      <c r="CA79" s="76" t="s">
        <v>144</v>
      </c>
      <c r="CB79" s="74" t="s">
        <v>144</v>
      </c>
      <c r="CC79" s="75" t="s">
        <v>144</v>
      </c>
      <c r="CD79" s="75" t="s">
        <v>144</v>
      </c>
      <c r="CE79" s="75" t="s">
        <v>144</v>
      </c>
      <c r="CF79" s="76" t="s">
        <v>144</v>
      </c>
      <c r="CG79" s="74" t="s">
        <v>144</v>
      </c>
      <c r="CH79" s="75" t="s">
        <v>144</v>
      </c>
      <c r="CI79" s="75" t="s">
        <v>144</v>
      </c>
      <c r="CJ79" s="75" t="s">
        <v>144</v>
      </c>
      <c r="CK79" s="76" t="s">
        <v>144</v>
      </c>
      <c r="CL79" s="45">
        <f t="shared" si="13"/>
        <v>88</v>
      </c>
      <c r="CM79" s="45">
        <f t="shared" si="14"/>
        <v>0</v>
      </c>
      <c r="CN79" s="77"/>
      <c r="CO79" s="41"/>
      <c r="CP79" s="41"/>
      <c r="CQ79" s="41"/>
      <c r="CR79" s="41"/>
      <c r="CS79" s="41"/>
      <c r="CT79" s="29">
        <f t="shared" si="15"/>
        <v>0</v>
      </c>
    </row>
    <row r="80" spans="1:98" ht="300" x14ac:dyDescent="0.25">
      <c r="A80" s="32" t="s">
        <v>15</v>
      </c>
      <c r="B80" s="30">
        <v>2020</v>
      </c>
      <c r="C80" s="31" t="s">
        <v>181</v>
      </c>
      <c r="D80" s="31" t="s">
        <v>182</v>
      </c>
      <c r="E80" s="34" t="s">
        <v>144</v>
      </c>
      <c r="F80" s="34" t="s">
        <v>144</v>
      </c>
      <c r="G80" s="34" t="s">
        <v>144</v>
      </c>
      <c r="H80" s="35" t="s">
        <v>144</v>
      </c>
      <c r="I80" s="36" t="s">
        <v>25</v>
      </c>
      <c r="J80" s="34" t="s">
        <v>56</v>
      </c>
      <c r="K80" s="33" t="s">
        <v>67</v>
      </c>
      <c r="L80" s="34" t="s">
        <v>407</v>
      </c>
      <c r="M80" s="33">
        <v>6</v>
      </c>
      <c r="N80" s="33" t="s">
        <v>1</v>
      </c>
      <c r="O80" s="33" t="s">
        <v>71</v>
      </c>
      <c r="P80" s="34" t="s">
        <v>408</v>
      </c>
      <c r="Q80" s="33" t="s">
        <v>84</v>
      </c>
      <c r="R80" s="37">
        <v>43921</v>
      </c>
      <c r="S80" s="36" t="s">
        <v>144</v>
      </c>
      <c r="T80" s="34" t="s">
        <v>144</v>
      </c>
      <c r="U80" s="33" t="s">
        <v>144</v>
      </c>
      <c r="V80" s="34"/>
      <c r="W80" s="33" t="s">
        <v>144</v>
      </c>
      <c r="X80" s="33" t="s">
        <v>144</v>
      </c>
      <c r="Y80" s="33" t="s">
        <v>144</v>
      </c>
      <c r="Z80" s="34" t="s">
        <v>144</v>
      </c>
      <c r="AA80" s="33" t="s">
        <v>144</v>
      </c>
      <c r="AB80" s="33" t="s">
        <v>144</v>
      </c>
      <c r="AC80" s="37" t="s">
        <v>144</v>
      </c>
      <c r="AD80" s="38" t="s">
        <v>144</v>
      </c>
      <c r="AE80" s="39" t="s">
        <v>144</v>
      </c>
      <c r="AF80" s="40" t="s">
        <v>144</v>
      </c>
      <c r="AG80" s="40" t="s">
        <v>144</v>
      </c>
      <c r="AH80" s="40" t="s">
        <v>144</v>
      </c>
      <c r="AI80" s="40" t="s">
        <v>144</v>
      </c>
      <c r="AJ80" s="40" t="s">
        <v>144</v>
      </c>
      <c r="AK80" s="40" t="s">
        <v>144</v>
      </c>
      <c r="AL80" s="40" t="s">
        <v>144</v>
      </c>
      <c r="AM80" s="40" t="s">
        <v>144</v>
      </c>
      <c r="AN80" s="40" t="s">
        <v>144</v>
      </c>
      <c r="AO80" s="40" t="s">
        <v>144</v>
      </c>
      <c r="AP80" s="40" t="s">
        <v>144</v>
      </c>
      <c r="AQ80" s="40" t="s">
        <v>144</v>
      </c>
      <c r="AR80" s="40" t="s">
        <v>144</v>
      </c>
      <c r="AS80" s="41" t="s">
        <v>144</v>
      </c>
      <c r="AT80" s="42" t="s">
        <v>144</v>
      </c>
      <c r="AU80" s="42" t="s">
        <v>144</v>
      </c>
      <c r="AV80" s="43" t="s">
        <v>144</v>
      </c>
      <c r="AW80" s="38" t="s">
        <v>144</v>
      </c>
      <c r="AX80" s="39" t="s">
        <v>144</v>
      </c>
      <c r="AY80" s="39" t="s">
        <v>144</v>
      </c>
      <c r="AZ80" s="40" t="s">
        <v>144</v>
      </c>
      <c r="BA80" s="39" t="s">
        <v>144</v>
      </c>
      <c r="BB80" s="44" t="s">
        <v>144</v>
      </c>
      <c r="BC80" s="74" t="s">
        <v>25</v>
      </c>
      <c r="BD80" s="75" t="s">
        <v>56</v>
      </c>
      <c r="BE80" s="75" t="s">
        <v>409</v>
      </c>
      <c r="BF80" s="75" t="s">
        <v>400</v>
      </c>
      <c r="BG80" s="76" t="s">
        <v>401</v>
      </c>
      <c r="BH80" s="74" t="s">
        <v>144</v>
      </c>
      <c r="BI80" s="75" t="s">
        <v>144</v>
      </c>
      <c r="BJ80" s="75" t="s">
        <v>144</v>
      </c>
      <c r="BK80" s="75" t="s">
        <v>144</v>
      </c>
      <c r="BL80" s="76" t="s">
        <v>144</v>
      </c>
      <c r="BM80" s="74" t="s">
        <v>144</v>
      </c>
      <c r="BN80" s="75" t="s">
        <v>144</v>
      </c>
      <c r="BO80" s="75" t="s">
        <v>144</v>
      </c>
      <c r="BP80" s="75" t="s">
        <v>144</v>
      </c>
      <c r="BQ80" s="76" t="s">
        <v>144</v>
      </c>
      <c r="BR80" s="74" t="s">
        <v>144</v>
      </c>
      <c r="BS80" s="75" t="s">
        <v>144</v>
      </c>
      <c r="BT80" s="75" t="s">
        <v>144</v>
      </c>
      <c r="BU80" s="75" t="s">
        <v>144</v>
      </c>
      <c r="BV80" s="76" t="s">
        <v>144</v>
      </c>
      <c r="BW80" s="74" t="s">
        <v>144</v>
      </c>
      <c r="BX80" s="75" t="s">
        <v>144</v>
      </c>
      <c r="BY80" s="75" t="s">
        <v>144</v>
      </c>
      <c r="BZ80" s="75" t="s">
        <v>144</v>
      </c>
      <c r="CA80" s="76" t="s">
        <v>144</v>
      </c>
      <c r="CB80" s="74" t="s">
        <v>144</v>
      </c>
      <c r="CC80" s="75" t="s">
        <v>144</v>
      </c>
      <c r="CD80" s="75" t="s">
        <v>144</v>
      </c>
      <c r="CE80" s="75" t="s">
        <v>144</v>
      </c>
      <c r="CF80" s="76" t="s">
        <v>144</v>
      </c>
      <c r="CG80" s="74" t="s">
        <v>144</v>
      </c>
      <c r="CH80" s="75" t="s">
        <v>144</v>
      </c>
      <c r="CI80" s="75" t="s">
        <v>144</v>
      </c>
      <c r="CJ80" s="75" t="s">
        <v>144</v>
      </c>
      <c r="CK80" s="76" t="s">
        <v>144</v>
      </c>
      <c r="CL80" s="45">
        <f t="shared" si="13"/>
        <v>88</v>
      </c>
      <c r="CM80" s="45">
        <f t="shared" si="14"/>
        <v>0</v>
      </c>
      <c r="CN80" s="77"/>
      <c r="CO80" s="41"/>
      <c r="CP80" s="41"/>
      <c r="CQ80" s="41"/>
      <c r="CR80" s="41"/>
      <c r="CS80" s="41"/>
      <c r="CT80" s="29">
        <f t="shared" si="15"/>
        <v>0</v>
      </c>
    </row>
    <row r="81" spans="1:98" ht="360" x14ac:dyDescent="0.25">
      <c r="A81" s="32" t="s">
        <v>15</v>
      </c>
      <c r="B81" s="30">
        <v>2020</v>
      </c>
      <c r="C81" s="31" t="s">
        <v>181</v>
      </c>
      <c r="D81" s="31" t="s">
        <v>182</v>
      </c>
      <c r="E81" s="34" t="s">
        <v>144</v>
      </c>
      <c r="F81" s="34" t="s">
        <v>144</v>
      </c>
      <c r="G81" s="34" t="s">
        <v>144</v>
      </c>
      <c r="H81" s="35" t="s">
        <v>144</v>
      </c>
      <c r="I81" s="36" t="s">
        <v>25</v>
      </c>
      <c r="J81" s="34" t="s">
        <v>56</v>
      </c>
      <c r="K81" s="33" t="s">
        <v>67</v>
      </c>
      <c r="L81" s="34" t="s">
        <v>410</v>
      </c>
      <c r="M81" s="33">
        <v>3</v>
      </c>
      <c r="N81" s="33" t="s">
        <v>69</v>
      </c>
      <c r="O81" s="33" t="s">
        <v>70</v>
      </c>
      <c r="P81" s="34" t="s">
        <v>411</v>
      </c>
      <c r="Q81" s="33" t="s">
        <v>84</v>
      </c>
      <c r="R81" s="37">
        <v>44196</v>
      </c>
      <c r="S81" s="36" t="s">
        <v>144</v>
      </c>
      <c r="T81" s="34" t="s">
        <v>144</v>
      </c>
      <c r="U81" s="33" t="s">
        <v>144</v>
      </c>
      <c r="V81" s="34"/>
      <c r="W81" s="33" t="s">
        <v>144</v>
      </c>
      <c r="X81" s="33" t="s">
        <v>144</v>
      </c>
      <c r="Y81" s="33" t="s">
        <v>144</v>
      </c>
      <c r="Z81" s="34" t="s">
        <v>144</v>
      </c>
      <c r="AA81" s="33" t="s">
        <v>144</v>
      </c>
      <c r="AB81" s="33" t="s">
        <v>144</v>
      </c>
      <c r="AC81" s="37" t="s">
        <v>144</v>
      </c>
      <c r="AD81" s="38" t="s">
        <v>144</v>
      </c>
      <c r="AE81" s="39" t="s">
        <v>144</v>
      </c>
      <c r="AF81" s="40" t="s">
        <v>144</v>
      </c>
      <c r="AG81" s="40" t="s">
        <v>144</v>
      </c>
      <c r="AH81" s="40" t="s">
        <v>144</v>
      </c>
      <c r="AI81" s="40" t="s">
        <v>144</v>
      </c>
      <c r="AJ81" s="40" t="s">
        <v>144</v>
      </c>
      <c r="AK81" s="40" t="s">
        <v>144</v>
      </c>
      <c r="AL81" s="40" t="s">
        <v>144</v>
      </c>
      <c r="AM81" s="40" t="s">
        <v>144</v>
      </c>
      <c r="AN81" s="40" t="s">
        <v>144</v>
      </c>
      <c r="AO81" s="40" t="s">
        <v>144</v>
      </c>
      <c r="AP81" s="40" t="s">
        <v>144</v>
      </c>
      <c r="AQ81" s="40" t="s">
        <v>144</v>
      </c>
      <c r="AR81" s="40" t="s">
        <v>144</v>
      </c>
      <c r="AS81" s="41" t="s">
        <v>144</v>
      </c>
      <c r="AT81" s="42" t="s">
        <v>144</v>
      </c>
      <c r="AU81" s="42" t="s">
        <v>144</v>
      </c>
      <c r="AV81" s="43" t="s">
        <v>144</v>
      </c>
      <c r="AW81" s="38" t="s">
        <v>144</v>
      </c>
      <c r="AX81" s="39" t="s">
        <v>144</v>
      </c>
      <c r="AY81" s="39" t="s">
        <v>144</v>
      </c>
      <c r="AZ81" s="40" t="s">
        <v>144</v>
      </c>
      <c r="BA81" s="39" t="s">
        <v>144</v>
      </c>
      <c r="BB81" s="44" t="s">
        <v>144</v>
      </c>
      <c r="BC81" s="74" t="s">
        <v>25</v>
      </c>
      <c r="BD81" s="75" t="s">
        <v>56</v>
      </c>
      <c r="BE81" s="75" t="s">
        <v>412</v>
      </c>
      <c r="BF81" s="75" t="s">
        <v>413</v>
      </c>
      <c r="BG81" s="76" t="s">
        <v>144</v>
      </c>
      <c r="BH81" s="74" t="s">
        <v>144</v>
      </c>
      <c r="BI81" s="75" t="s">
        <v>144</v>
      </c>
      <c r="BJ81" s="75" t="s">
        <v>144</v>
      </c>
      <c r="BK81" s="75" t="s">
        <v>144</v>
      </c>
      <c r="BL81" s="76" t="s">
        <v>144</v>
      </c>
      <c r="BM81" s="74" t="s">
        <v>144</v>
      </c>
      <c r="BN81" s="75" t="s">
        <v>144</v>
      </c>
      <c r="BO81" s="75" t="s">
        <v>144</v>
      </c>
      <c r="BP81" s="75" t="s">
        <v>144</v>
      </c>
      <c r="BQ81" s="76" t="s">
        <v>144</v>
      </c>
      <c r="BR81" s="74" t="s">
        <v>144</v>
      </c>
      <c r="BS81" s="75" t="s">
        <v>144</v>
      </c>
      <c r="BT81" s="75" t="s">
        <v>144</v>
      </c>
      <c r="BU81" s="75" t="s">
        <v>144</v>
      </c>
      <c r="BV81" s="76" t="s">
        <v>144</v>
      </c>
      <c r="BW81" s="74" t="s">
        <v>144</v>
      </c>
      <c r="BX81" s="75" t="s">
        <v>144</v>
      </c>
      <c r="BY81" s="75" t="s">
        <v>144</v>
      </c>
      <c r="BZ81" s="75" t="s">
        <v>144</v>
      </c>
      <c r="CA81" s="76" t="s">
        <v>144</v>
      </c>
      <c r="CB81" s="74" t="s">
        <v>144</v>
      </c>
      <c r="CC81" s="75" t="s">
        <v>144</v>
      </c>
      <c r="CD81" s="75" t="s">
        <v>144</v>
      </c>
      <c r="CE81" s="75" t="s">
        <v>144</v>
      </c>
      <c r="CF81" s="76" t="s">
        <v>144</v>
      </c>
      <c r="CG81" s="74" t="s">
        <v>144</v>
      </c>
      <c r="CH81" s="75" t="s">
        <v>144</v>
      </c>
      <c r="CI81" s="75" t="s">
        <v>144</v>
      </c>
      <c r="CJ81" s="75" t="s">
        <v>144</v>
      </c>
      <c r="CK81" s="76" t="s">
        <v>144</v>
      </c>
      <c r="CL81" s="45">
        <f t="shared" si="13"/>
        <v>88</v>
      </c>
      <c r="CM81" s="45">
        <f t="shared" si="14"/>
        <v>0</v>
      </c>
      <c r="CN81" s="77"/>
      <c r="CO81" s="41"/>
      <c r="CP81" s="41"/>
      <c r="CQ81" s="41"/>
      <c r="CR81" s="41"/>
      <c r="CS81" s="41"/>
      <c r="CT81" s="29">
        <f t="shared" si="15"/>
        <v>0</v>
      </c>
    </row>
    <row r="82" spans="1:98" ht="375" x14ac:dyDescent="0.25">
      <c r="A82" s="32" t="s">
        <v>15</v>
      </c>
      <c r="B82" s="30">
        <v>2020</v>
      </c>
      <c r="C82" s="31" t="s">
        <v>181</v>
      </c>
      <c r="D82" s="31" t="s">
        <v>182</v>
      </c>
      <c r="E82" s="34" t="s">
        <v>144</v>
      </c>
      <c r="F82" s="34" t="s">
        <v>144</v>
      </c>
      <c r="G82" s="34" t="s">
        <v>144</v>
      </c>
      <c r="H82" s="35" t="s">
        <v>144</v>
      </c>
      <c r="I82" s="36" t="s">
        <v>144</v>
      </c>
      <c r="J82" s="34" t="s">
        <v>144</v>
      </c>
      <c r="K82" s="33" t="s">
        <v>144</v>
      </c>
      <c r="L82" s="34"/>
      <c r="M82" s="33" t="s">
        <v>144</v>
      </c>
      <c r="N82" s="33" t="s">
        <v>144</v>
      </c>
      <c r="O82" s="33" t="s">
        <v>144</v>
      </c>
      <c r="P82" s="34" t="s">
        <v>144</v>
      </c>
      <c r="Q82" s="33" t="s">
        <v>144</v>
      </c>
      <c r="R82" s="37" t="s">
        <v>144</v>
      </c>
      <c r="S82" s="36" t="s">
        <v>144</v>
      </c>
      <c r="T82" s="34" t="s">
        <v>144</v>
      </c>
      <c r="U82" s="33" t="s">
        <v>144</v>
      </c>
      <c r="V82" s="34"/>
      <c r="W82" s="33" t="s">
        <v>144</v>
      </c>
      <c r="X82" s="33" t="s">
        <v>144</v>
      </c>
      <c r="Y82" s="33" t="s">
        <v>144</v>
      </c>
      <c r="Z82" s="34" t="s">
        <v>144</v>
      </c>
      <c r="AA82" s="33" t="s">
        <v>144</v>
      </c>
      <c r="AB82" s="33" t="s">
        <v>144</v>
      </c>
      <c r="AC82" s="37" t="s">
        <v>144</v>
      </c>
      <c r="AD82" s="38" t="s">
        <v>144</v>
      </c>
      <c r="AE82" s="39" t="s">
        <v>144</v>
      </c>
      <c r="AF82" s="40" t="s">
        <v>144</v>
      </c>
      <c r="AG82" s="40" t="s">
        <v>144</v>
      </c>
      <c r="AH82" s="40" t="s">
        <v>144</v>
      </c>
      <c r="AI82" s="40" t="s">
        <v>144</v>
      </c>
      <c r="AJ82" s="40" t="s">
        <v>144</v>
      </c>
      <c r="AK82" s="40" t="s">
        <v>144</v>
      </c>
      <c r="AL82" s="40" t="s">
        <v>144</v>
      </c>
      <c r="AM82" s="40" t="s">
        <v>144</v>
      </c>
      <c r="AN82" s="40" t="s">
        <v>144</v>
      </c>
      <c r="AO82" s="40" t="s">
        <v>144</v>
      </c>
      <c r="AP82" s="40" t="s">
        <v>144</v>
      </c>
      <c r="AQ82" s="40" t="s">
        <v>144</v>
      </c>
      <c r="AR82" s="40" t="s">
        <v>144</v>
      </c>
      <c r="AS82" s="41" t="s">
        <v>144</v>
      </c>
      <c r="AT82" s="42" t="s">
        <v>144</v>
      </c>
      <c r="AU82" s="42" t="s">
        <v>144</v>
      </c>
      <c r="AV82" s="43" t="s">
        <v>144</v>
      </c>
      <c r="AW82" s="38" t="s">
        <v>144</v>
      </c>
      <c r="AX82" s="39" t="s">
        <v>144</v>
      </c>
      <c r="AY82" s="39" t="s">
        <v>144</v>
      </c>
      <c r="AZ82" s="40" t="s">
        <v>144</v>
      </c>
      <c r="BA82" s="39" t="s">
        <v>144</v>
      </c>
      <c r="BB82" s="44" t="s">
        <v>144</v>
      </c>
      <c r="BC82" s="74" t="s">
        <v>25</v>
      </c>
      <c r="BD82" s="75" t="s">
        <v>56</v>
      </c>
      <c r="BE82" s="75" t="s">
        <v>414</v>
      </c>
      <c r="BF82" s="75" t="s">
        <v>144</v>
      </c>
      <c r="BG82" s="76" t="s">
        <v>144</v>
      </c>
      <c r="BH82" s="74" t="s">
        <v>144</v>
      </c>
      <c r="BI82" s="75" t="s">
        <v>144</v>
      </c>
      <c r="BJ82" s="75" t="s">
        <v>144</v>
      </c>
      <c r="BK82" s="75" t="s">
        <v>144</v>
      </c>
      <c r="BL82" s="76" t="s">
        <v>144</v>
      </c>
      <c r="BM82" s="74" t="s">
        <v>144</v>
      </c>
      <c r="BN82" s="75" t="s">
        <v>144</v>
      </c>
      <c r="BO82" s="75" t="s">
        <v>144</v>
      </c>
      <c r="BP82" s="75" t="s">
        <v>144</v>
      </c>
      <c r="BQ82" s="76" t="s">
        <v>144</v>
      </c>
      <c r="BR82" s="74" t="s">
        <v>144</v>
      </c>
      <c r="BS82" s="75" t="s">
        <v>144</v>
      </c>
      <c r="BT82" s="75" t="s">
        <v>144</v>
      </c>
      <c r="BU82" s="75" t="s">
        <v>144</v>
      </c>
      <c r="BV82" s="76" t="s">
        <v>144</v>
      </c>
      <c r="BW82" s="74" t="s">
        <v>144</v>
      </c>
      <c r="BX82" s="75" t="s">
        <v>144</v>
      </c>
      <c r="BY82" s="75" t="s">
        <v>144</v>
      </c>
      <c r="BZ82" s="75" t="s">
        <v>144</v>
      </c>
      <c r="CA82" s="76" t="s">
        <v>144</v>
      </c>
      <c r="CB82" s="74" t="s">
        <v>144</v>
      </c>
      <c r="CC82" s="75" t="s">
        <v>144</v>
      </c>
      <c r="CD82" s="75" t="s">
        <v>144</v>
      </c>
      <c r="CE82" s="75" t="s">
        <v>144</v>
      </c>
      <c r="CF82" s="76" t="s">
        <v>144</v>
      </c>
      <c r="CG82" s="74" t="s">
        <v>144</v>
      </c>
      <c r="CH82" s="75" t="s">
        <v>144</v>
      </c>
      <c r="CI82" s="75" t="s">
        <v>144</v>
      </c>
      <c r="CJ82" s="75" t="s">
        <v>144</v>
      </c>
      <c r="CK82" s="76" t="s">
        <v>144</v>
      </c>
      <c r="CL82" s="45">
        <f t="shared" si="13"/>
        <v>87</v>
      </c>
      <c r="CM82" s="45">
        <f t="shared" si="14"/>
        <v>0</v>
      </c>
      <c r="CN82" s="77"/>
      <c r="CO82" s="41"/>
      <c r="CP82" s="41"/>
      <c r="CQ82" s="41"/>
      <c r="CR82" s="41"/>
      <c r="CS82" s="41"/>
      <c r="CT82" s="29">
        <f t="shared" si="15"/>
        <v>0</v>
      </c>
    </row>
    <row r="83" spans="1:98" ht="375" x14ac:dyDescent="0.25">
      <c r="A83" s="32" t="s">
        <v>18</v>
      </c>
      <c r="B83" s="30">
        <v>2020</v>
      </c>
      <c r="C83" s="31" t="s">
        <v>181</v>
      </c>
      <c r="D83" s="31" t="s">
        <v>182</v>
      </c>
      <c r="E83" s="34" t="s">
        <v>144</v>
      </c>
      <c r="F83" s="34" t="s">
        <v>144</v>
      </c>
      <c r="G83" s="34" t="s">
        <v>144</v>
      </c>
      <c r="H83" s="35" t="s">
        <v>144</v>
      </c>
      <c r="I83" s="36" t="s">
        <v>25</v>
      </c>
      <c r="J83" s="34" t="s">
        <v>415</v>
      </c>
      <c r="K83" s="33" t="s">
        <v>67</v>
      </c>
      <c r="L83" s="34" t="s">
        <v>416</v>
      </c>
      <c r="M83" s="33">
        <v>9</v>
      </c>
      <c r="N83" s="33" t="s">
        <v>69</v>
      </c>
      <c r="O83" s="33" t="s">
        <v>70</v>
      </c>
      <c r="P83" s="34" t="s">
        <v>417</v>
      </c>
      <c r="Q83" s="33" t="s">
        <v>84</v>
      </c>
      <c r="R83" s="37">
        <v>44104</v>
      </c>
      <c r="S83" s="36" t="s">
        <v>144</v>
      </c>
      <c r="T83" s="34" t="s">
        <v>144</v>
      </c>
      <c r="U83" s="33" t="s">
        <v>144</v>
      </c>
      <c r="V83" s="34"/>
      <c r="W83" s="33" t="s">
        <v>144</v>
      </c>
      <c r="X83" s="33" t="s">
        <v>144</v>
      </c>
      <c r="Y83" s="33" t="s">
        <v>144</v>
      </c>
      <c r="Z83" s="34" t="s">
        <v>144</v>
      </c>
      <c r="AA83" s="33" t="s">
        <v>144</v>
      </c>
      <c r="AB83" s="33" t="s">
        <v>144</v>
      </c>
      <c r="AC83" s="37" t="s">
        <v>144</v>
      </c>
      <c r="AD83" s="38" t="s">
        <v>144</v>
      </c>
      <c r="AE83" s="39" t="s">
        <v>144</v>
      </c>
      <c r="AF83" s="40" t="s">
        <v>144</v>
      </c>
      <c r="AG83" s="40" t="s">
        <v>144</v>
      </c>
      <c r="AH83" s="40" t="s">
        <v>144</v>
      </c>
      <c r="AI83" s="40" t="s">
        <v>144</v>
      </c>
      <c r="AJ83" s="40" t="s">
        <v>144</v>
      </c>
      <c r="AK83" s="40" t="s">
        <v>144</v>
      </c>
      <c r="AL83" s="40" t="s">
        <v>144</v>
      </c>
      <c r="AM83" s="40" t="s">
        <v>144</v>
      </c>
      <c r="AN83" s="40" t="s">
        <v>144</v>
      </c>
      <c r="AO83" s="40" t="s">
        <v>144</v>
      </c>
      <c r="AP83" s="40" t="s">
        <v>144</v>
      </c>
      <c r="AQ83" s="40" t="s">
        <v>144</v>
      </c>
      <c r="AR83" s="40" t="s">
        <v>144</v>
      </c>
      <c r="AS83" s="41" t="s">
        <v>144</v>
      </c>
      <c r="AT83" s="42" t="s">
        <v>144</v>
      </c>
      <c r="AU83" s="42" t="s">
        <v>144</v>
      </c>
      <c r="AV83" s="43" t="s">
        <v>144</v>
      </c>
      <c r="AW83" s="38" t="s">
        <v>144</v>
      </c>
      <c r="AX83" s="39" t="s">
        <v>144</v>
      </c>
      <c r="AY83" s="39" t="s">
        <v>144</v>
      </c>
      <c r="AZ83" s="40" t="s">
        <v>25</v>
      </c>
      <c r="BA83" s="39" t="s">
        <v>415</v>
      </c>
      <c r="BB83" s="44" t="s">
        <v>418</v>
      </c>
      <c r="BC83" s="74" t="s">
        <v>25</v>
      </c>
      <c r="BD83" s="75" t="s">
        <v>415</v>
      </c>
      <c r="BE83" s="75" t="s">
        <v>419</v>
      </c>
      <c r="BF83" s="75" t="s">
        <v>420</v>
      </c>
      <c r="BG83" s="76" t="s">
        <v>421</v>
      </c>
      <c r="BH83" s="74" t="s">
        <v>25</v>
      </c>
      <c r="BI83" s="75" t="s">
        <v>66</v>
      </c>
      <c r="BJ83" s="75" t="s">
        <v>422</v>
      </c>
      <c r="BK83" s="75" t="e">
        <v>#REF!</v>
      </c>
      <c r="BL83" s="76" t="e">
        <v>#REF!</v>
      </c>
      <c r="BM83" s="74" t="s">
        <v>144</v>
      </c>
      <c r="BN83" s="75" t="s">
        <v>144</v>
      </c>
      <c r="BO83" s="75" t="s">
        <v>144</v>
      </c>
      <c r="BP83" s="75" t="s">
        <v>144</v>
      </c>
      <c r="BQ83" s="76" t="s">
        <v>144</v>
      </c>
      <c r="BR83" s="74" t="s">
        <v>144</v>
      </c>
      <c r="BS83" s="75" t="s">
        <v>144</v>
      </c>
      <c r="BT83" s="75" t="s">
        <v>144</v>
      </c>
      <c r="BU83" s="75" t="s">
        <v>144</v>
      </c>
      <c r="BV83" s="76" t="s">
        <v>144</v>
      </c>
      <c r="BW83" s="74" t="s">
        <v>144</v>
      </c>
      <c r="BX83" s="75" t="s">
        <v>144</v>
      </c>
      <c r="BY83" s="75" t="s">
        <v>144</v>
      </c>
      <c r="BZ83" s="75" t="s">
        <v>144</v>
      </c>
      <c r="CA83" s="76" t="s">
        <v>144</v>
      </c>
      <c r="CB83" s="74" t="s">
        <v>144</v>
      </c>
      <c r="CC83" s="75" t="s">
        <v>144</v>
      </c>
      <c r="CD83" s="75" t="s">
        <v>144</v>
      </c>
      <c r="CE83" s="75" t="s">
        <v>144</v>
      </c>
      <c r="CF83" s="76" t="s">
        <v>144</v>
      </c>
      <c r="CG83" s="74" t="s">
        <v>144</v>
      </c>
      <c r="CH83" s="75" t="s">
        <v>144</v>
      </c>
      <c r="CI83" s="75" t="s">
        <v>144</v>
      </c>
      <c r="CJ83" s="75" t="s">
        <v>144</v>
      </c>
      <c r="CK83" s="76" t="s">
        <v>144</v>
      </c>
      <c r="CL83" s="45">
        <f t="shared" si="13"/>
        <v>88</v>
      </c>
      <c r="CM83" s="45">
        <f t="shared" si="14"/>
        <v>0</v>
      </c>
      <c r="CN83" s="77"/>
      <c r="CO83" s="41"/>
      <c r="CP83" s="41" t="s">
        <v>2</v>
      </c>
      <c r="CQ83" s="41"/>
      <c r="CR83" s="41"/>
      <c r="CS83" s="41"/>
      <c r="CT83" s="29">
        <f t="shared" si="15"/>
        <v>1</v>
      </c>
    </row>
    <row r="84" spans="1:98" ht="375" x14ac:dyDescent="0.25">
      <c r="A84" s="32" t="s">
        <v>18</v>
      </c>
      <c r="B84" s="30">
        <v>2020</v>
      </c>
      <c r="C84" s="31" t="s">
        <v>181</v>
      </c>
      <c r="D84" s="31" t="s">
        <v>182</v>
      </c>
      <c r="E84" s="34" t="s">
        <v>144</v>
      </c>
      <c r="F84" s="34" t="s">
        <v>144</v>
      </c>
      <c r="G84" s="34" t="s">
        <v>144</v>
      </c>
      <c r="H84" s="35" t="s">
        <v>144</v>
      </c>
      <c r="I84" s="36" t="s">
        <v>25</v>
      </c>
      <c r="J84" s="34" t="s">
        <v>66</v>
      </c>
      <c r="K84" s="33" t="s">
        <v>67</v>
      </c>
      <c r="L84" s="34" t="s">
        <v>423</v>
      </c>
      <c r="M84" s="33">
        <v>11</v>
      </c>
      <c r="N84" s="33" t="s">
        <v>69</v>
      </c>
      <c r="O84" s="33" t="s">
        <v>70</v>
      </c>
      <c r="P84" s="34" t="s">
        <v>424</v>
      </c>
      <c r="Q84" s="33" t="s">
        <v>84</v>
      </c>
      <c r="R84" s="37">
        <v>44104</v>
      </c>
      <c r="S84" s="36" t="s">
        <v>144</v>
      </c>
      <c r="T84" s="34" t="s">
        <v>144</v>
      </c>
      <c r="U84" s="33" t="s">
        <v>144</v>
      </c>
      <c r="V84" s="34"/>
      <c r="W84" s="33" t="s">
        <v>144</v>
      </c>
      <c r="X84" s="33" t="s">
        <v>144</v>
      </c>
      <c r="Y84" s="33" t="s">
        <v>144</v>
      </c>
      <c r="Z84" s="34" t="s">
        <v>144</v>
      </c>
      <c r="AA84" s="33" t="s">
        <v>144</v>
      </c>
      <c r="AB84" s="33" t="s">
        <v>144</v>
      </c>
      <c r="AC84" s="37" t="s">
        <v>144</v>
      </c>
      <c r="AD84" s="38" t="s">
        <v>144</v>
      </c>
      <c r="AE84" s="39" t="s">
        <v>144</v>
      </c>
      <c r="AF84" s="40" t="s">
        <v>144</v>
      </c>
      <c r="AG84" s="40" t="s">
        <v>144</v>
      </c>
      <c r="AH84" s="40" t="s">
        <v>144</v>
      </c>
      <c r="AI84" s="40" t="s">
        <v>144</v>
      </c>
      <c r="AJ84" s="40" t="s">
        <v>144</v>
      </c>
      <c r="AK84" s="40" t="s">
        <v>144</v>
      </c>
      <c r="AL84" s="40" t="s">
        <v>144</v>
      </c>
      <c r="AM84" s="40" t="s">
        <v>144</v>
      </c>
      <c r="AN84" s="40" t="s">
        <v>144</v>
      </c>
      <c r="AO84" s="40" t="s">
        <v>144</v>
      </c>
      <c r="AP84" s="40" t="s">
        <v>144</v>
      </c>
      <c r="AQ84" s="40" t="s">
        <v>144</v>
      </c>
      <c r="AR84" s="40" t="s">
        <v>144</v>
      </c>
      <c r="AS84" s="41" t="s">
        <v>144</v>
      </c>
      <c r="AT84" s="42" t="s">
        <v>144</v>
      </c>
      <c r="AU84" s="42" t="s">
        <v>144</v>
      </c>
      <c r="AV84" s="43" t="s">
        <v>144</v>
      </c>
      <c r="AW84" s="38" t="s">
        <v>144</v>
      </c>
      <c r="AX84" s="39" t="s">
        <v>144</v>
      </c>
      <c r="AY84" s="39" t="s">
        <v>144</v>
      </c>
      <c r="AZ84" s="40" t="s">
        <v>24</v>
      </c>
      <c r="BA84" s="39" t="s">
        <v>35</v>
      </c>
      <c r="BB84" s="44" t="s">
        <v>425</v>
      </c>
      <c r="BC84" s="74" t="s">
        <v>25</v>
      </c>
      <c r="BD84" s="75" t="s">
        <v>415</v>
      </c>
      <c r="BE84" s="75" t="s">
        <v>426</v>
      </c>
      <c r="BF84" s="75" t="s">
        <v>427</v>
      </c>
      <c r="BG84" s="76" t="s">
        <v>144</v>
      </c>
      <c r="BH84" s="74" t="s">
        <v>25</v>
      </c>
      <c r="BI84" s="75" t="s">
        <v>66</v>
      </c>
      <c r="BJ84" s="75" t="s">
        <v>426</v>
      </c>
      <c r="BK84" s="75" t="s">
        <v>427</v>
      </c>
      <c r="BL84" s="76" t="s">
        <v>144</v>
      </c>
      <c r="BM84" s="74" t="s">
        <v>144</v>
      </c>
      <c r="BN84" s="75" t="s">
        <v>144</v>
      </c>
      <c r="BO84" s="75" t="s">
        <v>144</v>
      </c>
      <c r="BP84" s="75" t="s">
        <v>144</v>
      </c>
      <c r="BQ84" s="76" t="s">
        <v>144</v>
      </c>
      <c r="BR84" s="74" t="s">
        <v>144</v>
      </c>
      <c r="BS84" s="75" t="s">
        <v>144</v>
      </c>
      <c r="BT84" s="75" t="s">
        <v>144</v>
      </c>
      <c r="BU84" s="75" t="s">
        <v>144</v>
      </c>
      <c r="BV84" s="76" t="s">
        <v>144</v>
      </c>
      <c r="BW84" s="74" t="s">
        <v>144</v>
      </c>
      <c r="BX84" s="75" t="s">
        <v>144</v>
      </c>
      <c r="BY84" s="75" t="s">
        <v>144</v>
      </c>
      <c r="BZ84" s="75" t="s">
        <v>144</v>
      </c>
      <c r="CA84" s="76" t="s">
        <v>144</v>
      </c>
      <c r="CB84" s="74" t="s">
        <v>144</v>
      </c>
      <c r="CC84" s="75" t="s">
        <v>144</v>
      </c>
      <c r="CD84" s="75" t="s">
        <v>144</v>
      </c>
      <c r="CE84" s="75" t="s">
        <v>144</v>
      </c>
      <c r="CF84" s="76" t="s">
        <v>144</v>
      </c>
      <c r="CG84" s="74" t="s">
        <v>144</v>
      </c>
      <c r="CH84" s="75" t="s">
        <v>144</v>
      </c>
      <c r="CI84" s="75" t="s">
        <v>144</v>
      </c>
      <c r="CJ84" s="75" t="s">
        <v>144</v>
      </c>
      <c r="CK84" s="76" t="s">
        <v>144</v>
      </c>
      <c r="CL84" s="45">
        <f t="shared" si="13"/>
        <v>88</v>
      </c>
      <c r="CM84" s="45">
        <f t="shared" si="14"/>
        <v>0</v>
      </c>
      <c r="CN84" s="77"/>
      <c r="CO84" s="41"/>
      <c r="CP84" s="41" t="s">
        <v>2</v>
      </c>
      <c r="CQ84" s="41"/>
      <c r="CR84" s="41"/>
      <c r="CS84" s="41"/>
      <c r="CT84" s="29">
        <f t="shared" si="15"/>
        <v>1</v>
      </c>
    </row>
    <row r="85" spans="1:98" ht="360" x14ac:dyDescent="0.25">
      <c r="A85" s="32" t="s">
        <v>18</v>
      </c>
      <c r="B85" s="30">
        <v>2020</v>
      </c>
      <c r="C85" s="31" t="s">
        <v>181</v>
      </c>
      <c r="D85" s="31" t="s">
        <v>182</v>
      </c>
      <c r="E85" s="34" t="s">
        <v>144</v>
      </c>
      <c r="F85" s="34" t="s">
        <v>144</v>
      </c>
      <c r="G85" s="34" t="s">
        <v>144</v>
      </c>
      <c r="H85" s="35" t="s">
        <v>144</v>
      </c>
      <c r="I85" s="36" t="s">
        <v>24</v>
      </c>
      <c r="J85" s="34" t="s">
        <v>428</v>
      </c>
      <c r="K85" s="33" t="s">
        <v>67</v>
      </c>
      <c r="L85" s="34" t="s">
        <v>429</v>
      </c>
      <c r="M85" s="33">
        <v>10</v>
      </c>
      <c r="N85" s="33" t="s">
        <v>69</v>
      </c>
      <c r="O85" s="33" t="s">
        <v>70</v>
      </c>
      <c r="P85" s="34" t="s">
        <v>430</v>
      </c>
      <c r="Q85" s="33" t="s">
        <v>84</v>
      </c>
      <c r="R85" s="37">
        <v>44075</v>
      </c>
      <c r="S85" s="36" t="s">
        <v>144</v>
      </c>
      <c r="T85" s="34" t="s">
        <v>144</v>
      </c>
      <c r="U85" s="33" t="s">
        <v>144</v>
      </c>
      <c r="V85" s="34"/>
      <c r="W85" s="33" t="s">
        <v>144</v>
      </c>
      <c r="X85" s="33" t="s">
        <v>144</v>
      </c>
      <c r="Y85" s="33" t="s">
        <v>144</v>
      </c>
      <c r="Z85" s="34" t="s">
        <v>144</v>
      </c>
      <c r="AA85" s="33" t="s">
        <v>144</v>
      </c>
      <c r="AB85" s="33" t="s">
        <v>144</v>
      </c>
      <c r="AC85" s="37" t="s">
        <v>144</v>
      </c>
      <c r="AD85" s="38" t="s">
        <v>144</v>
      </c>
      <c r="AE85" s="39" t="s">
        <v>144</v>
      </c>
      <c r="AF85" s="40" t="s">
        <v>144</v>
      </c>
      <c r="AG85" s="40" t="s">
        <v>144</v>
      </c>
      <c r="AH85" s="40" t="s">
        <v>144</v>
      </c>
      <c r="AI85" s="40" t="s">
        <v>144</v>
      </c>
      <c r="AJ85" s="40" t="s">
        <v>144</v>
      </c>
      <c r="AK85" s="40" t="s">
        <v>144</v>
      </c>
      <c r="AL85" s="40" t="s">
        <v>144</v>
      </c>
      <c r="AM85" s="40" t="s">
        <v>144</v>
      </c>
      <c r="AN85" s="40" t="s">
        <v>144</v>
      </c>
      <c r="AO85" s="40" t="s">
        <v>144</v>
      </c>
      <c r="AP85" s="40" t="s">
        <v>144</v>
      </c>
      <c r="AQ85" s="40" t="s">
        <v>144</v>
      </c>
      <c r="AR85" s="40" t="s">
        <v>144</v>
      </c>
      <c r="AS85" s="41" t="s">
        <v>144</v>
      </c>
      <c r="AT85" s="42" t="s">
        <v>144</v>
      </c>
      <c r="AU85" s="42" t="s">
        <v>144</v>
      </c>
      <c r="AV85" s="43" t="s">
        <v>144</v>
      </c>
      <c r="AW85" s="38" t="s">
        <v>144</v>
      </c>
      <c r="AX85" s="39" t="s">
        <v>144</v>
      </c>
      <c r="AY85" s="39" t="s">
        <v>144</v>
      </c>
      <c r="AZ85" s="40" t="s">
        <v>144</v>
      </c>
      <c r="BA85" s="39" t="s">
        <v>144</v>
      </c>
      <c r="BB85" s="44" t="s">
        <v>144</v>
      </c>
      <c r="BC85" s="74" t="s">
        <v>25</v>
      </c>
      <c r="BD85" s="75" t="s">
        <v>415</v>
      </c>
      <c r="BE85" s="75" t="s">
        <v>431</v>
      </c>
      <c r="BF85" s="75" t="s">
        <v>432</v>
      </c>
      <c r="BG85" s="76" t="s">
        <v>433</v>
      </c>
      <c r="BH85" s="74" t="s">
        <v>25</v>
      </c>
      <c r="BI85" s="75" t="s">
        <v>66</v>
      </c>
      <c r="BJ85" s="75" t="s">
        <v>431</v>
      </c>
      <c r="BK85" s="75" t="s">
        <v>432</v>
      </c>
      <c r="BL85" s="76" t="s">
        <v>433</v>
      </c>
      <c r="BM85" s="74" t="s">
        <v>144</v>
      </c>
      <c r="BN85" s="75" t="s">
        <v>144</v>
      </c>
      <c r="BO85" s="75" t="s">
        <v>144</v>
      </c>
      <c r="BP85" s="75" t="s">
        <v>144</v>
      </c>
      <c r="BQ85" s="76" t="s">
        <v>144</v>
      </c>
      <c r="BR85" s="74" t="s">
        <v>144</v>
      </c>
      <c r="BS85" s="75" t="s">
        <v>144</v>
      </c>
      <c r="BT85" s="75" t="s">
        <v>144</v>
      </c>
      <c r="BU85" s="75" t="s">
        <v>144</v>
      </c>
      <c r="BV85" s="76" t="s">
        <v>144</v>
      </c>
      <c r="BW85" s="74" t="s">
        <v>144</v>
      </c>
      <c r="BX85" s="75" t="s">
        <v>144</v>
      </c>
      <c r="BY85" s="75" t="s">
        <v>144</v>
      </c>
      <c r="BZ85" s="75" t="s">
        <v>144</v>
      </c>
      <c r="CA85" s="76" t="s">
        <v>144</v>
      </c>
      <c r="CB85" s="74" t="s">
        <v>144</v>
      </c>
      <c r="CC85" s="75" t="s">
        <v>144</v>
      </c>
      <c r="CD85" s="75" t="s">
        <v>144</v>
      </c>
      <c r="CE85" s="75" t="s">
        <v>144</v>
      </c>
      <c r="CF85" s="76" t="s">
        <v>144</v>
      </c>
      <c r="CG85" s="74" t="s">
        <v>144</v>
      </c>
      <c r="CH85" s="75" t="s">
        <v>144</v>
      </c>
      <c r="CI85" s="75" t="s">
        <v>144</v>
      </c>
      <c r="CJ85" s="75" t="s">
        <v>144</v>
      </c>
      <c r="CK85" s="76" t="s">
        <v>144</v>
      </c>
      <c r="CL85" s="45">
        <f t="shared" si="13"/>
        <v>88</v>
      </c>
      <c r="CM85" s="45">
        <f t="shared" si="14"/>
        <v>0</v>
      </c>
      <c r="CN85" s="77"/>
      <c r="CO85" s="41"/>
      <c r="CP85" s="41"/>
      <c r="CQ85" s="41"/>
      <c r="CR85" s="41"/>
      <c r="CS85" s="41"/>
      <c r="CT85" s="29">
        <f t="shared" si="15"/>
        <v>0</v>
      </c>
    </row>
    <row r="86" spans="1:98" ht="390" x14ac:dyDescent="0.25">
      <c r="A86" s="32" t="s">
        <v>14</v>
      </c>
      <c r="B86" s="30">
        <v>2020</v>
      </c>
      <c r="C86" s="31" t="s">
        <v>181</v>
      </c>
      <c r="D86" s="31" t="s">
        <v>182</v>
      </c>
      <c r="E86" s="34" t="s">
        <v>144</v>
      </c>
      <c r="F86" s="34" t="s">
        <v>144</v>
      </c>
      <c r="G86" s="34" t="s">
        <v>144</v>
      </c>
      <c r="H86" s="35" t="s">
        <v>144</v>
      </c>
      <c r="I86" s="36" t="s">
        <v>24</v>
      </c>
      <c r="J86" s="34" t="s">
        <v>32</v>
      </c>
      <c r="K86" s="33" t="s">
        <v>68</v>
      </c>
      <c r="L86" s="34" t="s">
        <v>434</v>
      </c>
      <c r="M86" s="33">
        <v>14</v>
      </c>
      <c r="N86" s="33" t="s">
        <v>69</v>
      </c>
      <c r="O86" s="33" t="s">
        <v>70</v>
      </c>
      <c r="P86" s="34" t="s">
        <v>435</v>
      </c>
      <c r="Q86" s="33" t="s">
        <v>84</v>
      </c>
      <c r="R86" s="37">
        <v>43694</v>
      </c>
      <c r="S86" s="36" t="s">
        <v>144</v>
      </c>
      <c r="T86" s="34" t="s">
        <v>144</v>
      </c>
      <c r="U86" s="33" t="s">
        <v>144</v>
      </c>
      <c r="V86" s="34"/>
      <c r="W86" s="33" t="s">
        <v>144</v>
      </c>
      <c r="X86" s="33" t="s">
        <v>144</v>
      </c>
      <c r="Y86" s="33" t="s">
        <v>144</v>
      </c>
      <c r="Z86" s="34" t="s">
        <v>144</v>
      </c>
      <c r="AA86" s="33" t="s">
        <v>144</v>
      </c>
      <c r="AB86" s="33" t="s">
        <v>144</v>
      </c>
      <c r="AC86" s="37" t="s">
        <v>144</v>
      </c>
      <c r="AD86" s="38" t="s">
        <v>144</v>
      </c>
      <c r="AE86" s="39" t="s">
        <v>144</v>
      </c>
      <c r="AF86" s="40" t="s">
        <v>144</v>
      </c>
      <c r="AG86" s="40" t="s">
        <v>144</v>
      </c>
      <c r="AH86" s="40" t="s">
        <v>144</v>
      </c>
      <c r="AI86" s="40" t="s">
        <v>144</v>
      </c>
      <c r="AJ86" s="40" t="s">
        <v>144</v>
      </c>
      <c r="AK86" s="40" t="s">
        <v>144</v>
      </c>
      <c r="AL86" s="40" t="s">
        <v>144</v>
      </c>
      <c r="AM86" s="40" t="s">
        <v>144</v>
      </c>
      <c r="AN86" s="40" t="s">
        <v>144</v>
      </c>
      <c r="AO86" s="40" t="s">
        <v>144</v>
      </c>
      <c r="AP86" s="40" t="s">
        <v>144</v>
      </c>
      <c r="AQ86" s="40" t="s">
        <v>144</v>
      </c>
      <c r="AR86" s="40" t="s">
        <v>144</v>
      </c>
      <c r="AS86" s="41" t="s">
        <v>144</v>
      </c>
      <c r="AT86" s="42" t="s">
        <v>144</v>
      </c>
      <c r="AU86" s="42" t="s">
        <v>144</v>
      </c>
      <c r="AV86" s="43" t="s">
        <v>144</v>
      </c>
      <c r="AW86" s="38" t="s">
        <v>144</v>
      </c>
      <c r="AX86" s="39" t="s">
        <v>144</v>
      </c>
      <c r="AY86" s="39" t="s">
        <v>144</v>
      </c>
      <c r="AZ86" s="40" t="s">
        <v>144</v>
      </c>
      <c r="BA86" s="39" t="s">
        <v>144</v>
      </c>
      <c r="BB86" s="44" t="s">
        <v>144</v>
      </c>
      <c r="BC86" s="74" t="s">
        <v>25</v>
      </c>
      <c r="BD86" s="75" t="s">
        <v>436</v>
      </c>
      <c r="BE86" s="75" t="s">
        <v>437</v>
      </c>
      <c r="BF86" s="75" t="s">
        <v>438</v>
      </c>
      <c r="BG86" s="76" t="s">
        <v>438</v>
      </c>
      <c r="BH86" s="74" t="s">
        <v>25</v>
      </c>
      <c r="BI86" s="75" t="s">
        <v>439</v>
      </c>
      <c r="BJ86" s="75" t="s">
        <v>440</v>
      </c>
      <c r="BK86" s="75" t="s">
        <v>441</v>
      </c>
      <c r="BL86" s="76" t="s">
        <v>442</v>
      </c>
      <c r="BM86" s="74" t="s">
        <v>144</v>
      </c>
      <c r="BN86" s="75" t="s">
        <v>144</v>
      </c>
      <c r="BO86" s="75" t="s">
        <v>144</v>
      </c>
      <c r="BP86" s="75" t="s">
        <v>144</v>
      </c>
      <c r="BQ86" s="76" t="s">
        <v>144</v>
      </c>
      <c r="BR86" s="74" t="s">
        <v>144</v>
      </c>
      <c r="BS86" s="75" t="s">
        <v>144</v>
      </c>
      <c r="BT86" s="75" t="s">
        <v>144</v>
      </c>
      <c r="BU86" s="75" t="s">
        <v>144</v>
      </c>
      <c r="BV86" s="76" t="s">
        <v>144</v>
      </c>
      <c r="BW86" s="74" t="s">
        <v>144</v>
      </c>
      <c r="BX86" s="75" t="s">
        <v>144</v>
      </c>
      <c r="BY86" s="75" t="s">
        <v>144</v>
      </c>
      <c r="BZ86" s="75" t="s">
        <v>144</v>
      </c>
      <c r="CA86" s="76" t="s">
        <v>144</v>
      </c>
      <c r="CB86" s="74" t="s">
        <v>144</v>
      </c>
      <c r="CC86" s="75" t="s">
        <v>144</v>
      </c>
      <c r="CD86" s="75" t="s">
        <v>144</v>
      </c>
      <c r="CE86" s="75" t="s">
        <v>144</v>
      </c>
      <c r="CF86" s="76" t="s">
        <v>144</v>
      </c>
      <c r="CG86" s="74" t="s">
        <v>144</v>
      </c>
      <c r="CH86" s="75" t="s">
        <v>144</v>
      </c>
      <c r="CI86" s="75" t="s">
        <v>144</v>
      </c>
      <c r="CJ86" s="75" t="s">
        <v>144</v>
      </c>
      <c r="CK86" s="76" t="s">
        <v>144</v>
      </c>
      <c r="CL86" s="45">
        <f t="shared" ref="CL86:CL96" si="16">COUNTA(A86:CK86)</f>
        <v>88</v>
      </c>
      <c r="CM86" s="45">
        <f t="shared" ref="CM86:CM96" si="17">IF(COUNTIF(A86:CK86,"-")&gt;=85,1,0)</f>
        <v>0</v>
      </c>
      <c r="CN86" s="77"/>
      <c r="CO86" s="41"/>
      <c r="CP86" s="41"/>
      <c r="CQ86" s="41"/>
      <c r="CR86" s="41"/>
      <c r="CS86" s="41"/>
      <c r="CT86" s="29">
        <f t="shared" ref="CT86:CT96" si="18">IF(COUNTIF(CN86:CS86,"X")=0,0,1)</f>
        <v>0</v>
      </c>
    </row>
    <row r="87" spans="1:98" ht="409.5" x14ac:dyDescent="0.25">
      <c r="A87" s="32" t="s">
        <v>14</v>
      </c>
      <c r="B87" s="30">
        <v>2020</v>
      </c>
      <c r="C87" s="31" t="s">
        <v>181</v>
      </c>
      <c r="D87" s="31" t="s">
        <v>182</v>
      </c>
      <c r="E87" s="34" t="s">
        <v>144</v>
      </c>
      <c r="F87" s="34" t="s">
        <v>144</v>
      </c>
      <c r="G87" s="34" t="s">
        <v>144</v>
      </c>
      <c r="H87" s="35" t="s">
        <v>144</v>
      </c>
      <c r="I87" s="36" t="s">
        <v>24</v>
      </c>
      <c r="J87" s="34" t="s">
        <v>32</v>
      </c>
      <c r="K87" s="33" t="s">
        <v>68</v>
      </c>
      <c r="L87" s="34" t="s">
        <v>443</v>
      </c>
      <c r="M87" s="33">
        <v>14</v>
      </c>
      <c r="N87" s="33" t="s">
        <v>69</v>
      </c>
      <c r="O87" s="33" t="s">
        <v>70</v>
      </c>
      <c r="P87" s="34" t="s">
        <v>444</v>
      </c>
      <c r="Q87" s="33" t="s">
        <v>84</v>
      </c>
      <c r="R87" s="37">
        <v>43694</v>
      </c>
      <c r="S87" s="36" t="s">
        <v>144</v>
      </c>
      <c r="T87" s="34" t="s">
        <v>144</v>
      </c>
      <c r="U87" s="33" t="s">
        <v>144</v>
      </c>
      <c r="V87" s="34"/>
      <c r="W87" s="33" t="s">
        <v>144</v>
      </c>
      <c r="X87" s="33" t="s">
        <v>144</v>
      </c>
      <c r="Y87" s="33" t="s">
        <v>144</v>
      </c>
      <c r="Z87" s="34" t="s">
        <v>144</v>
      </c>
      <c r="AA87" s="33" t="s">
        <v>144</v>
      </c>
      <c r="AB87" s="33" t="s">
        <v>144</v>
      </c>
      <c r="AC87" s="37" t="s">
        <v>144</v>
      </c>
      <c r="AD87" s="38" t="s">
        <v>144</v>
      </c>
      <c r="AE87" s="39" t="s">
        <v>144</v>
      </c>
      <c r="AF87" s="40" t="s">
        <v>144</v>
      </c>
      <c r="AG87" s="40" t="s">
        <v>144</v>
      </c>
      <c r="AH87" s="40" t="s">
        <v>144</v>
      </c>
      <c r="AI87" s="40" t="s">
        <v>144</v>
      </c>
      <c r="AJ87" s="40" t="s">
        <v>144</v>
      </c>
      <c r="AK87" s="40" t="s">
        <v>144</v>
      </c>
      <c r="AL87" s="40" t="s">
        <v>144</v>
      </c>
      <c r="AM87" s="40" t="s">
        <v>144</v>
      </c>
      <c r="AN87" s="40" t="s">
        <v>144</v>
      </c>
      <c r="AO87" s="40" t="s">
        <v>144</v>
      </c>
      <c r="AP87" s="40" t="s">
        <v>144</v>
      </c>
      <c r="AQ87" s="40" t="s">
        <v>144</v>
      </c>
      <c r="AR87" s="40" t="s">
        <v>144</v>
      </c>
      <c r="AS87" s="41" t="s">
        <v>144</v>
      </c>
      <c r="AT87" s="42" t="s">
        <v>144</v>
      </c>
      <c r="AU87" s="42" t="s">
        <v>144</v>
      </c>
      <c r="AV87" s="43" t="s">
        <v>144</v>
      </c>
      <c r="AW87" s="38" t="s">
        <v>144</v>
      </c>
      <c r="AX87" s="39" t="s">
        <v>144</v>
      </c>
      <c r="AY87" s="39" t="s">
        <v>144</v>
      </c>
      <c r="AZ87" s="40" t="s">
        <v>144</v>
      </c>
      <c r="BA87" s="39" t="s">
        <v>144</v>
      </c>
      <c r="BB87" s="44" t="s">
        <v>144</v>
      </c>
      <c r="BC87" s="74" t="s">
        <v>25</v>
      </c>
      <c r="BD87" s="75" t="s">
        <v>436</v>
      </c>
      <c r="BE87" s="75" t="s">
        <v>445</v>
      </c>
      <c r="BF87" s="75" t="s">
        <v>446</v>
      </c>
      <c r="BG87" s="76" t="s">
        <v>446</v>
      </c>
      <c r="BH87" s="74" t="s">
        <v>25</v>
      </c>
      <c r="BI87" s="75" t="s">
        <v>439</v>
      </c>
      <c r="BJ87" s="75" t="s">
        <v>447</v>
      </c>
      <c r="BK87" s="75" t="s">
        <v>448</v>
      </c>
      <c r="BL87" s="76" t="s">
        <v>449</v>
      </c>
      <c r="BM87" s="74" t="s">
        <v>144</v>
      </c>
      <c r="BN87" s="75" t="s">
        <v>144</v>
      </c>
      <c r="BO87" s="75" t="s">
        <v>144</v>
      </c>
      <c r="BP87" s="75" t="s">
        <v>144</v>
      </c>
      <c r="BQ87" s="76" t="s">
        <v>144</v>
      </c>
      <c r="BR87" s="74" t="s">
        <v>144</v>
      </c>
      <c r="BS87" s="75" t="s">
        <v>144</v>
      </c>
      <c r="BT87" s="75" t="s">
        <v>144</v>
      </c>
      <c r="BU87" s="75" t="s">
        <v>144</v>
      </c>
      <c r="BV87" s="76" t="s">
        <v>144</v>
      </c>
      <c r="BW87" s="74" t="s">
        <v>144</v>
      </c>
      <c r="BX87" s="75" t="s">
        <v>144</v>
      </c>
      <c r="BY87" s="75" t="s">
        <v>144</v>
      </c>
      <c r="BZ87" s="75" t="s">
        <v>144</v>
      </c>
      <c r="CA87" s="76" t="s">
        <v>144</v>
      </c>
      <c r="CB87" s="74" t="s">
        <v>144</v>
      </c>
      <c r="CC87" s="75" t="s">
        <v>144</v>
      </c>
      <c r="CD87" s="75" t="s">
        <v>144</v>
      </c>
      <c r="CE87" s="75" t="s">
        <v>144</v>
      </c>
      <c r="CF87" s="76" t="s">
        <v>144</v>
      </c>
      <c r="CG87" s="74" t="s">
        <v>144</v>
      </c>
      <c r="CH87" s="75" t="s">
        <v>144</v>
      </c>
      <c r="CI87" s="75" t="s">
        <v>144</v>
      </c>
      <c r="CJ87" s="75" t="s">
        <v>144</v>
      </c>
      <c r="CK87" s="76" t="s">
        <v>144</v>
      </c>
      <c r="CL87" s="45">
        <f t="shared" si="16"/>
        <v>88</v>
      </c>
      <c r="CM87" s="45">
        <f t="shared" si="17"/>
        <v>0</v>
      </c>
      <c r="CN87" s="77"/>
      <c r="CO87" s="41"/>
      <c r="CP87" s="41"/>
      <c r="CQ87" s="41"/>
      <c r="CR87" s="41"/>
      <c r="CS87" s="41"/>
      <c r="CT87" s="29">
        <f t="shared" si="18"/>
        <v>0</v>
      </c>
    </row>
    <row r="88" spans="1:98" ht="375" x14ac:dyDescent="0.25">
      <c r="A88" s="32" t="s">
        <v>14</v>
      </c>
      <c r="B88" s="30">
        <v>2020</v>
      </c>
      <c r="C88" s="31" t="s">
        <v>181</v>
      </c>
      <c r="D88" s="31" t="s">
        <v>182</v>
      </c>
      <c r="E88" s="34" t="s">
        <v>144</v>
      </c>
      <c r="F88" s="34" t="s">
        <v>144</v>
      </c>
      <c r="G88" s="34" t="s">
        <v>144</v>
      </c>
      <c r="H88" s="35" t="s">
        <v>144</v>
      </c>
      <c r="I88" s="36" t="s">
        <v>24</v>
      </c>
      <c r="J88" s="34" t="s">
        <v>32</v>
      </c>
      <c r="K88" s="33" t="s">
        <v>68</v>
      </c>
      <c r="L88" s="34" t="s">
        <v>450</v>
      </c>
      <c r="M88" s="33" t="s">
        <v>144</v>
      </c>
      <c r="N88" s="33" t="s">
        <v>69</v>
      </c>
      <c r="O88" s="33" t="s">
        <v>70</v>
      </c>
      <c r="P88" s="34" t="s">
        <v>451</v>
      </c>
      <c r="Q88" s="33" t="s">
        <v>84</v>
      </c>
      <c r="R88" s="37">
        <v>43694</v>
      </c>
      <c r="S88" s="36" t="s">
        <v>144</v>
      </c>
      <c r="T88" s="34" t="s">
        <v>144</v>
      </c>
      <c r="U88" s="33" t="s">
        <v>144</v>
      </c>
      <c r="V88" s="34"/>
      <c r="W88" s="33" t="s">
        <v>144</v>
      </c>
      <c r="X88" s="33" t="s">
        <v>144</v>
      </c>
      <c r="Y88" s="33" t="s">
        <v>144</v>
      </c>
      <c r="Z88" s="34" t="s">
        <v>144</v>
      </c>
      <c r="AA88" s="33" t="s">
        <v>144</v>
      </c>
      <c r="AB88" s="33" t="s">
        <v>144</v>
      </c>
      <c r="AC88" s="37" t="s">
        <v>144</v>
      </c>
      <c r="AD88" s="38" t="s">
        <v>144</v>
      </c>
      <c r="AE88" s="39" t="s">
        <v>144</v>
      </c>
      <c r="AF88" s="40" t="s">
        <v>144</v>
      </c>
      <c r="AG88" s="40" t="s">
        <v>144</v>
      </c>
      <c r="AH88" s="40" t="s">
        <v>144</v>
      </c>
      <c r="AI88" s="40" t="s">
        <v>144</v>
      </c>
      <c r="AJ88" s="40" t="s">
        <v>144</v>
      </c>
      <c r="AK88" s="40" t="s">
        <v>144</v>
      </c>
      <c r="AL88" s="40" t="s">
        <v>144</v>
      </c>
      <c r="AM88" s="40" t="s">
        <v>144</v>
      </c>
      <c r="AN88" s="40" t="s">
        <v>144</v>
      </c>
      <c r="AO88" s="40" t="s">
        <v>144</v>
      </c>
      <c r="AP88" s="40" t="s">
        <v>144</v>
      </c>
      <c r="AQ88" s="40" t="s">
        <v>144</v>
      </c>
      <c r="AR88" s="40" t="s">
        <v>144</v>
      </c>
      <c r="AS88" s="41" t="s">
        <v>144</v>
      </c>
      <c r="AT88" s="42" t="s">
        <v>144</v>
      </c>
      <c r="AU88" s="42" t="s">
        <v>144</v>
      </c>
      <c r="AV88" s="43" t="s">
        <v>144</v>
      </c>
      <c r="AW88" s="38" t="s">
        <v>144</v>
      </c>
      <c r="AX88" s="39" t="s">
        <v>144</v>
      </c>
      <c r="AY88" s="39" t="s">
        <v>144</v>
      </c>
      <c r="AZ88" s="40" t="s">
        <v>144</v>
      </c>
      <c r="BA88" s="39" t="s">
        <v>144</v>
      </c>
      <c r="BB88" s="44" t="s">
        <v>144</v>
      </c>
      <c r="BC88" s="74" t="s">
        <v>25</v>
      </c>
      <c r="BD88" s="75" t="s">
        <v>436</v>
      </c>
      <c r="BE88" s="75" t="s">
        <v>452</v>
      </c>
      <c r="BF88" s="75" t="s">
        <v>453</v>
      </c>
      <c r="BG88" s="76" t="s">
        <v>453</v>
      </c>
      <c r="BH88" s="74" t="s">
        <v>25</v>
      </c>
      <c r="BI88" s="75" t="s">
        <v>439</v>
      </c>
      <c r="BJ88" s="75" t="s">
        <v>454</v>
      </c>
      <c r="BK88" s="75" t="s">
        <v>144</v>
      </c>
      <c r="BL88" s="76" t="s">
        <v>144</v>
      </c>
      <c r="BM88" s="74" t="s">
        <v>144</v>
      </c>
      <c r="BN88" s="75" t="s">
        <v>144</v>
      </c>
      <c r="BO88" s="75" t="s">
        <v>144</v>
      </c>
      <c r="BP88" s="75" t="s">
        <v>144</v>
      </c>
      <c r="BQ88" s="76" t="s">
        <v>144</v>
      </c>
      <c r="BR88" s="74" t="s">
        <v>144</v>
      </c>
      <c r="BS88" s="75" t="s">
        <v>144</v>
      </c>
      <c r="BT88" s="75" t="s">
        <v>144</v>
      </c>
      <c r="BU88" s="75" t="s">
        <v>144</v>
      </c>
      <c r="BV88" s="76" t="s">
        <v>144</v>
      </c>
      <c r="BW88" s="74" t="s">
        <v>144</v>
      </c>
      <c r="BX88" s="75" t="s">
        <v>144</v>
      </c>
      <c r="BY88" s="75" t="s">
        <v>144</v>
      </c>
      <c r="BZ88" s="75" t="s">
        <v>144</v>
      </c>
      <c r="CA88" s="76" t="s">
        <v>144</v>
      </c>
      <c r="CB88" s="74" t="s">
        <v>144</v>
      </c>
      <c r="CC88" s="75" t="s">
        <v>144</v>
      </c>
      <c r="CD88" s="75" t="s">
        <v>144</v>
      </c>
      <c r="CE88" s="75" t="s">
        <v>144</v>
      </c>
      <c r="CF88" s="76" t="s">
        <v>144</v>
      </c>
      <c r="CG88" s="74" t="s">
        <v>144</v>
      </c>
      <c r="CH88" s="75" t="s">
        <v>144</v>
      </c>
      <c r="CI88" s="75" t="s">
        <v>144</v>
      </c>
      <c r="CJ88" s="75" t="s">
        <v>144</v>
      </c>
      <c r="CK88" s="76" t="s">
        <v>144</v>
      </c>
      <c r="CL88" s="45">
        <f t="shared" si="16"/>
        <v>88</v>
      </c>
      <c r="CM88" s="45">
        <f t="shared" si="17"/>
        <v>0</v>
      </c>
      <c r="CN88" s="77"/>
      <c r="CO88" s="41"/>
      <c r="CP88" s="41"/>
      <c r="CQ88" s="41"/>
      <c r="CR88" s="41"/>
      <c r="CS88" s="41"/>
      <c r="CT88" s="29">
        <f t="shared" si="18"/>
        <v>0</v>
      </c>
    </row>
    <row r="89" spans="1:98" ht="409.5" x14ac:dyDescent="0.25">
      <c r="A89" s="32" t="s">
        <v>14</v>
      </c>
      <c r="B89" s="30">
        <v>2020</v>
      </c>
      <c r="C89" s="31" t="s">
        <v>181</v>
      </c>
      <c r="D89" s="31" t="s">
        <v>182</v>
      </c>
      <c r="E89" s="34" t="s">
        <v>144</v>
      </c>
      <c r="F89" s="34" t="s">
        <v>144</v>
      </c>
      <c r="G89" s="34" t="s">
        <v>144</v>
      </c>
      <c r="H89" s="35" t="s">
        <v>144</v>
      </c>
      <c r="I89" s="36" t="s">
        <v>24</v>
      </c>
      <c r="J89" s="34" t="s">
        <v>42</v>
      </c>
      <c r="K89" s="33" t="s">
        <v>68</v>
      </c>
      <c r="L89" s="34" t="s">
        <v>455</v>
      </c>
      <c r="M89" s="33">
        <v>15</v>
      </c>
      <c r="N89" s="33" t="s">
        <v>69</v>
      </c>
      <c r="O89" s="33" t="s">
        <v>70</v>
      </c>
      <c r="P89" s="34" t="s">
        <v>456</v>
      </c>
      <c r="Q89" s="33" t="s">
        <v>84</v>
      </c>
      <c r="R89" s="37">
        <v>43694</v>
      </c>
      <c r="S89" s="36" t="s">
        <v>144</v>
      </c>
      <c r="T89" s="34" t="s">
        <v>144</v>
      </c>
      <c r="U89" s="33" t="s">
        <v>144</v>
      </c>
      <c r="V89" s="34"/>
      <c r="W89" s="33" t="s">
        <v>144</v>
      </c>
      <c r="X89" s="33" t="s">
        <v>144</v>
      </c>
      <c r="Y89" s="33" t="s">
        <v>144</v>
      </c>
      <c r="Z89" s="34" t="s">
        <v>144</v>
      </c>
      <c r="AA89" s="33" t="s">
        <v>144</v>
      </c>
      <c r="AB89" s="33" t="s">
        <v>144</v>
      </c>
      <c r="AC89" s="37" t="s">
        <v>144</v>
      </c>
      <c r="AD89" s="38" t="s">
        <v>144</v>
      </c>
      <c r="AE89" s="39" t="s">
        <v>144</v>
      </c>
      <c r="AF89" s="40" t="s">
        <v>144</v>
      </c>
      <c r="AG89" s="40" t="s">
        <v>144</v>
      </c>
      <c r="AH89" s="40" t="s">
        <v>144</v>
      </c>
      <c r="AI89" s="40" t="s">
        <v>144</v>
      </c>
      <c r="AJ89" s="40" t="s">
        <v>144</v>
      </c>
      <c r="AK89" s="40" t="s">
        <v>144</v>
      </c>
      <c r="AL89" s="40" t="s">
        <v>144</v>
      </c>
      <c r="AM89" s="40" t="s">
        <v>144</v>
      </c>
      <c r="AN89" s="40" t="s">
        <v>144</v>
      </c>
      <c r="AO89" s="40" t="s">
        <v>144</v>
      </c>
      <c r="AP89" s="40" t="s">
        <v>144</v>
      </c>
      <c r="AQ89" s="40" t="s">
        <v>144</v>
      </c>
      <c r="AR89" s="40" t="s">
        <v>144</v>
      </c>
      <c r="AS89" s="41" t="s">
        <v>144</v>
      </c>
      <c r="AT89" s="42" t="s">
        <v>144</v>
      </c>
      <c r="AU89" s="42" t="s">
        <v>144</v>
      </c>
      <c r="AV89" s="43" t="s">
        <v>144</v>
      </c>
      <c r="AW89" s="38" t="s">
        <v>144</v>
      </c>
      <c r="AX89" s="39" t="s">
        <v>144</v>
      </c>
      <c r="AY89" s="39" t="s">
        <v>144</v>
      </c>
      <c r="AZ89" s="40" t="s">
        <v>144</v>
      </c>
      <c r="BA89" s="39" t="s">
        <v>144</v>
      </c>
      <c r="BB89" s="44" t="s">
        <v>144</v>
      </c>
      <c r="BC89" s="74" t="s">
        <v>25</v>
      </c>
      <c r="BD89" s="75" t="s">
        <v>436</v>
      </c>
      <c r="BE89" s="75" t="s">
        <v>457</v>
      </c>
      <c r="BF89" s="75" t="s">
        <v>458</v>
      </c>
      <c r="BG89" s="76" t="s">
        <v>458</v>
      </c>
      <c r="BH89" s="74" t="s">
        <v>25</v>
      </c>
      <c r="BI89" s="75" t="s">
        <v>439</v>
      </c>
      <c r="BJ89" s="75" t="s">
        <v>321</v>
      </c>
      <c r="BK89" s="75" t="s">
        <v>144</v>
      </c>
      <c r="BL89" s="76" t="s">
        <v>144</v>
      </c>
      <c r="BM89" s="74" t="s">
        <v>144</v>
      </c>
      <c r="BN89" s="75" t="s">
        <v>144</v>
      </c>
      <c r="BO89" s="75" t="s">
        <v>144</v>
      </c>
      <c r="BP89" s="75" t="s">
        <v>144</v>
      </c>
      <c r="BQ89" s="76" t="s">
        <v>144</v>
      </c>
      <c r="BR89" s="74" t="s">
        <v>144</v>
      </c>
      <c r="BS89" s="75" t="s">
        <v>144</v>
      </c>
      <c r="BT89" s="75" t="s">
        <v>144</v>
      </c>
      <c r="BU89" s="75" t="s">
        <v>144</v>
      </c>
      <c r="BV89" s="76" t="s">
        <v>144</v>
      </c>
      <c r="BW89" s="74" t="s">
        <v>144</v>
      </c>
      <c r="BX89" s="75" t="s">
        <v>144</v>
      </c>
      <c r="BY89" s="75" t="s">
        <v>144</v>
      </c>
      <c r="BZ89" s="75" t="s">
        <v>144</v>
      </c>
      <c r="CA89" s="76" t="s">
        <v>144</v>
      </c>
      <c r="CB89" s="74" t="s">
        <v>144</v>
      </c>
      <c r="CC89" s="75" t="s">
        <v>144</v>
      </c>
      <c r="CD89" s="75" t="s">
        <v>144</v>
      </c>
      <c r="CE89" s="75" t="s">
        <v>144</v>
      </c>
      <c r="CF89" s="76" t="s">
        <v>144</v>
      </c>
      <c r="CG89" s="74" t="s">
        <v>144</v>
      </c>
      <c r="CH89" s="75" t="s">
        <v>144</v>
      </c>
      <c r="CI89" s="75" t="s">
        <v>144</v>
      </c>
      <c r="CJ89" s="75" t="s">
        <v>144</v>
      </c>
      <c r="CK89" s="76" t="s">
        <v>144</v>
      </c>
      <c r="CL89" s="45">
        <f t="shared" si="16"/>
        <v>88</v>
      </c>
      <c r="CM89" s="45">
        <f t="shared" si="17"/>
        <v>0</v>
      </c>
      <c r="CN89" s="77"/>
      <c r="CO89" s="41"/>
      <c r="CP89" s="41"/>
      <c r="CQ89" s="41"/>
      <c r="CR89" s="41"/>
      <c r="CS89" s="41"/>
      <c r="CT89" s="29">
        <f t="shared" si="18"/>
        <v>0</v>
      </c>
    </row>
    <row r="90" spans="1:98" ht="409.5" x14ac:dyDescent="0.25">
      <c r="A90" s="32" t="s">
        <v>14</v>
      </c>
      <c r="B90" s="30">
        <v>2020</v>
      </c>
      <c r="C90" s="31" t="s">
        <v>181</v>
      </c>
      <c r="D90" s="31" t="s">
        <v>182</v>
      </c>
      <c r="E90" s="34" t="s">
        <v>144</v>
      </c>
      <c r="F90" s="34" t="s">
        <v>144</v>
      </c>
      <c r="G90" s="34" t="s">
        <v>144</v>
      </c>
      <c r="H90" s="35" t="s">
        <v>144</v>
      </c>
      <c r="I90" s="36" t="s">
        <v>24</v>
      </c>
      <c r="J90" s="34" t="s">
        <v>42</v>
      </c>
      <c r="K90" s="33" t="s">
        <v>68</v>
      </c>
      <c r="L90" s="34" t="s">
        <v>459</v>
      </c>
      <c r="M90" s="33">
        <v>15</v>
      </c>
      <c r="N90" s="33" t="s">
        <v>69</v>
      </c>
      <c r="O90" s="33" t="s">
        <v>70</v>
      </c>
      <c r="P90" s="34" t="s">
        <v>456</v>
      </c>
      <c r="Q90" s="33" t="s">
        <v>84</v>
      </c>
      <c r="R90" s="37">
        <v>43694</v>
      </c>
      <c r="S90" s="36" t="s">
        <v>144</v>
      </c>
      <c r="T90" s="34" t="s">
        <v>144</v>
      </c>
      <c r="U90" s="33" t="s">
        <v>144</v>
      </c>
      <c r="V90" s="34"/>
      <c r="W90" s="33" t="s">
        <v>144</v>
      </c>
      <c r="X90" s="33" t="s">
        <v>144</v>
      </c>
      <c r="Y90" s="33" t="s">
        <v>144</v>
      </c>
      <c r="Z90" s="34" t="s">
        <v>144</v>
      </c>
      <c r="AA90" s="33" t="s">
        <v>144</v>
      </c>
      <c r="AB90" s="33" t="s">
        <v>144</v>
      </c>
      <c r="AC90" s="37" t="s">
        <v>144</v>
      </c>
      <c r="AD90" s="38" t="s">
        <v>144</v>
      </c>
      <c r="AE90" s="39" t="s">
        <v>144</v>
      </c>
      <c r="AF90" s="40" t="s">
        <v>144</v>
      </c>
      <c r="AG90" s="40" t="s">
        <v>144</v>
      </c>
      <c r="AH90" s="40" t="s">
        <v>144</v>
      </c>
      <c r="AI90" s="40" t="s">
        <v>144</v>
      </c>
      <c r="AJ90" s="40" t="s">
        <v>144</v>
      </c>
      <c r="AK90" s="40" t="s">
        <v>144</v>
      </c>
      <c r="AL90" s="40" t="s">
        <v>144</v>
      </c>
      <c r="AM90" s="40" t="s">
        <v>144</v>
      </c>
      <c r="AN90" s="40" t="s">
        <v>144</v>
      </c>
      <c r="AO90" s="40" t="s">
        <v>144</v>
      </c>
      <c r="AP90" s="40" t="s">
        <v>144</v>
      </c>
      <c r="AQ90" s="40" t="s">
        <v>144</v>
      </c>
      <c r="AR90" s="40" t="s">
        <v>144</v>
      </c>
      <c r="AS90" s="41" t="s">
        <v>144</v>
      </c>
      <c r="AT90" s="42" t="s">
        <v>144</v>
      </c>
      <c r="AU90" s="42" t="s">
        <v>144</v>
      </c>
      <c r="AV90" s="43" t="s">
        <v>144</v>
      </c>
      <c r="AW90" s="38" t="s">
        <v>144</v>
      </c>
      <c r="AX90" s="39" t="s">
        <v>144</v>
      </c>
      <c r="AY90" s="39" t="s">
        <v>144</v>
      </c>
      <c r="AZ90" s="40" t="s">
        <v>144</v>
      </c>
      <c r="BA90" s="39" t="s">
        <v>144</v>
      </c>
      <c r="BB90" s="44" t="s">
        <v>144</v>
      </c>
      <c r="BC90" s="74" t="s">
        <v>25</v>
      </c>
      <c r="BD90" s="75" t="s">
        <v>436</v>
      </c>
      <c r="BE90" s="75" t="s">
        <v>460</v>
      </c>
      <c r="BF90" s="75" t="s">
        <v>461</v>
      </c>
      <c r="BG90" s="76" t="s">
        <v>461</v>
      </c>
      <c r="BH90" s="74" t="s">
        <v>25</v>
      </c>
      <c r="BI90" s="75" t="s">
        <v>439</v>
      </c>
      <c r="BJ90" s="75" t="s">
        <v>462</v>
      </c>
      <c r="BK90" s="75" t="s">
        <v>451</v>
      </c>
      <c r="BL90" s="76" t="s">
        <v>463</v>
      </c>
      <c r="BM90" s="74" t="s">
        <v>144</v>
      </c>
      <c r="BN90" s="75" t="s">
        <v>144</v>
      </c>
      <c r="BO90" s="75" t="s">
        <v>144</v>
      </c>
      <c r="BP90" s="75" t="s">
        <v>144</v>
      </c>
      <c r="BQ90" s="76" t="s">
        <v>144</v>
      </c>
      <c r="BR90" s="74" t="s">
        <v>144</v>
      </c>
      <c r="BS90" s="75" t="s">
        <v>144</v>
      </c>
      <c r="BT90" s="75" t="s">
        <v>144</v>
      </c>
      <c r="BU90" s="75" t="s">
        <v>144</v>
      </c>
      <c r="BV90" s="76" t="s">
        <v>144</v>
      </c>
      <c r="BW90" s="74" t="s">
        <v>144</v>
      </c>
      <c r="BX90" s="75" t="s">
        <v>144</v>
      </c>
      <c r="BY90" s="75" t="s">
        <v>144</v>
      </c>
      <c r="BZ90" s="75" t="s">
        <v>144</v>
      </c>
      <c r="CA90" s="76" t="s">
        <v>144</v>
      </c>
      <c r="CB90" s="74" t="s">
        <v>144</v>
      </c>
      <c r="CC90" s="75" t="s">
        <v>144</v>
      </c>
      <c r="CD90" s="75" t="s">
        <v>144</v>
      </c>
      <c r="CE90" s="75" t="s">
        <v>144</v>
      </c>
      <c r="CF90" s="76" t="s">
        <v>144</v>
      </c>
      <c r="CG90" s="74" t="s">
        <v>144</v>
      </c>
      <c r="CH90" s="75" t="s">
        <v>144</v>
      </c>
      <c r="CI90" s="75" t="s">
        <v>144</v>
      </c>
      <c r="CJ90" s="75" t="s">
        <v>144</v>
      </c>
      <c r="CK90" s="76" t="s">
        <v>144</v>
      </c>
      <c r="CL90" s="45">
        <f t="shared" si="16"/>
        <v>88</v>
      </c>
      <c r="CM90" s="45">
        <f t="shared" si="17"/>
        <v>0</v>
      </c>
      <c r="CN90" s="77"/>
      <c r="CO90" s="41"/>
      <c r="CP90" s="41"/>
      <c r="CQ90" s="41"/>
      <c r="CR90" s="41"/>
      <c r="CS90" s="41"/>
      <c r="CT90" s="29">
        <f t="shared" si="18"/>
        <v>0</v>
      </c>
    </row>
    <row r="91" spans="1:98" ht="315" x14ac:dyDescent="0.25">
      <c r="A91" s="32" t="s">
        <v>14</v>
      </c>
      <c r="B91" s="30">
        <v>2020</v>
      </c>
      <c r="C91" s="31" t="s">
        <v>181</v>
      </c>
      <c r="D91" s="31" t="s">
        <v>182</v>
      </c>
      <c r="E91" s="34" t="s">
        <v>144</v>
      </c>
      <c r="F91" s="34" t="s">
        <v>144</v>
      </c>
      <c r="G91" s="34" t="s">
        <v>144</v>
      </c>
      <c r="H91" s="35" t="s">
        <v>144</v>
      </c>
      <c r="I91" s="36" t="s">
        <v>25</v>
      </c>
      <c r="J91" s="34" t="s">
        <v>436</v>
      </c>
      <c r="K91" s="33" t="s">
        <v>68</v>
      </c>
      <c r="L91" s="34" t="s">
        <v>464</v>
      </c>
      <c r="M91" s="33">
        <v>15</v>
      </c>
      <c r="N91" s="33" t="s">
        <v>69</v>
      </c>
      <c r="O91" s="33" t="s">
        <v>70</v>
      </c>
      <c r="P91" s="34" t="s">
        <v>456</v>
      </c>
      <c r="Q91" s="33" t="s">
        <v>84</v>
      </c>
      <c r="R91" s="37">
        <v>43694</v>
      </c>
      <c r="S91" s="36" t="s">
        <v>144</v>
      </c>
      <c r="T91" s="34" t="s">
        <v>144</v>
      </c>
      <c r="U91" s="33" t="s">
        <v>144</v>
      </c>
      <c r="V91" s="34"/>
      <c r="W91" s="33" t="s">
        <v>144</v>
      </c>
      <c r="X91" s="33" t="s">
        <v>144</v>
      </c>
      <c r="Y91" s="33" t="s">
        <v>144</v>
      </c>
      <c r="Z91" s="34" t="s">
        <v>144</v>
      </c>
      <c r="AA91" s="33" t="s">
        <v>144</v>
      </c>
      <c r="AB91" s="33" t="s">
        <v>144</v>
      </c>
      <c r="AC91" s="37" t="s">
        <v>144</v>
      </c>
      <c r="AD91" s="38" t="s">
        <v>144</v>
      </c>
      <c r="AE91" s="39" t="s">
        <v>144</v>
      </c>
      <c r="AF91" s="40" t="s">
        <v>144</v>
      </c>
      <c r="AG91" s="40" t="s">
        <v>144</v>
      </c>
      <c r="AH91" s="40" t="s">
        <v>144</v>
      </c>
      <c r="AI91" s="40" t="s">
        <v>144</v>
      </c>
      <c r="AJ91" s="40" t="s">
        <v>144</v>
      </c>
      <c r="AK91" s="40" t="s">
        <v>144</v>
      </c>
      <c r="AL91" s="40" t="s">
        <v>144</v>
      </c>
      <c r="AM91" s="40" t="s">
        <v>144</v>
      </c>
      <c r="AN91" s="40" t="s">
        <v>144</v>
      </c>
      <c r="AO91" s="40" t="s">
        <v>144</v>
      </c>
      <c r="AP91" s="40" t="s">
        <v>144</v>
      </c>
      <c r="AQ91" s="40" t="s">
        <v>144</v>
      </c>
      <c r="AR91" s="40" t="s">
        <v>144</v>
      </c>
      <c r="AS91" s="41" t="s">
        <v>144</v>
      </c>
      <c r="AT91" s="42" t="s">
        <v>144</v>
      </c>
      <c r="AU91" s="42" t="s">
        <v>144</v>
      </c>
      <c r="AV91" s="43" t="s">
        <v>144</v>
      </c>
      <c r="AW91" s="38" t="s">
        <v>144</v>
      </c>
      <c r="AX91" s="39" t="s">
        <v>144</v>
      </c>
      <c r="AY91" s="39" t="s">
        <v>144</v>
      </c>
      <c r="AZ91" s="40" t="s">
        <v>144</v>
      </c>
      <c r="BA91" s="39" t="s">
        <v>144</v>
      </c>
      <c r="BB91" s="44" t="s">
        <v>144</v>
      </c>
      <c r="BC91" s="74" t="s">
        <v>25</v>
      </c>
      <c r="BD91" s="75" t="s">
        <v>436</v>
      </c>
      <c r="BE91" s="75" t="s">
        <v>465</v>
      </c>
      <c r="BF91" s="75" t="s">
        <v>466</v>
      </c>
      <c r="BG91" s="76" t="s">
        <v>466</v>
      </c>
      <c r="BH91" s="74" t="s">
        <v>144</v>
      </c>
      <c r="BI91" s="75" t="s">
        <v>144</v>
      </c>
      <c r="BJ91" s="75" t="s">
        <v>144</v>
      </c>
      <c r="BK91" s="75" t="s">
        <v>144</v>
      </c>
      <c r="BL91" s="76" t="s">
        <v>144</v>
      </c>
      <c r="BM91" s="74" t="s">
        <v>144</v>
      </c>
      <c r="BN91" s="75" t="s">
        <v>144</v>
      </c>
      <c r="BO91" s="75" t="s">
        <v>144</v>
      </c>
      <c r="BP91" s="75" t="s">
        <v>144</v>
      </c>
      <c r="BQ91" s="76" t="s">
        <v>144</v>
      </c>
      <c r="BR91" s="74" t="s">
        <v>144</v>
      </c>
      <c r="BS91" s="75" t="s">
        <v>144</v>
      </c>
      <c r="BT91" s="75" t="s">
        <v>144</v>
      </c>
      <c r="BU91" s="75" t="s">
        <v>144</v>
      </c>
      <c r="BV91" s="76" t="s">
        <v>144</v>
      </c>
      <c r="BW91" s="74" t="s">
        <v>144</v>
      </c>
      <c r="BX91" s="75" t="s">
        <v>144</v>
      </c>
      <c r="BY91" s="75" t="s">
        <v>144</v>
      </c>
      <c r="BZ91" s="75" t="s">
        <v>144</v>
      </c>
      <c r="CA91" s="76" t="s">
        <v>144</v>
      </c>
      <c r="CB91" s="74" t="s">
        <v>144</v>
      </c>
      <c r="CC91" s="75" t="s">
        <v>144</v>
      </c>
      <c r="CD91" s="75" t="s">
        <v>144</v>
      </c>
      <c r="CE91" s="75" t="s">
        <v>144</v>
      </c>
      <c r="CF91" s="76" t="s">
        <v>144</v>
      </c>
      <c r="CG91" s="74" t="s">
        <v>144</v>
      </c>
      <c r="CH91" s="75" t="s">
        <v>144</v>
      </c>
      <c r="CI91" s="75" t="s">
        <v>144</v>
      </c>
      <c r="CJ91" s="75" t="s">
        <v>144</v>
      </c>
      <c r="CK91" s="76" t="s">
        <v>144</v>
      </c>
      <c r="CL91" s="45">
        <f t="shared" si="16"/>
        <v>88</v>
      </c>
      <c r="CM91" s="45">
        <f t="shared" si="17"/>
        <v>0</v>
      </c>
      <c r="CN91" s="77"/>
      <c r="CO91" s="41"/>
      <c r="CP91" s="41"/>
      <c r="CQ91" s="41"/>
      <c r="CR91" s="41"/>
      <c r="CS91" s="41"/>
      <c r="CT91" s="29">
        <f t="shared" si="18"/>
        <v>0</v>
      </c>
    </row>
    <row r="92" spans="1:98" ht="153" x14ac:dyDescent="0.25">
      <c r="A92" s="32" t="s">
        <v>14</v>
      </c>
      <c r="B92" s="30">
        <v>2020</v>
      </c>
      <c r="C92" s="31" t="s">
        <v>181</v>
      </c>
      <c r="D92" s="31" t="s">
        <v>182</v>
      </c>
      <c r="E92" s="34" t="s">
        <v>144</v>
      </c>
      <c r="F92" s="34" t="s">
        <v>144</v>
      </c>
      <c r="G92" s="34" t="s">
        <v>144</v>
      </c>
      <c r="H92" s="35" t="s">
        <v>144</v>
      </c>
      <c r="I92" s="36" t="s">
        <v>25</v>
      </c>
      <c r="J92" s="34" t="s">
        <v>436</v>
      </c>
      <c r="K92" s="33" t="s">
        <v>67</v>
      </c>
      <c r="L92" s="34" t="s">
        <v>467</v>
      </c>
      <c r="M92" s="33">
        <v>16</v>
      </c>
      <c r="N92" s="33" t="s">
        <v>69</v>
      </c>
      <c r="O92" s="33" t="s">
        <v>70</v>
      </c>
      <c r="P92" s="34" t="s">
        <v>468</v>
      </c>
      <c r="Q92" s="33" t="s">
        <v>84</v>
      </c>
      <c r="R92" s="37">
        <v>43694</v>
      </c>
      <c r="S92" s="36" t="s">
        <v>144</v>
      </c>
      <c r="T92" s="34" t="s">
        <v>144</v>
      </c>
      <c r="U92" s="33" t="s">
        <v>144</v>
      </c>
      <c r="V92" s="34"/>
      <c r="W92" s="33" t="s">
        <v>144</v>
      </c>
      <c r="X92" s="33" t="s">
        <v>144</v>
      </c>
      <c r="Y92" s="33" t="s">
        <v>144</v>
      </c>
      <c r="Z92" s="34" t="s">
        <v>144</v>
      </c>
      <c r="AA92" s="33" t="s">
        <v>144</v>
      </c>
      <c r="AB92" s="33" t="s">
        <v>144</v>
      </c>
      <c r="AC92" s="37" t="s">
        <v>144</v>
      </c>
      <c r="AD92" s="38" t="s">
        <v>144</v>
      </c>
      <c r="AE92" s="39" t="s">
        <v>144</v>
      </c>
      <c r="AF92" s="40" t="s">
        <v>144</v>
      </c>
      <c r="AG92" s="40" t="s">
        <v>144</v>
      </c>
      <c r="AH92" s="40" t="s">
        <v>144</v>
      </c>
      <c r="AI92" s="40" t="s">
        <v>144</v>
      </c>
      <c r="AJ92" s="40" t="s">
        <v>144</v>
      </c>
      <c r="AK92" s="40" t="s">
        <v>144</v>
      </c>
      <c r="AL92" s="40" t="s">
        <v>144</v>
      </c>
      <c r="AM92" s="40" t="s">
        <v>144</v>
      </c>
      <c r="AN92" s="40" t="s">
        <v>144</v>
      </c>
      <c r="AO92" s="40" t="s">
        <v>144</v>
      </c>
      <c r="AP92" s="40" t="s">
        <v>144</v>
      </c>
      <c r="AQ92" s="40" t="s">
        <v>144</v>
      </c>
      <c r="AR92" s="40" t="s">
        <v>144</v>
      </c>
      <c r="AS92" s="41" t="s">
        <v>144</v>
      </c>
      <c r="AT92" s="42" t="s">
        <v>144</v>
      </c>
      <c r="AU92" s="42" t="s">
        <v>144</v>
      </c>
      <c r="AV92" s="43" t="s">
        <v>144</v>
      </c>
      <c r="AW92" s="38" t="s">
        <v>144</v>
      </c>
      <c r="AX92" s="39" t="s">
        <v>144</v>
      </c>
      <c r="AY92" s="39" t="s">
        <v>144</v>
      </c>
      <c r="AZ92" s="40" t="s">
        <v>144</v>
      </c>
      <c r="BA92" s="39" t="s">
        <v>144</v>
      </c>
      <c r="BB92" s="44" t="s">
        <v>144</v>
      </c>
      <c r="BC92" s="74" t="s">
        <v>144</v>
      </c>
      <c r="BD92" s="75" t="s">
        <v>144</v>
      </c>
      <c r="BE92" s="75" t="s">
        <v>144</v>
      </c>
      <c r="BF92" s="75" t="s">
        <v>144</v>
      </c>
      <c r="BG92" s="76" t="s">
        <v>144</v>
      </c>
      <c r="BH92" s="74" t="s">
        <v>144</v>
      </c>
      <c r="BI92" s="75" t="s">
        <v>144</v>
      </c>
      <c r="BJ92" s="75" t="s">
        <v>144</v>
      </c>
      <c r="BK92" s="75" t="s">
        <v>144</v>
      </c>
      <c r="BL92" s="76" t="s">
        <v>144</v>
      </c>
      <c r="BM92" s="74" t="s">
        <v>144</v>
      </c>
      <c r="BN92" s="75" t="s">
        <v>144</v>
      </c>
      <c r="BO92" s="75" t="s">
        <v>144</v>
      </c>
      <c r="BP92" s="75" t="s">
        <v>144</v>
      </c>
      <c r="BQ92" s="76" t="s">
        <v>144</v>
      </c>
      <c r="BR92" s="74" t="s">
        <v>144</v>
      </c>
      <c r="BS92" s="75" t="s">
        <v>144</v>
      </c>
      <c r="BT92" s="75" t="s">
        <v>144</v>
      </c>
      <c r="BU92" s="75" t="s">
        <v>144</v>
      </c>
      <c r="BV92" s="76" t="s">
        <v>144</v>
      </c>
      <c r="BW92" s="74" t="s">
        <v>144</v>
      </c>
      <c r="BX92" s="75" t="s">
        <v>144</v>
      </c>
      <c r="BY92" s="75" t="s">
        <v>144</v>
      </c>
      <c r="BZ92" s="75" t="s">
        <v>144</v>
      </c>
      <c r="CA92" s="76" t="s">
        <v>144</v>
      </c>
      <c r="CB92" s="74" t="s">
        <v>144</v>
      </c>
      <c r="CC92" s="75" t="s">
        <v>144</v>
      </c>
      <c r="CD92" s="75" t="s">
        <v>144</v>
      </c>
      <c r="CE92" s="75" t="s">
        <v>144</v>
      </c>
      <c r="CF92" s="76" t="s">
        <v>144</v>
      </c>
      <c r="CG92" s="74" t="s">
        <v>144</v>
      </c>
      <c r="CH92" s="75" t="s">
        <v>144</v>
      </c>
      <c r="CI92" s="75" t="s">
        <v>144</v>
      </c>
      <c r="CJ92" s="75" t="s">
        <v>144</v>
      </c>
      <c r="CK92" s="76" t="s">
        <v>144</v>
      </c>
      <c r="CL92" s="45">
        <f t="shared" si="16"/>
        <v>88</v>
      </c>
      <c r="CM92" s="45">
        <f t="shared" si="17"/>
        <v>0</v>
      </c>
      <c r="CN92" s="77"/>
      <c r="CO92" s="41"/>
      <c r="CP92" s="41"/>
      <c r="CQ92" s="41"/>
      <c r="CR92" s="41"/>
      <c r="CS92" s="41"/>
      <c r="CT92" s="29">
        <f t="shared" si="18"/>
        <v>0</v>
      </c>
    </row>
    <row r="93" spans="1:98" ht="153" x14ac:dyDescent="0.25">
      <c r="A93" s="32" t="s">
        <v>14</v>
      </c>
      <c r="B93" s="30">
        <v>2020</v>
      </c>
      <c r="C93" s="31" t="s">
        <v>181</v>
      </c>
      <c r="D93" s="31" t="s">
        <v>182</v>
      </c>
      <c r="E93" s="34" t="s">
        <v>144</v>
      </c>
      <c r="F93" s="34" t="s">
        <v>144</v>
      </c>
      <c r="G93" s="34" t="s">
        <v>144</v>
      </c>
      <c r="H93" s="35" t="s">
        <v>144</v>
      </c>
      <c r="I93" s="36" t="s">
        <v>25</v>
      </c>
      <c r="J93" s="34" t="s">
        <v>436</v>
      </c>
      <c r="K93" s="33" t="s">
        <v>67</v>
      </c>
      <c r="L93" s="34" t="s">
        <v>469</v>
      </c>
      <c r="M93" s="33">
        <v>16</v>
      </c>
      <c r="N93" s="33" t="s">
        <v>69</v>
      </c>
      <c r="O93" s="33" t="s">
        <v>70</v>
      </c>
      <c r="P93" s="34" t="s">
        <v>456</v>
      </c>
      <c r="Q93" s="33" t="s">
        <v>84</v>
      </c>
      <c r="R93" s="37">
        <v>43694</v>
      </c>
      <c r="S93" s="36" t="s">
        <v>144</v>
      </c>
      <c r="T93" s="34" t="s">
        <v>144</v>
      </c>
      <c r="U93" s="33" t="s">
        <v>144</v>
      </c>
      <c r="V93" s="34"/>
      <c r="W93" s="33" t="s">
        <v>144</v>
      </c>
      <c r="X93" s="33" t="s">
        <v>144</v>
      </c>
      <c r="Y93" s="33" t="s">
        <v>144</v>
      </c>
      <c r="Z93" s="34" t="s">
        <v>144</v>
      </c>
      <c r="AA93" s="33" t="s">
        <v>144</v>
      </c>
      <c r="AB93" s="33" t="s">
        <v>144</v>
      </c>
      <c r="AC93" s="37" t="s">
        <v>144</v>
      </c>
      <c r="AD93" s="38" t="s">
        <v>144</v>
      </c>
      <c r="AE93" s="39" t="s">
        <v>144</v>
      </c>
      <c r="AF93" s="40" t="s">
        <v>144</v>
      </c>
      <c r="AG93" s="40" t="s">
        <v>144</v>
      </c>
      <c r="AH93" s="40" t="s">
        <v>144</v>
      </c>
      <c r="AI93" s="40" t="s">
        <v>144</v>
      </c>
      <c r="AJ93" s="40" t="s">
        <v>144</v>
      </c>
      <c r="AK93" s="40" t="s">
        <v>144</v>
      </c>
      <c r="AL93" s="40" t="s">
        <v>144</v>
      </c>
      <c r="AM93" s="40" t="s">
        <v>144</v>
      </c>
      <c r="AN93" s="40" t="s">
        <v>144</v>
      </c>
      <c r="AO93" s="40" t="s">
        <v>144</v>
      </c>
      <c r="AP93" s="40" t="s">
        <v>144</v>
      </c>
      <c r="AQ93" s="40" t="s">
        <v>144</v>
      </c>
      <c r="AR93" s="40" t="s">
        <v>144</v>
      </c>
      <c r="AS93" s="41" t="s">
        <v>144</v>
      </c>
      <c r="AT93" s="42" t="s">
        <v>144</v>
      </c>
      <c r="AU93" s="42" t="s">
        <v>144</v>
      </c>
      <c r="AV93" s="43" t="s">
        <v>144</v>
      </c>
      <c r="AW93" s="38" t="s">
        <v>144</v>
      </c>
      <c r="AX93" s="39" t="s">
        <v>144</v>
      </c>
      <c r="AY93" s="39" t="s">
        <v>144</v>
      </c>
      <c r="AZ93" s="40" t="s">
        <v>144</v>
      </c>
      <c r="BA93" s="39" t="s">
        <v>144</v>
      </c>
      <c r="BB93" s="44" t="s">
        <v>144</v>
      </c>
      <c r="BC93" s="74" t="s">
        <v>144</v>
      </c>
      <c r="BD93" s="75" t="s">
        <v>144</v>
      </c>
      <c r="BE93" s="75" t="s">
        <v>144</v>
      </c>
      <c r="BF93" s="75" t="s">
        <v>144</v>
      </c>
      <c r="BG93" s="76" t="s">
        <v>144</v>
      </c>
      <c r="BH93" s="74" t="s">
        <v>144</v>
      </c>
      <c r="BI93" s="75" t="s">
        <v>144</v>
      </c>
      <c r="BJ93" s="75" t="s">
        <v>144</v>
      </c>
      <c r="BK93" s="75" t="s">
        <v>144</v>
      </c>
      <c r="BL93" s="76" t="s">
        <v>144</v>
      </c>
      <c r="BM93" s="74" t="s">
        <v>144</v>
      </c>
      <c r="BN93" s="75" t="s">
        <v>144</v>
      </c>
      <c r="BO93" s="75" t="s">
        <v>144</v>
      </c>
      <c r="BP93" s="75" t="s">
        <v>144</v>
      </c>
      <c r="BQ93" s="76" t="s">
        <v>144</v>
      </c>
      <c r="BR93" s="74" t="s">
        <v>144</v>
      </c>
      <c r="BS93" s="75" t="s">
        <v>144</v>
      </c>
      <c r="BT93" s="75" t="s">
        <v>144</v>
      </c>
      <c r="BU93" s="75" t="s">
        <v>144</v>
      </c>
      <c r="BV93" s="76" t="s">
        <v>144</v>
      </c>
      <c r="BW93" s="74" t="s">
        <v>144</v>
      </c>
      <c r="BX93" s="75" t="s">
        <v>144</v>
      </c>
      <c r="BY93" s="75" t="s">
        <v>144</v>
      </c>
      <c r="BZ93" s="75" t="s">
        <v>144</v>
      </c>
      <c r="CA93" s="76" t="s">
        <v>144</v>
      </c>
      <c r="CB93" s="74" t="s">
        <v>144</v>
      </c>
      <c r="CC93" s="75" t="s">
        <v>144</v>
      </c>
      <c r="CD93" s="75" t="s">
        <v>144</v>
      </c>
      <c r="CE93" s="75" t="s">
        <v>144</v>
      </c>
      <c r="CF93" s="76" t="s">
        <v>144</v>
      </c>
      <c r="CG93" s="74" t="s">
        <v>144</v>
      </c>
      <c r="CH93" s="75" t="s">
        <v>144</v>
      </c>
      <c r="CI93" s="75" t="s">
        <v>144</v>
      </c>
      <c r="CJ93" s="75" t="s">
        <v>144</v>
      </c>
      <c r="CK93" s="76" t="s">
        <v>144</v>
      </c>
      <c r="CL93" s="45">
        <f t="shared" si="16"/>
        <v>88</v>
      </c>
      <c r="CM93" s="45">
        <f t="shared" si="17"/>
        <v>0</v>
      </c>
      <c r="CN93" s="77"/>
      <c r="CO93" s="41"/>
      <c r="CP93" s="41"/>
      <c r="CQ93" s="41"/>
      <c r="CR93" s="41"/>
      <c r="CS93" s="41"/>
      <c r="CT93" s="29">
        <f t="shared" si="18"/>
        <v>0</v>
      </c>
    </row>
    <row r="94" spans="1:98" ht="153" x14ac:dyDescent="0.25">
      <c r="A94" s="32" t="s">
        <v>14</v>
      </c>
      <c r="B94" s="30">
        <v>2020</v>
      </c>
      <c r="C94" s="31" t="s">
        <v>181</v>
      </c>
      <c r="D94" s="31" t="s">
        <v>182</v>
      </c>
      <c r="E94" s="34" t="s">
        <v>144</v>
      </c>
      <c r="F94" s="34" t="s">
        <v>144</v>
      </c>
      <c r="G94" s="34" t="s">
        <v>144</v>
      </c>
      <c r="H94" s="35" t="s">
        <v>144</v>
      </c>
      <c r="I94" s="36" t="s">
        <v>25</v>
      </c>
      <c r="J94" s="34" t="s">
        <v>436</v>
      </c>
      <c r="K94" s="33" t="s">
        <v>67</v>
      </c>
      <c r="L94" s="34" t="s">
        <v>470</v>
      </c>
      <c r="M94" s="33">
        <v>16</v>
      </c>
      <c r="N94" s="33" t="s">
        <v>69</v>
      </c>
      <c r="O94" s="33" t="s">
        <v>70</v>
      </c>
      <c r="P94" s="34" t="s">
        <v>435</v>
      </c>
      <c r="Q94" s="33" t="s">
        <v>84</v>
      </c>
      <c r="R94" s="37">
        <v>43694</v>
      </c>
      <c r="S94" s="36" t="s">
        <v>144</v>
      </c>
      <c r="T94" s="34" t="s">
        <v>144</v>
      </c>
      <c r="U94" s="33" t="s">
        <v>144</v>
      </c>
      <c r="V94" s="34"/>
      <c r="W94" s="33" t="s">
        <v>144</v>
      </c>
      <c r="X94" s="33" t="s">
        <v>144</v>
      </c>
      <c r="Y94" s="33" t="s">
        <v>144</v>
      </c>
      <c r="Z94" s="34" t="s">
        <v>144</v>
      </c>
      <c r="AA94" s="33" t="s">
        <v>144</v>
      </c>
      <c r="AB94" s="33" t="s">
        <v>144</v>
      </c>
      <c r="AC94" s="37" t="s">
        <v>144</v>
      </c>
      <c r="AD94" s="38" t="s">
        <v>144</v>
      </c>
      <c r="AE94" s="39" t="s">
        <v>144</v>
      </c>
      <c r="AF94" s="40" t="s">
        <v>144</v>
      </c>
      <c r="AG94" s="40" t="s">
        <v>144</v>
      </c>
      <c r="AH94" s="40" t="s">
        <v>144</v>
      </c>
      <c r="AI94" s="40" t="s">
        <v>144</v>
      </c>
      <c r="AJ94" s="40" t="s">
        <v>144</v>
      </c>
      <c r="AK94" s="40" t="s">
        <v>144</v>
      </c>
      <c r="AL94" s="40" t="s">
        <v>144</v>
      </c>
      <c r="AM94" s="40" t="s">
        <v>144</v>
      </c>
      <c r="AN94" s="40" t="s">
        <v>144</v>
      </c>
      <c r="AO94" s="40" t="s">
        <v>144</v>
      </c>
      <c r="AP94" s="40" t="s">
        <v>144</v>
      </c>
      <c r="AQ94" s="40" t="s">
        <v>144</v>
      </c>
      <c r="AR94" s="40" t="s">
        <v>144</v>
      </c>
      <c r="AS94" s="41" t="s">
        <v>144</v>
      </c>
      <c r="AT94" s="42" t="s">
        <v>144</v>
      </c>
      <c r="AU94" s="42" t="s">
        <v>144</v>
      </c>
      <c r="AV94" s="43" t="s">
        <v>144</v>
      </c>
      <c r="AW94" s="38" t="s">
        <v>144</v>
      </c>
      <c r="AX94" s="39" t="s">
        <v>144</v>
      </c>
      <c r="AY94" s="39" t="s">
        <v>144</v>
      </c>
      <c r="AZ94" s="40" t="s">
        <v>144</v>
      </c>
      <c r="BA94" s="39" t="s">
        <v>144</v>
      </c>
      <c r="BB94" s="44" t="s">
        <v>144</v>
      </c>
      <c r="BC94" s="74" t="s">
        <v>144</v>
      </c>
      <c r="BD94" s="75" t="s">
        <v>144</v>
      </c>
      <c r="BE94" s="75" t="s">
        <v>144</v>
      </c>
      <c r="BF94" s="75" t="s">
        <v>144</v>
      </c>
      <c r="BG94" s="76" t="s">
        <v>144</v>
      </c>
      <c r="BH94" s="74" t="s">
        <v>144</v>
      </c>
      <c r="BI94" s="75" t="s">
        <v>144</v>
      </c>
      <c r="BJ94" s="75" t="s">
        <v>144</v>
      </c>
      <c r="BK94" s="75" t="s">
        <v>144</v>
      </c>
      <c r="BL94" s="76" t="s">
        <v>144</v>
      </c>
      <c r="BM94" s="74" t="s">
        <v>144</v>
      </c>
      <c r="BN94" s="75" t="s">
        <v>144</v>
      </c>
      <c r="BO94" s="75" t="s">
        <v>144</v>
      </c>
      <c r="BP94" s="75" t="s">
        <v>144</v>
      </c>
      <c r="BQ94" s="76" t="s">
        <v>144</v>
      </c>
      <c r="BR94" s="74" t="s">
        <v>144</v>
      </c>
      <c r="BS94" s="75" t="s">
        <v>144</v>
      </c>
      <c r="BT94" s="75" t="s">
        <v>144</v>
      </c>
      <c r="BU94" s="75" t="s">
        <v>144</v>
      </c>
      <c r="BV94" s="76" t="s">
        <v>144</v>
      </c>
      <c r="BW94" s="74" t="s">
        <v>144</v>
      </c>
      <c r="BX94" s="75" t="s">
        <v>144</v>
      </c>
      <c r="BY94" s="75" t="s">
        <v>144</v>
      </c>
      <c r="BZ94" s="75" t="s">
        <v>144</v>
      </c>
      <c r="CA94" s="76" t="s">
        <v>144</v>
      </c>
      <c r="CB94" s="74" t="s">
        <v>144</v>
      </c>
      <c r="CC94" s="75" t="s">
        <v>144</v>
      </c>
      <c r="CD94" s="75" t="s">
        <v>144</v>
      </c>
      <c r="CE94" s="75" t="s">
        <v>144</v>
      </c>
      <c r="CF94" s="76" t="s">
        <v>144</v>
      </c>
      <c r="CG94" s="74" t="s">
        <v>144</v>
      </c>
      <c r="CH94" s="75" t="s">
        <v>144</v>
      </c>
      <c r="CI94" s="75" t="s">
        <v>144</v>
      </c>
      <c r="CJ94" s="75" t="s">
        <v>144</v>
      </c>
      <c r="CK94" s="76" t="s">
        <v>144</v>
      </c>
      <c r="CL94" s="45">
        <f t="shared" si="16"/>
        <v>88</v>
      </c>
      <c r="CM94" s="45">
        <f t="shared" si="17"/>
        <v>0</v>
      </c>
      <c r="CN94" s="77"/>
      <c r="CO94" s="41"/>
      <c r="CP94" s="41"/>
      <c r="CQ94" s="41"/>
      <c r="CR94" s="41"/>
      <c r="CS94" s="41"/>
      <c r="CT94" s="29">
        <f t="shared" si="18"/>
        <v>0</v>
      </c>
    </row>
    <row r="95" spans="1:98" ht="178.5" x14ac:dyDescent="0.25">
      <c r="A95" s="32" t="s">
        <v>14</v>
      </c>
      <c r="B95" s="30">
        <v>2020</v>
      </c>
      <c r="C95" s="31" t="s">
        <v>181</v>
      </c>
      <c r="D95" s="31" t="s">
        <v>182</v>
      </c>
      <c r="E95" s="34" t="s">
        <v>144</v>
      </c>
      <c r="F95" s="34" t="s">
        <v>144</v>
      </c>
      <c r="G95" s="34" t="s">
        <v>144</v>
      </c>
      <c r="H95" s="35" t="s">
        <v>144</v>
      </c>
      <c r="I95" s="36" t="s">
        <v>25</v>
      </c>
      <c r="J95" s="34" t="s">
        <v>439</v>
      </c>
      <c r="K95" s="33" t="s">
        <v>67</v>
      </c>
      <c r="L95" s="34" t="s">
        <v>471</v>
      </c>
      <c r="M95" s="33">
        <v>17</v>
      </c>
      <c r="N95" s="33" t="s">
        <v>69</v>
      </c>
      <c r="O95" s="33" t="s">
        <v>70</v>
      </c>
      <c r="P95" s="34" t="s">
        <v>472</v>
      </c>
      <c r="Q95" s="33" t="s">
        <v>84</v>
      </c>
      <c r="R95" s="37">
        <v>43694</v>
      </c>
      <c r="S95" s="36" t="s">
        <v>144</v>
      </c>
      <c r="T95" s="34" t="s">
        <v>144</v>
      </c>
      <c r="U95" s="33" t="s">
        <v>144</v>
      </c>
      <c r="V95" s="34"/>
      <c r="W95" s="33" t="s">
        <v>144</v>
      </c>
      <c r="X95" s="33" t="s">
        <v>144</v>
      </c>
      <c r="Y95" s="33" t="s">
        <v>144</v>
      </c>
      <c r="Z95" s="34" t="s">
        <v>144</v>
      </c>
      <c r="AA95" s="33" t="s">
        <v>144</v>
      </c>
      <c r="AB95" s="33" t="s">
        <v>144</v>
      </c>
      <c r="AC95" s="37" t="s">
        <v>144</v>
      </c>
      <c r="AD95" s="38" t="s">
        <v>144</v>
      </c>
      <c r="AE95" s="39" t="s">
        <v>144</v>
      </c>
      <c r="AF95" s="40" t="s">
        <v>144</v>
      </c>
      <c r="AG95" s="40" t="s">
        <v>144</v>
      </c>
      <c r="AH95" s="40" t="s">
        <v>144</v>
      </c>
      <c r="AI95" s="40" t="s">
        <v>144</v>
      </c>
      <c r="AJ95" s="40" t="s">
        <v>144</v>
      </c>
      <c r="AK95" s="40" t="s">
        <v>144</v>
      </c>
      <c r="AL95" s="40" t="s">
        <v>144</v>
      </c>
      <c r="AM95" s="40" t="s">
        <v>144</v>
      </c>
      <c r="AN95" s="40" t="s">
        <v>144</v>
      </c>
      <c r="AO95" s="40" t="s">
        <v>144</v>
      </c>
      <c r="AP95" s="40" t="s">
        <v>144</v>
      </c>
      <c r="AQ95" s="40" t="s">
        <v>144</v>
      </c>
      <c r="AR95" s="40" t="s">
        <v>144</v>
      </c>
      <c r="AS95" s="41" t="s">
        <v>144</v>
      </c>
      <c r="AT95" s="42" t="s">
        <v>144</v>
      </c>
      <c r="AU95" s="42" t="s">
        <v>144</v>
      </c>
      <c r="AV95" s="43" t="s">
        <v>144</v>
      </c>
      <c r="AW95" s="38" t="s">
        <v>144</v>
      </c>
      <c r="AX95" s="39" t="s">
        <v>144</v>
      </c>
      <c r="AY95" s="39" t="s">
        <v>144</v>
      </c>
      <c r="AZ95" s="40" t="s">
        <v>144</v>
      </c>
      <c r="BA95" s="39" t="s">
        <v>144</v>
      </c>
      <c r="BB95" s="44" t="s">
        <v>144</v>
      </c>
      <c r="BC95" s="74" t="s">
        <v>144</v>
      </c>
      <c r="BD95" s="75" t="s">
        <v>144</v>
      </c>
      <c r="BE95" s="75" t="s">
        <v>144</v>
      </c>
      <c r="BF95" s="75" t="s">
        <v>144</v>
      </c>
      <c r="BG95" s="76" t="s">
        <v>144</v>
      </c>
      <c r="BH95" s="74" t="s">
        <v>144</v>
      </c>
      <c r="BI95" s="75" t="s">
        <v>144</v>
      </c>
      <c r="BJ95" s="75" t="s">
        <v>144</v>
      </c>
      <c r="BK95" s="75" t="s">
        <v>144</v>
      </c>
      <c r="BL95" s="76" t="s">
        <v>144</v>
      </c>
      <c r="BM95" s="74" t="s">
        <v>144</v>
      </c>
      <c r="BN95" s="75" t="s">
        <v>144</v>
      </c>
      <c r="BO95" s="75" t="s">
        <v>144</v>
      </c>
      <c r="BP95" s="75" t="s">
        <v>144</v>
      </c>
      <c r="BQ95" s="76" t="s">
        <v>144</v>
      </c>
      <c r="BR95" s="74" t="s">
        <v>144</v>
      </c>
      <c r="BS95" s="75" t="s">
        <v>144</v>
      </c>
      <c r="BT95" s="75" t="s">
        <v>144</v>
      </c>
      <c r="BU95" s="75" t="s">
        <v>144</v>
      </c>
      <c r="BV95" s="76" t="s">
        <v>144</v>
      </c>
      <c r="BW95" s="74" t="s">
        <v>144</v>
      </c>
      <c r="BX95" s="75" t="s">
        <v>144</v>
      </c>
      <c r="BY95" s="75" t="s">
        <v>144</v>
      </c>
      <c r="BZ95" s="75" t="s">
        <v>144</v>
      </c>
      <c r="CA95" s="76" t="s">
        <v>144</v>
      </c>
      <c r="CB95" s="74" t="s">
        <v>144</v>
      </c>
      <c r="CC95" s="75" t="s">
        <v>144</v>
      </c>
      <c r="CD95" s="75" t="s">
        <v>144</v>
      </c>
      <c r="CE95" s="75" t="s">
        <v>144</v>
      </c>
      <c r="CF95" s="76" t="s">
        <v>144</v>
      </c>
      <c r="CG95" s="74" t="s">
        <v>144</v>
      </c>
      <c r="CH95" s="75" t="s">
        <v>144</v>
      </c>
      <c r="CI95" s="75" t="s">
        <v>144</v>
      </c>
      <c r="CJ95" s="75" t="s">
        <v>144</v>
      </c>
      <c r="CK95" s="76" t="s">
        <v>144</v>
      </c>
      <c r="CL95" s="45">
        <f t="shared" si="16"/>
        <v>88</v>
      </c>
      <c r="CM95" s="45">
        <f t="shared" si="17"/>
        <v>0</v>
      </c>
      <c r="CN95" s="77"/>
      <c r="CO95" s="41"/>
      <c r="CP95" s="41"/>
      <c r="CQ95" s="41"/>
      <c r="CR95" s="41"/>
      <c r="CS95" s="41"/>
      <c r="CT95" s="29">
        <f t="shared" si="18"/>
        <v>0</v>
      </c>
    </row>
    <row r="96" spans="1:98" ht="25.5" x14ac:dyDescent="0.25">
      <c r="A96" s="32" t="s">
        <v>16</v>
      </c>
      <c r="B96" s="30">
        <v>2020</v>
      </c>
      <c r="C96" s="31" t="s">
        <v>181</v>
      </c>
      <c r="D96" s="31" t="s">
        <v>182</v>
      </c>
      <c r="E96" s="34" t="s">
        <v>144</v>
      </c>
      <c r="F96" s="34" t="s">
        <v>144</v>
      </c>
      <c r="G96" s="34" t="s">
        <v>144</v>
      </c>
      <c r="H96" s="35" t="s">
        <v>144</v>
      </c>
      <c r="I96" s="36" t="s">
        <v>144</v>
      </c>
      <c r="J96" s="34" t="s">
        <v>144</v>
      </c>
      <c r="K96" s="33" t="s">
        <v>144</v>
      </c>
      <c r="L96" s="34"/>
      <c r="M96" s="33" t="s">
        <v>144</v>
      </c>
      <c r="N96" s="33" t="s">
        <v>144</v>
      </c>
      <c r="O96" s="33" t="s">
        <v>144</v>
      </c>
      <c r="P96" s="34" t="s">
        <v>144</v>
      </c>
      <c r="Q96" s="33" t="s">
        <v>144</v>
      </c>
      <c r="R96" s="37" t="s">
        <v>144</v>
      </c>
      <c r="S96" s="36" t="s">
        <v>144</v>
      </c>
      <c r="T96" s="34" t="s">
        <v>144</v>
      </c>
      <c r="U96" s="33" t="s">
        <v>144</v>
      </c>
      <c r="V96" s="34"/>
      <c r="W96" s="33" t="s">
        <v>144</v>
      </c>
      <c r="X96" s="33" t="s">
        <v>144</v>
      </c>
      <c r="Y96" s="33" t="s">
        <v>144</v>
      </c>
      <c r="Z96" s="34" t="s">
        <v>144</v>
      </c>
      <c r="AA96" s="33" t="s">
        <v>144</v>
      </c>
      <c r="AB96" s="33" t="s">
        <v>144</v>
      </c>
      <c r="AC96" s="37" t="s">
        <v>144</v>
      </c>
      <c r="AD96" s="38" t="s">
        <v>144</v>
      </c>
      <c r="AE96" s="39" t="s">
        <v>144</v>
      </c>
      <c r="AF96" s="40" t="s">
        <v>144</v>
      </c>
      <c r="AG96" s="40" t="s">
        <v>144</v>
      </c>
      <c r="AH96" s="40" t="s">
        <v>144</v>
      </c>
      <c r="AI96" s="40" t="s">
        <v>144</v>
      </c>
      <c r="AJ96" s="40" t="s">
        <v>144</v>
      </c>
      <c r="AK96" s="40" t="s">
        <v>144</v>
      </c>
      <c r="AL96" s="40" t="s">
        <v>144</v>
      </c>
      <c r="AM96" s="40" t="s">
        <v>144</v>
      </c>
      <c r="AN96" s="40" t="s">
        <v>144</v>
      </c>
      <c r="AO96" s="40" t="s">
        <v>144</v>
      </c>
      <c r="AP96" s="40" t="s">
        <v>144</v>
      </c>
      <c r="AQ96" s="40" t="s">
        <v>144</v>
      </c>
      <c r="AR96" s="40" t="s">
        <v>144</v>
      </c>
      <c r="AS96" s="41" t="s">
        <v>144</v>
      </c>
      <c r="AT96" s="42" t="s">
        <v>144</v>
      </c>
      <c r="AU96" s="42" t="s">
        <v>144</v>
      </c>
      <c r="AV96" s="43" t="s">
        <v>144</v>
      </c>
      <c r="AW96" s="38" t="s">
        <v>144</v>
      </c>
      <c r="AX96" s="39" t="s">
        <v>144</v>
      </c>
      <c r="AY96" s="39" t="s">
        <v>144</v>
      </c>
      <c r="AZ96" s="40" t="s">
        <v>144</v>
      </c>
      <c r="BA96" s="39" t="s">
        <v>144</v>
      </c>
      <c r="BB96" s="44" t="s">
        <v>144</v>
      </c>
      <c r="BC96" s="74" t="s">
        <v>144</v>
      </c>
      <c r="BD96" s="75" t="s">
        <v>144</v>
      </c>
      <c r="BE96" s="75" t="s">
        <v>144</v>
      </c>
      <c r="BF96" s="75" t="s">
        <v>144</v>
      </c>
      <c r="BG96" s="76" t="s">
        <v>144</v>
      </c>
      <c r="BH96" s="74" t="s">
        <v>144</v>
      </c>
      <c r="BI96" s="75" t="s">
        <v>144</v>
      </c>
      <c r="BJ96" s="75" t="s">
        <v>144</v>
      </c>
      <c r="BK96" s="75" t="s">
        <v>144</v>
      </c>
      <c r="BL96" s="76" t="s">
        <v>144</v>
      </c>
      <c r="BM96" s="74" t="s">
        <v>144</v>
      </c>
      <c r="BN96" s="75" t="s">
        <v>144</v>
      </c>
      <c r="BO96" s="75" t="s">
        <v>144</v>
      </c>
      <c r="BP96" s="75" t="s">
        <v>144</v>
      </c>
      <c r="BQ96" s="76" t="s">
        <v>144</v>
      </c>
      <c r="BR96" s="74" t="s">
        <v>144</v>
      </c>
      <c r="BS96" s="75" t="s">
        <v>144</v>
      </c>
      <c r="BT96" s="75" t="s">
        <v>144</v>
      </c>
      <c r="BU96" s="75" t="s">
        <v>144</v>
      </c>
      <c r="BV96" s="76" t="s">
        <v>144</v>
      </c>
      <c r="BW96" s="74" t="s">
        <v>144</v>
      </c>
      <c r="BX96" s="75" t="s">
        <v>144</v>
      </c>
      <c r="BY96" s="75" t="s">
        <v>144</v>
      </c>
      <c r="BZ96" s="75" t="s">
        <v>144</v>
      </c>
      <c r="CA96" s="76" t="s">
        <v>144</v>
      </c>
      <c r="CB96" s="74" t="s">
        <v>144</v>
      </c>
      <c r="CC96" s="75" t="s">
        <v>144</v>
      </c>
      <c r="CD96" s="75" t="s">
        <v>144</v>
      </c>
      <c r="CE96" s="75" t="s">
        <v>144</v>
      </c>
      <c r="CF96" s="76" t="s">
        <v>144</v>
      </c>
      <c r="CG96" s="74" t="s">
        <v>144</v>
      </c>
      <c r="CH96" s="75" t="s">
        <v>144</v>
      </c>
      <c r="CI96" s="75" t="s">
        <v>144</v>
      </c>
      <c r="CJ96" s="75" t="s">
        <v>144</v>
      </c>
      <c r="CK96" s="76" t="s">
        <v>144</v>
      </c>
      <c r="CL96" s="45">
        <f t="shared" si="16"/>
        <v>87</v>
      </c>
      <c r="CM96" s="45">
        <f t="shared" si="17"/>
        <v>0</v>
      </c>
      <c r="CN96" s="77"/>
      <c r="CO96" s="41"/>
      <c r="CP96" s="41"/>
      <c r="CQ96" s="41"/>
      <c r="CR96" s="41"/>
      <c r="CS96" s="41"/>
      <c r="CT96" s="29">
        <f t="shared" si="18"/>
        <v>0</v>
      </c>
    </row>
    <row r="97" spans="1:98" ht="409.5" x14ac:dyDescent="0.25">
      <c r="A97" s="32" t="s">
        <v>17</v>
      </c>
      <c r="B97" s="30">
        <v>2020</v>
      </c>
      <c r="C97" s="31" t="s">
        <v>181</v>
      </c>
      <c r="D97" s="31" t="s">
        <v>182</v>
      </c>
      <c r="E97" s="34" t="s">
        <v>473</v>
      </c>
      <c r="F97" s="34" t="s">
        <v>144</v>
      </c>
      <c r="G97" s="34" t="s">
        <v>144</v>
      </c>
      <c r="H97" s="35" t="s">
        <v>474</v>
      </c>
      <c r="I97" s="36" t="s">
        <v>24</v>
      </c>
      <c r="J97" s="34" t="s">
        <v>34</v>
      </c>
      <c r="K97" s="33" t="s">
        <v>67</v>
      </c>
      <c r="L97" s="34" t="s">
        <v>475</v>
      </c>
      <c r="M97" s="33">
        <v>34</v>
      </c>
      <c r="N97" s="33" t="s">
        <v>1</v>
      </c>
      <c r="O97" s="33" t="s">
        <v>72</v>
      </c>
      <c r="P97" s="34" t="s">
        <v>476</v>
      </c>
      <c r="Q97" s="33" t="s">
        <v>84</v>
      </c>
      <c r="R97" s="37">
        <v>44043</v>
      </c>
      <c r="S97" s="36" t="s">
        <v>24</v>
      </c>
      <c r="T97" s="34" t="s">
        <v>477</v>
      </c>
      <c r="U97" s="33" t="s">
        <v>67</v>
      </c>
      <c r="V97" s="34" t="s">
        <v>478</v>
      </c>
      <c r="W97" s="33">
        <v>39</v>
      </c>
      <c r="X97" s="33" t="s">
        <v>69</v>
      </c>
      <c r="Y97" s="33" t="s">
        <v>72</v>
      </c>
      <c r="Z97" s="34" t="s">
        <v>479</v>
      </c>
      <c r="AA97" s="33" t="s">
        <v>84</v>
      </c>
      <c r="AB97" s="33" t="s">
        <v>85</v>
      </c>
      <c r="AC97" s="37">
        <v>44043</v>
      </c>
      <c r="AD97" s="38" t="s">
        <v>24</v>
      </c>
      <c r="AE97" s="39" t="s">
        <v>477</v>
      </c>
      <c r="AF97" s="40" t="s">
        <v>144</v>
      </c>
      <c r="AG97" s="40" t="s">
        <v>144</v>
      </c>
      <c r="AH97" s="40" t="s">
        <v>144</v>
      </c>
      <c r="AI97" s="40" t="s">
        <v>144</v>
      </c>
      <c r="AJ97" s="40" t="s">
        <v>144</v>
      </c>
      <c r="AK97" s="40" t="s">
        <v>144</v>
      </c>
      <c r="AL97" s="40" t="s">
        <v>144</v>
      </c>
      <c r="AM97" s="40" t="s">
        <v>144</v>
      </c>
      <c r="AN97" s="40" t="s">
        <v>144</v>
      </c>
      <c r="AO97" s="40" t="s">
        <v>144</v>
      </c>
      <c r="AP97" s="40" t="s">
        <v>144</v>
      </c>
      <c r="AQ97" s="40" t="s">
        <v>144</v>
      </c>
      <c r="AR97" s="40" t="s">
        <v>480</v>
      </c>
      <c r="AS97" s="41">
        <v>1</v>
      </c>
      <c r="AT97" s="42" t="s">
        <v>481</v>
      </c>
      <c r="AU97" s="42" t="s">
        <v>482</v>
      </c>
      <c r="AV97" s="43" t="s">
        <v>144</v>
      </c>
      <c r="AW97" s="38" t="s">
        <v>144</v>
      </c>
      <c r="AX97" s="39" t="s">
        <v>144</v>
      </c>
      <c r="AY97" s="39" t="s">
        <v>144</v>
      </c>
      <c r="AZ97" s="40" t="s">
        <v>24</v>
      </c>
      <c r="BA97" s="39" t="s">
        <v>34</v>
      </c>
      <c r="BB97" s="44" t="s">
        <v>483</v>
      </c>
      <c r="BC97" s="74" t="s">
        <v>25</v>
      </c>
      <c r="BD97" s="75" t="s">
        <v>57</v>
      </c>
      <c r="BE97" s="75" t="s">
        <v>484</v>
      </c>
      <c r="BF97" s="75" t="s">
        <v>485</v>
      </c>
      <c r="BG97" s="76" t="s">
        <v>486</v>
      </c>
      <c r="BH97" s="74" t="s">
        <v>144</v>
      </c>
      <c r="BI97" s="75" t="s">
        <v>144</v>
      </c>
      <c r="BJ97" s="75" t="s">
        <v>144</v>
      </c>
      <c r="BK97" s="75" t="s">
        <v>144</v>
      </c>
      <c r="BL97" s="76" t="s">
        <v>144</v>
      </c>
      <c r="BM97" s="74" t="s">
        <v>144</v>
      </c>
      <c r="BN97" s="75" t="s">
        <v>144</v>
      </c>
      <c r="BO97" s="75" t="s">
        <v>144</v>
      </c>
      <c r="BP97" s="75" t="s">
        <v>144</v>
      </c>
      <c r="BQ97" s="76" t="s">
        <v>144</v>
      </c>
      <c r="BR97" s="74" t="s">
        <v>144</v>
      </c>
      <c r="BS97" s="75" t="s">
        <v>144</v>
      </c>
      <c r="BT97" s="75" t="s">
        <v>144</v>
      </c>
      <c r="BU97" s="75" t="s">
        <v>144</v>
      </c>
      <c r="BV97" s="76" t="s">
        <v>144</v>
      </c>
      <c r="BW97" s="74" t="s">
        <v>144</v>
      </c>
      <c r="BX97" s="75" t="s">
        <v>144</v>
      </c>
      <c r="BY97" s="75" t="s">
        <v>144</v>
      </c>
      <c r="BZ97" s="75" t="s">
        <v>144</v>
      </c>
      <c r="CA97" s="76" t="s">
        <v>144</v>
      </c>
      <c r="CB97" s="74" t="s">
        <v>144</v>
      </c>
      <c r="CC97" s="75" t="s">
        <v>144</v>
      </c>
      <c r="CD97" s="75" t="s">
        <v>144</v>
      </c>
      <c r="CE97" s="75" t="s">
        <v>144</v>
      </c>
      <c r="CF97" s="76" t="s">
        <v>144</v>
      </c>
      <c r="CG97" s="74" t="s">
        <v>144</v>
      </c>
      <c r="CH97" s="75" t="s">
        <v>144</v>
      </c>
      <c r="CI97" s="75" t="s">
        <v>144</v>
      </c>
      <c r="CJ97" s="75" t="s">
        <v>144</v>
      </c>
      <c r="CK97" s="76" t="s">
        <v>144</v>
      </c>
      <c r="CL97" s="45">
        <f t="shared" ref="CL97:CL107" si="19">COUNTA(A97:CK97)</f>
        <v>89</v>
      </c>
      <c r="CM97" s="45">
        <f t="shared" ref="CM97:CM107" si="20">IF(COUNTIF(A97:CK97,"-")&gt;=85,1,0)</f>
        <v>0</v>
      </c>
      <c r="CN97" s="77"/>
      <c r="CO97" s="41"/>
      <c r="CP97" s="41" t="s">
        <v>2</v>
      </c>
      <c r="CQ97" s="41"/>
      <c r="CR97" s="41"/>
      <c r="CS97" s="41"/>
      <c r="CT97" s="29">
        <f t="shared" ref="CT97:CT119" si="21">IF(COUNTIF(CN97:CS97,"X")=0,0,1)</f>
        <v>1</v>
      </c>
    </row>
    <row r="98" spans="1:98" ht="255" x14ac:dyDescent="0.25">
      <c r="A98" s="32" t="s">
        <v>17</v>
      </c>
      <c r="B98" s="30">
        <v>2020</v>
      </c>
      <c r="C98" s="31" t="s">
        <v>181</v>
      </c>
      <c r="D98" s="31" t="s">
        <v>182</v>
      </c>
      <c r="E98" s="34" t="s">
        <v>144</v>
      </c>
      <c r="F98" s="34" t="s">
        <v>144</v>
      </c>
      <c r="G98" s="34" t="s">
        <v>144</v>
      </c>
      <c r="H98" s="35" t="s">
        <v>144</v>
      </c>
      <c r="I98" s="36" t="s">
        <v>24</v>
      </c>
      <c r="J98" s="34" t="s">
        <v>477</v>
      </c>
      <c r="K98" s="33" t="s">
        <v>67</v>
      </c>
      <c r="L98" s="34" t="s">
        <v>487</v>
      </c>
      <c r="M98" s="33">
        <v>39</v>
      </c>
      <c r="N98" s="33" t="s">
        <v>69</v>
      </c>
      <c r="O98" s="33" t="s">
        <v>72</v>
      </c>
      <c r="P98" s="34" t="s">
        <v>488</v>
      </c>
      <c r="Q98" s="33" t="s">
        <v>84</v>
      </c>
      <c r="R98" s="37">
        <v>44043</v>
      </c>
      <c r="S98" s="36" t="s">
        <v>144</v>
      </c>
      <c r="T98" s="34" t="s">
        <v>144</v>
      </c>
      <c r="U98" s="33" t="s">
        <v>144</v>
      </c>
      <c r="V98" s="34"/>
      <c r="W98" s="33" t="s">
        <v>144</v>
      </c>
      <c r="X98" s="33" t="s">
        <v>144</v>
      </c>
      <c r="Y98" s="33" t="s">
        <v>144</v>
      </c>
      <c r="Z98" s="34" t="s">
        <v>144</v>
      </c>
      <c r="AA98" s="33" t="s">
        <v>144</v>
      </c>
      <c r="AB98" s="33" t="s">
        <v>144</v>
      </c>
      <c r="AC98" s="37" t="s">
        <v>144</v>
      </c>
      <c r="AD98" s="38" t="s">
        <v>144</v>
      </c>
      <c r="AE98" s="39" t="s">
        <v>144</v>
      </c>
      <c r="AF98" s="40" t="s">
        <v>144</v>
      </c>
      <c r="AG98" s="40" t="s">
        <v>144</v>
      </c>
      <c r="AH98" s="40" t="s">
        <v>144</v>
      </c>
      <c r="AI98" s="40" t="s">
        <v>144</v>
      </c>
      <c r="AJ98" s="40" t="s">
        <v>144</v>
      </c>
      <c r="AK98" s="40" t="s">
        <v>144</v>
      </c>
      <c r="AL98" s="40" t="s">
        <v>144</v>
      </c>
      <c r="AM98" s="40" t="s">
        <v>144</v>
      </c>
      <c r="AN98" s="40" t="s">
        <v>144</v>
      </c>
      <c r="AO98" s="40" t="s">
        <v>144</v>
      </c>
      <c r="AP98" s="40" t="s">
        <v>144</v>
      </c>
      <c r="AQ98" s="40" t="s">
        <v>144</v>
      </c>
      <c r="AR98" s="40" t="s">
        <v>144</v>
      </c>
      <c r="AS98" s="41" t="s">
        <v>144</v>
      </c>
      <c r="AT98" s="42" t="s">
        <v>144</v>
      </c>
      <c r="AU98" s="42" t="s">
        <v>144</v>
      </c>
      <c r="AV98" s="43" t="s">
        <v>144</v>
      </c>
      <c r="AW98" s="38" t="s">
        <v>144</v>
      </c>
      <c r="AX98" s="39" t="s">
        <v>144</v>
      </c>
      <c r="AY98" s="39" t="s">
        <v>144</v>
      </c>
      <c r="AZ98" s="40" t="s">
        <v>24</v>
      </c>
      <c r="BA98" s="39" t="s">
        <v>477</v>
      </c>
      <c r="BB98" s="44" t="s">
        <v>489</v>
      </c>
      <c r="BC98" s="74" t="s">
        <v>25</v>
      </c>
      <c r="BD98" s="75" t="s">
        <v>57</v>
      </c>
      <c r="BE98" s="75" t="s">
        <v>490</v>
      </c>
      <c r="BF98" s="75" t="s">
        <v>491</v>
      </c>
      <c r="BG98" s="76" t="s">
        <v>492</v>
      </c>
      <c r="BH98" s="74" t="s">
        <v>144</v>
      </c>
      <c r="BI98" s="75" t="s">
        <v>144</v>
      </c>
      <c r="BJ98" s="75" t="s">
        <v>144</v>
      </c>
      <c r="BK98" s="75" t="s">
        <v>144</v>
      </c>
      <c r="BL98" s="76" t="s">
        <v>144</v>
      </c>
      <c r="BM98" s="74" t="s">
        <v>144</v>
      </c>
      <c r="BN98" s="75" t="s">
        <v>144</v>
      </c>
      <c r="BO98" s="75" t="s">
        <v>144</v>
      </c>
      <c r="BP98" s="75" t="s">
        <v>144</v>
      </c>
      <c r="BQ98" s="76" t="s">
        <v>144</v>
      </c>
      <c r="BR98" s="74" t="s">
        <v>144</v>
      </c>
      <c r="BS98" s="75" t="s">
        <v>144</v>
      </c>
      <c r="BT98" s="75" t="s">
        <v>144</v>
      </c>
      <c r="BU98" s="75" t="s">
        <v>144</v>
      </c>
      <c r="BV98" s="76" t="s">
        <v>144</v>
      </c>
      <c r="BW98" s="74" t="s">
        <v>144</v>
      </c>
      <c r="BX98" s="75" t="s">
        <v>144</v>
      </c>
      <c r="BY98" s="75" t="s">
        <v>144</v>
      </c>
      <c r="BZ98" s="75" t="s">
        <v>144</v>
      </c>
      <c r="CA98" s="76" t="s">
        <v>144</v>
      </c>
      <c r="CB98" s="74" t="s">
        <v>144</v>
      </c>
      <c r="CC98" s="75" t="s">
        <v>144</v>
      </c>
      <c r="CD98" s="75" t="s">
        <v>144</v>
      </c>
      <c r="CE98" s="75" t="s">
        <v>144</v>
      </c>
      <c r="CF98" s="76" t="s">
        <v>144</v>
      </c>
      <c r="CG98" s="74" t="s">
        <v>144</v>
      </c>
      <c r="CH98" s="75" t="s">
        <v>144</v>
      </c>
      <c r="CI98" s="75" t="s">
        <v>144</v>
      </c>
      <c r="CJ98" s="75" t="s">
        <v>144</v>
      </c>
      <c r="CK98" s="76" t="s">
        <v>144</v>
      </c>
      <c r="CL98" s="45">
        <f t="shared" si="19"/>
        <v>88</v>
      </c>
      <c r="CM98" s="45">
        <f t="shared" si="20"/>
        <v>0</v>
      </c>
      <c r="CN98" s="77"/>
      <c r="CO98" s="41"/>
      <c r="CP98" s="41" t="s">
        <v>2</v>
      </c>
      <c r="CQ98" s="41" t="s">
        <v>2</v>
      </c>
      <c r="CR98" s="41"/>
      <c r="CS98" s="41"/>
      <c r="CT98" s="29">
        <f t="shared" si="21"/>
        <v>1</v>
      </c>
    </row>
    <row r="99" spans="1:98" ht="270" x14ac:dyDescent="0.25">
      <c r="A99" s="32" t="s">
        <v>17</v>
      </c>
      <c r="B99" s="30">
        <v>2020</v>
      </c>
      <c r="C99" s="31" t="s">
        <v>181</v>
      </c>
      <c r="D99" s="31" t="s">
        <v>182</v>
      </c>
      <c r="E99" s="34" t="s">
        <v>144</v>
      </c>
      <c r="F99" s="34" t="s">
        <v>144</v>
      </c>
      <c r="G99" s="34" t="s">
        <v>144</v>
      </c>
      <c r="H99" s="35" t="s">
        <v>144</v>
      </c>
      <c r="I99" s="36" t="s">
        <v>24</v>
      </c>
      <c r="J99" s="34" t="s">
        <v>477</v>
      </c>
      <c r="K99" s="33" t="s">
        <v>67</v>
      </c>
      <c r="L99" s="34" t="s">
        <v>493</v>
      </c>
      <c r="M99" s="33">
        <v>39</v>
      </c>
      <c r="N99" s="33" t="s">
        <v>69</v>
      </c>
      <c r="O99" s="33" t="s">
        <v>72</v>
      </c>
      <c r="P99" s="34" t="s">
        <v>494</v>
      </c>
      <c r="Q99" s="33" t="s">
        <v>84</v>
      </c>
      <c r="R99" s="37">
        <v>44043</v>
      </c>
      <c r="S99" s="36" t="s">
        <v>144</v>
      </c>
      <c r="T99" s="34" t="s">
        <v>144</v>
      </c>
      <c r="U99" s="33" t="s">
        <v>144</v>
      </c>
      <c r="V99" s="34"/>
      <c r="W99" s="33" t="s">
        <v>144</v>
      </c>
      <c r="X99" s="33" t="s">
        <v>144</v>
      </c>
      <c r="Y99" s="33" t="s">
        <v>144</v>
      </c>
      <c r="Z99" s="34" t="s">
        <v>144</v>
      </c>
      <c r="AA99" s="33" t="s">
        <v>144</v>
      </c>
      <c r="AB99" s="33" t="s">
        <v>144</v>
      </c>
      <c r="AC99" s="37" t="s">
        <v>144</v>
      </c>
      <c r="AD99" s="38" t="s">
        <v>144</v>
      </c>
      <c r="AE99" s="39" t="s">
        <v>144</v>
      </c>
      <c r="AF99" s="40" t="s">
        <v>144</v>
      </c>
      <c r="AG99" s="40" t="s">
        <v>144</v>
      </c>
      <c r="AH99" s="40" t="s">
        <v>144</v>
      </c>
      <c r="AI99" s="40" t="s">
        <v>144</v>
      </c>
      <c r="AJ99" s="40" t="s">
        <v>144</v>
      </c>
      <c r="AK99" s="40" t="s">
        <v>144</v>
      </c>
      <c r="AL99" s="40" t="s">
        <v>144</v>
      </c>
      <c r="AM99" s="40" t="s">
        <v>144</v>
      </c>
      <c r="AN99" s="40" t="s">
        <v>144</v>
      </c>
      <c r="AO99" s="40" t="s">
        <v>144</v>
      </c>
      <c r="AP99" s="40" t="s">
        <v>144</v>
      </c>
      <c r="AQ99" s="40" t="s">
        <v>144</v>
      </c>
      <c r="AR99" s="40" t="s">
        <v>144</v>
      </c>
      <c r="AS99" s="41" t="s">
        <v>144</v>
      </c>
      <c r="AT99" s="42" t="s">
        <v>144</v>
      </c>
      <c r="AU99" s="42" t="s">
        <v>144</v>
      </c>
      <c r="AV99" s="43" t="s">
        <v>144</v>
      </c>
      <c r="AW99" s="38" t="s">
        <v>144</v>
      </c>
      <c r="AX99" s="39" t="s">
        <v>144</v>
      </c>
      <c r="AY99" s="39" t="s">
        <v>144</v>
      </c>
      <c r="AZ99" s="40" t="s">
        <v>24</v>
      </c>
      <c r="BA99" s="39" t="s">
        <v>495</v>
      </c>
      <c r="BB99" s="44" t="s">
        <v>496</v>
      </c>
      <c r="BC99" s="74" t="s">
        <v>25</v>
      </c>
      <c r="BD99" s="75" t="s">
        <v>57</v>
      </c>
      <c r="BE99" s="75" t="s">
        <v>497</v>
      </c>
      <c r="BF99" s="75" t="s">
        <v>498</v>
      </c>
      <c r="BG99" s="76" t="s">
        <v>492</v>
      </c>
      <c r="BH99" s="74" t="s">
        <v>144</v>
      </c>
      <c r="BI99" s="75" t="s">
        <v>144</v>
      </c>
      <c r="BJ99" s="75" t="s">
        <v>144</v>
      </c>
      <c r="BK99" s="75" t="s">
        <v>144</v>
      </c>
      <c r="BL99" s="76" t="s">
        <v>144</v>
      </c>
      <c r="BM99" s="74" t="s">
        <v>144</v>
      </c>
      <c r="BN99" s="75" t="s">
        <v>144</v>
      </c>
      <c r="BO99" s="75" t="s">
        <v>144</v>
      </c>
      <c r="BP99" s="75" t="s">
        <v>144</v>
      </c>
      <c r="BQ99" s="76" t="s">
        <v>144</v>
      </c>
      <c r="BR99" s="74" t="s">
        <v>144</v>
      </c>
      <c r="BS99" s="75" t="s">
        <v>144</v>
      </c>
      <c r="BT99" s="75" t="s">
        <v>144</v>
      </c>
      <c r="BU99" s="75" t="s">
        <v>144</v>
      </c>
      <c r="BV99" s="76" t="s">
        <v>144</v>
      </c>
      <c r="BW99" s="74" t="s">
        <v>144</v>
      </c>
      <c r="BX99" s="75" t="s">
        <v>144</v>
      </c>
      <c r="BY99" s="75" t="s">
        <v>144</v>
      </c>
      <c r="BZ99" s="75" t="s">
        <v>144</v>
      </c>
      <c r="CA99" s="76" t="s">
        <v>144</v>
      </c>
      <c r="CB99" s="74" t="s">
        <v>144</v>
      </c>
      <c r="CC99" s="75" t="s">
        <v>144</v>
      </c>
      <c r="CD99" s="75" t="s">
        <v>144</v>
      </c>
      <c r="CE99" s="75" t="s">
        <v>144</v>
      </c>
      <c r="CF99" s="76" t="s">
        <v>144</v>
      </c>
      <c r="CG99" s="74" t="s">
        <v>144</v>
      </c>
      <c r="CH99" s="75" t="s">
        <v>144</v>
      </c>
      <c r="CI99" s="75" t="s">
        <v>144</v>
      </c>
      <c r="CJ99" s="75" t="s">
        <v>144</v>
      </c>
      <c r="CK99" s="76" t="s">
        <v>144</v>
      </c>
      <c r="CL99" s="45">
        <f t="shared" si="19"/>
        <v>88</v>
      </c>
      <c r="CM99" s="45">
        <f t="shared" si="20"/>
        <v>0</v>
      </c>
      <c r="CN99" s="77"/>
      <c r="CO99" s="41"/>
      <c r="CP99" s="41" t="s">
        <v>2</v>
      </c>
      <c r="CQ99" s="41"/>
      <c r="CR99" s="41"/>
      <c r="CS99" s="41"/>
      <c r="CT99" s="29">
        <f t="shared" si="21"/>
        <v>1</v>
      </c>
    </row>
    <row r="100" spans="1:98" ht="315" x14ac:dyDescent="0.25">
      <c r="A100" s="32" t="s">
        <v>17</v>
      </c>
      <c r="B100" s="30">
        <v>2020</v>
      </c>
      <c r="C100" s="31" t="s">
        <v>181</v>
      </c>
      <c r="D100" s="31" t="s">
        <v>182</v>
      </c>
      <c r="E100" s="34" t="s">
        <v>144</v>
      </c>
      <c r="F100" s="34" t="s">
        <v>144</v>
      </c>
      <c r="G100" s="34" t="s">
        <v>144</v>
      </c>
      <c r="H100" s="35" t="s">
        <v>144</v>
      </c>
      <c r="I100" s="36" t="s">
        <v>24</v>
      </c>
      <c r="J100" s="34" t="s">
        <v>477</v>
      </c>
      <c r="K100" s="33" t="s">
        <v>67</v>
      </c>
      <c r="L100" s="34" t="s">
        <v>499</v>
      </c>
      <c r="M100" s="33">
        <v>39</v>
      </c>
      <c r="N100" s="33" t="s">
        <v>69</v>
      </c>
      <c r="O100" s="33" t="s">
        <v>72</v>
      </c>
      <c r="P100" s="34" t="s">
        <v>500</v>
      </c>
      <c r="Q100" s="33" t="s">
        <v>84</v>
      </c>
      <c r="R100" s="37">
        <v>44043</v>
      </c>
      <c r="S100" s="36" t="s">
        <v>144</v>
      </c>
      <c r="T100" s="34" t="s">
        <v>144</v>
      </c>
      <c r="U100" s="33" t="s">
        <v>144</v>
      </c>
      <c r="V100" s="34"/>
      <c r="W100" s="33" t="s">
        <v>144</v>
      </c>
      <c r="X100" s="33" t="s">
        <v>144</v>
      </c>
      <c r="Y100" s="33" t="s">
        <v>144</v>
      </c>
      <c r="Z100" s="34" t="s">
        <v>144</v>
      </c>
      <c r="AA100" s="33" t="s">
        <v>144</v>
      </c>
      <c r="AB100" s="33" t="s">
        <v>144</v>
      </c>
      <c r="AC100" s="37" t="s">
        <v>144</v>
      </c>
      <c r="AD100" s="38" t="s">
        <v>144</v>
      </c>
      <c r="AE100" s="39" t="s">
        <v>144</v>
      </c>
      <c r="AF100" s="40" t="s">
        <v>144</v>
      </c>
      <c r="AG100" s="40" t="s">
        <v>144</v>
      </c>
      <c r="AH100" s="40" t="s">
        <v>144</v>
      </c>
      <c r="AI100" s="40" t="s">
        <v>144</v>
      </c>
      <c r="AJ100" s="40" t="s">
        <v>144</v>
      </c>
      <c r="AK100" s="40" t="s">
        <v>144</v>
      </c>
      <c r="AL100" s="40" t="s">
        <v>144</v>
      </c>
      <c r="AM100" s="40" t="s">
        <v>144</v>
      </c>
      <c r="AN100" s="40" t="s">
        <v>144</v>
      </c>
      <c r="AO100" s="40" t="s">
        <v>144</v>
      </c>
      <c r="AP100" s="40" t="s">
        <v>144</v>
      </c>
      <c r="AQ100" s="40" t="s">
        <v>144</v>
      </c>
      <c r="AR100" s="40" t="s">
        <v>144</v>
      </c>
      <c r="AS100" s="41" t="s">
        <v>144</v>
      </c>
      <c r="AT100" s="42" t="s">
        <v>144</v>
      </c>
      <c r="AU100" s="42" t="s">
        <v>144</v>
      </c>
      <c r="AV100" s="43" t="s">
        <v>144</v>
      </c>
      <c r="AW100" s="38" t="s">
        <v>144</v>
      </c>
      <c r="AX100" s="39" t="s">
        <v>144</v>
      </c>
      <c r="AY100" s="39" t="s">
        <v>144</v>
      </c>
      <c r="AZ100" s="40" t="s">
        <v>25</v>
      </c>
      <c r="BA100" s="39" t="s">
        <v>57</v>
      </c>
      <c r="BB100" s="44" t="s">
        <v>496</v>
      </c>
      <c r="BC100" s="74" t="s">
        <v>25</v>
      </c>
      <c r="BD100" s="75" t="s">
        <v>57</v>
      </c>
      <c r="BE100" s="75" t="s">
        <v>501</v>
      </c>
      <c r="BF100" s="75" t="s">
        <v>502</v>
      </c>
      <c r="BG100" s="76" t="s">
        <v>502</v>
      </c>
      <c r="BH100" s="74" t="s">
        <v>144</v>
      </c>
      <c r="BI100" s="75" t="s">
        <v>144</v>
      </c>
      <c r="BJ100" s="75" t="s">
        <v>144</v>
      </c>
      <c r="BK100" s="75" t="s">
        <v>144</v>
      </c>
      <c r="BL100" s="76" t="s">
        <v>144</v>
      </c>
      <c r="BM100" s="74" t="s">
        <v>144</v>
      </c>
      <c r="BN100" s="75" t="s">
        <v>144</v>
      </c>
      <c r="BO100" s="75" t="s">
        <v>144</v>
      </c>
      <c r="BP100" s="75" t="s">
        <v>144</v>
      </c>
      <c r="BQ100" s="76" t="s">
        <v>144</v>
      </c>
      <c r="BR100" s="74" t="s">
        <v>144</v>
      </c>
      <c r="BS100" s="75" t="s">
        <v>144</v>
      </c>
      <c r="BT100" s="75" t="s">
        <v>144</v>
      </c>
      <c r="BU100" s="75" t="s">
        <v>144</v>
      </c>
      <c r="BV100" s="76" t="s">
        <v>144</v>
      </c>
      <c r="BW100" s="74" t="s">
        <v>144</v>
      </c>
      <c r="BX100" s="75" t="s">
        <v>144</v>
      </c>
      <c r="BY100" s="75" t="s">
        <v>144</v>
      </c>
      <c r="BZ100" s="75" t="s">
        <v>144</v>
      </c>
      <c r="CA100" s="76" t="s">
        <v>144</v>
      </c>
      <c r="CB100" s="74" t="s">
        <v>144</v>
      </c>
      <c r="CC100" s="75" t="s">
        <v>144</v>
      </c>
      <c r="CD100" s="75" t="s">
        <v>144</v>
      </c>
      <c r="CE100" s="75" t="s">
        <v>144</v>
      </c>
      <c r="CF100" s="76" t="s">
        <v>144</v>
      </c>
      <c r="CG100" s="74" t="s">
        <v>144</v>
      </c>
      <c r="CH100" s="75" t="s">
        <v>144</v>
      </c>
      <c r="CI100" s="75" t="s">
        <v>144</v>
      </c>
      <c r="CJ100" s="75" t="s">
        <v>144</v>
      </c>
      <c r="CK100" s="76" t="s">
        <v>144</v>
      </c>
      <c r="CL100" s="45">
        <f t="shared" si="19"/>
        <v>88</v>
      </c>
      <c r="CM100" s="45">
        <f t="shared" si="20"/>
        <v>0</v>
      </c>
      <c r="CN100" s="77"/>
      <c r="CO100" s="41"/>
      <c r="CP100" s="41" t="s">
        <v>2</v>
      </c>
      <c r="CQ100" s="41"/>
      <c r="CR100" s="41"/>
      <c r="CS100" s="41"/>
      <c r="CT100" s="29">
        <f t="shared" si="21"/>
        <v>1</v>
      </c>
    </row>
    <row r="101" spans="1:98" ht="360" x14ac:dyDescent="0.25">
      <c r="A101" s="32" t="s">
        <v>17</v>
      </c>
      <c r="B101" s="30">
        <v>2020</v>
      </c>
      <c r="C101" s="31" t="s">
        <v>181</v>
      </c>
      <c r="D101" s="31" t="s">
        <v>182</v>
      </c>
      <c r="E101" s="34" t="s">
        <v>144</v>
      </c>
      <c r="F101" s="34" t="s">
        <v>144</v>
      </c>
      <c r="G101" s="34" t="s">
        <v>144</v>
      </c>
      <c r="H101" s="35" t="s">
        <v>144</v>
      </c>
      <c r="I101" s="36" t="s">
        <v>24</v>
      </c>
      <c r="J101" s="34" t="s">
        <v>477</v>
      </c>
      <c r="K101" s="33" t="s">
        <v>67</v>
      </c>
      <c r="L101" s="34" t="s">
        <v>503</v>
      </c>
      <c r="M101" s="33">
        <v>39</v>
      </c>
      <c r="N101" s="33" t="s">
        <v>69</v>
      </c>
      <c r="O101" s="33" t="s">
        <v>72</v>
      </c>
      <c r="P101" s="34" t="s">
        <v>488</v>
      </c>
      <c r="Q101" s="33" t="s">
        <v>84</v>
      </c>
      <c r="R101" s="37">
        <v>44043</v>
      </c>
      <c r="S101" s="36" t="s">
        <v>144</v>
      </c>
      <c r="T101" s="34" t="s">
        <v>144</v>
      </c>
      <c r="U101" s="33" t="s">
        <v>144</v>
      </c>
      <c r="V101" s="34"/>
      <c r="W101" s="33" t="s">
        <v>144</v>
      </c>
      <c r="X101" s="33" t="s">
        <v>144</v>
      </c>
      <c r="Y101" s="33" t="s">
        <v>144</v>
      </c>
      <c r="Z101" s="34" t="s">
        <v>144</v>
      </c>
      <c r="AA101" s="33" t="s">
        <v>144</v>
      </c>
      <c r="AB101" s="33" t="s">
        <v>144</v>
      </c>
      <c r="AC101" s="37" t="s">
        <v>144</v>
      </c>
      <c r="AD101" s="38" t="s">
        <v>144</v>
      </c>
      <c r="AE101" s="39" t="s">
        <v>144</v>
      </c>
      <c r="AF101" s="40" t="s">
        <v>144</v>
      </c>
      <c r="AG101" s="40" t="s">
        <v>144</v>
      </c>
      <c r="AH101" s="40" t="s">
        <v>144</v>
      </c>
      <c r="AI101" s="40" t="s">
        <v>144</v>
      </c>
      <c r="AJ101" s="40" t="s">
        <v>144</v>
      </c>
      <c r="AK101" s="40" t="s">
        <v>144</v>
      </c>
      <c r="AL101" s="40" t="s">
        <v>144</v>
      </c>
      <c r="AM101" s="40" t="s">
        <v>144</v>
      </c>
      <c r="AN101" s="40" t="s">
        <v>144</v>
      </c>
      <c r="AO101" s="40" t="s">
        <v>144</v>
      </c>
      <c r="AP101" s="40" t="s">
        <v>144</v>
      </c>
      <c r="AQ101" s="40" t="s">
        <v>144</v>
      </c>
      <c r="AR101" s="40" t="s">
        <v>144</v>
      </c>
      <c r="AS101" s="41" t="s">
        <v>144</v>
      </c>
      <c r="AT101" s="42" t="s">
        <v>144</v>
      </c>
      <c r="AU101" s="42" t="s">
        <v>144</v>
      </c>
      <c r="AV101" s="43" t="s">
        <v>144</v>
      </c>
      <c r="AW101" s="38" t="s">
        <v>144</v>
      </c>
      <c r="AX101" s="39" t="s">
        <v>144</v>
      </c>
      <c r="AY101" s="39" t="s">
        <v>144</v>
      </c>
      <c r="AZ101" s="40" t="s">
        <v>24</v>
      </c>
      <c r="BA101" s="39" t="s">
        <v>504</v>
      </c>
      <c r="BB101" s="44" t="s">
        <v>505</v>
      </c>
      <c r="BC101" s="74" t="s">
        <v>25</v>
      </c>
      <c r="BD101" s="75" t="s">
        <v>57</v>
      </c>
      <c r="BE101" s="75" t="s">
        <v>412</v>
      </c>
      <c r="BF101" s="75" t="s">
        <v>506</v>
      </c>
      <c r="BG101" s="76" t="s">
        <v>506</v>
      </c>
      <c r="BH101" s="74" t="s">
        <v>144</v>
      </c>
      <c r="BI101" s="75" t="s">
        <v>144</v>
      </c>
      <c r="BJ101" s="75" t="s">
        <v>144</v>
      </c>
      <c r="BK101" s="75" t="s">
        <v>144</v>
      </c>
      <c r="BL101" s="76" t="s">
        <v>144</v>
      </c>
      <c r="BM101" s="74" t="s">
        <v>144</v>
      </c>
      <c r="BN101" s="75" t="s">
        <v>144</v>
      </c>
      <c r="BO101" s="75" t="s">
        <v>144</v>
      </c>
      <c r="BP101" s="75" t="s">
        <v>144</v>
      </c>
      <c r="BQ101" s="76" t="s">
        <v>144</v>
      </c>
      <c r="BR101" s="74" t="s">
        <v>144</v>
      </c>
      <c r="BS101" s="75" t="s">
        <v>144</v>
      </c>
      <c r="BT101" s="75" t="s">
        <v>144</v>
      </c>
      <c r="BU101" s="75" t="s">
        <v>144</v>
      </c>
      <c r="BV101" s="76" t="s">
        <v>144</v>
      </c>
      <c r="BW101" s="74" t="s">
        <v>144</v>
      </c>
      <c r="BX101" s="75" t="s">
        <v>144</v>
      </c>
      <c r="BY101" s="75" t="s">
        <v>144</v>
      </c>
      <c r="BZ101" s="75" t="s">
        <v>144</v>
      </c>
      <c r="CA101" s="76" t="s">
        <v>144</v>
      </c>
      <c r="CB101" s="74" t="s">
        <v>144</v>
      </c>
      <c r="CC101" s="75" t="s">
        <v>144</v>
      </c>
      <c r="CD101" s="75" t="s">
        <v>144</v>
      </c>
      <c r="CE101" s="75" t="s">
        <v>144</v>
      </c>
      <c r="CF101" s="76" t="s">
        <v>144</v>
      </c>
      <c r="CG101" s="74" t="s">
        <v>144</v>
      </c>
      <c r="CH101" s="75" t="s">
        <v>144</v>
      </c>
      <c r="CI101" s="75" t="s">
        <v>144</v>
      </c>
      <c r="CJ101" s="75" t="s">
        <v>144</v>
      </c>
      <c r="CK101" s="76" t="s">
        <v>144</v>
      </c>
      <c r="CL101" s="45">
        <f t="shared" si="19"/>
        <v>88</v>
      </c>
      <c r="CM101" s="45">
        <f t="shared" si="20"/>
        <v>0</v>
      </c>
      <c r="CN101" s="77"/>
      <c r="CO101" s="41"/>
      <c r="CP101" s="41"/>
      <c r="CQ101" s="41" t="s">
        <v>2</v>
      </c>
      <c r="CR101" s="41"/>
      <c r="CS101" s="41"/>
      <c r="CT101" s="29">
        <f t="shared" si="21"/>
        <v>1</v>
      </c>
    </row>
    <row r="102" spans="1:98" ht="375" x14ac:dyDescent="0.25">
      <c r="A102" s="32" t="s">
        <v>17</v>
      </c>
      <c r="B102" s="30">
        <v>2020</v>
      </c>
      <c r="C102" s="31" t="s">
        <v>181</v>
      </c>
      <c r="D102" s="31" t="s">
        <v>182</v>
      </c>
      <c r="E102" s="34" t="s">
        <v>144</v>
      </c>
      <c r="F102" s="34" t="s">
        <v>144</v>
      </c>
      <c r="G102" s="34" t="s">
        <v>144</v>
      </c>
      <c r="H102" s="35" t="s">
        <v>144</v>
      </c>
      <c r="I102" s="36" t="s">
        <v>25</v>
      </c>
      <c r="J102" s="34" t="s">
        <v>57</v>
      </c>
      <c r="K102" s="33" t="s">
        <v>67</v>
      </c>
      <c r="L102" s="34" t="s">
        <v>507</v>
      </c>
      <c r="M102" s="33">
        <v>34</v>
      </c>
      <c r="N102" s="33" t="s">
        <v>1</v>
      </c>
      <c r="O102" s="33" t="s">
        <v>72</v>
      </c>
      <c r="P102" s="34" t="s">
        <v>508</v>
      </c>
      <c r="Q102" s="33" t="s">
        <v>84</v>
      </c>
      <c r="R102" s="37">
        <v>44043</v>
      </c>
      <c r="S102" s="36" t="s">
        <v>144</v>
      </c>
      <c r="T102" s="34" t="s">
        <v>144</v>
      </c>
      <c r="U102" s="33" t="s">
        <v>144</v>
      </c>
      <c r="V102" s="34"/>
      <c r="W102" s="33" t="s">
        <v>144</v>
      </c>
      <c r="X102" s="33" t="s">
        <v>144</v>
      </c>
      <c r="Y102" s="33" t="s">
        <v>144</v>
      </c>
      <c r="Z102" s="34" t="s">
        <v>144</v>
      </c>
      <c r="AA102" s="33" t="s">
        <v>144</v>
      </c>
      <c r="AB102" s="33" t="s">
        <v>144</v>
      </c>
      <c r="AC102" s="37" t="s">
        <v>144</v>
      </c>
      <c r="AD102" s="38" t="s">
        <v>144</v>
      </c>
      <c r="AE102" s="39" t="s">
        <v>144</v>
      </c>
      <c r="AF102" s="40" t="s">
        <v>144</v>
      </c>
      <c r="AG102" s="40" t="s">
        <v>144</v>
      </c>
      <c r="AH102" s="40" t="s">
        <v>144</v>
      </c>
      <c r="AI102" s="40" t="s">
        <v>144</v>
      </c>
      <c r="AJ102" s="40" t="s">
        <v>144</v>
      </c>
      <c r="AK102" s="40" t="s">
        <v>144</v>
      </c>
      <c r="AL102" s="40" t="s">
        <v>144</v>
      </c>
      <c r="AM102" s="40" t="s">
        <v>144</v>
      </c>
      <c r="AN102" s="40" t="s">
        <v>144</v>
      </c>
      <c r="AO102" s="40" t="s">
        <v>144</v>
      </c>
      <c r="AP102" s="40" t="s">
        <v>144</v>
      </c>
      <c r="AQ102" s="40" t="s">
        <v>144</v>
      </c>
      <c r="AR102" s="40" t="s">
        <v>144</v>
      </c>
      <c r="AS102" s="41" t="s">
        <v>144</v>
      </c>
      <c r="AT102" s="42" t="s">
        <v>144</v>
      </c>
      <c r="AU102" s="42" t="s">
        <v>144</v>
      </c>
      <c r="AV102" s="43" t="s">
        <v>144</v>
      </c>
      <c r="AW102" s="38" t="s">
        <v>144</v>
      </c>
      <c r="AX102" s="39" t="s">
        <v>144</v>
      </c>
      <c r="AY102" s="39" t="s">
        <v>144</v>
      </c>
      <c r="AZ102" s="40" t="s">
        <v>144</v>
      </c>
      <c r="BA102" s="39" t="s">
        <v>144</v>
      </c>
      <c r="BB102" s="44" t="s">
        <v>144</v>
      </c>
      <c r="BC102" s="74" t="s">
        <v>25</v>
      </c>
      <c r="BD102" s="75" t="s">
        <v>57</v>
      </c>
      <c r="BE102" s="75" t="s">
        <v>414</v>
      </c>
      <c r="BF102" s="75" t="s">
        <v>509</v>
      </c>
      <c r="BG102" s="76" t="s">
        <v>509</v>
      </c>
      <c r="BH102" s="74" t="s">
        <v>144</v>
      </c>
      <c r="BI102" s="75" t="s">
        <v>144</v>
      </c>
      <c r="BJ102" s="75" t="s">
        <v>144</v>
      </c>
      <c r="BK102" s="75" t="s">
        <v>144</v>
      </c>
      <c r="BL102" s="76" t="s">
        <v>144</v>
      </c>
      <c r="BM102" s="74" t="s">
        <v>144</v>
      </c>
      <c r="BN102" s="75" t="s">
        <v>144</v>
      </c>
      <c r="BO102" s="75" t="s">
        <v>144</v>
      </c>
      <c r="BP102" s="75" t="s">
        <v>144</v>
      </c>
      <c r="BQ102" s="76" t="s">
        <v>144</v>
      </c>
      <c r="BR102" s="74" t="s">
        <v>144</v>
      </c>
      <c r="BS102" s="75" t="s">
        <v>144</v>
      </c>
      <c r="BT102" s="75" t="s">
        <v>144</v>
      </c>
      <c r="BU102" s="75" t="s">
        <v>144</v>
      </c>
      <c r="BV102" s="76" t="s">
        <v>144</v>
      </c>
      <c r="BW102" s="74" t="s">
        <v>144</v>
      </c>
      <c r="BX102" s="75" t="s">
        <v>144</v>
      </c>
      <c r="BY102" s="75" t="s">
        <v>144</v>
      </c>
      <c r="BZ102" s="75" t="s">
        <v>144</v>
      </c>
      <c r="CA102" s="76" t="s">
        <v>144</v>
      </c>
      <c r="CB102" s="74" t="s">
        <v>144</v>
      </c>
      <c r="CC102" s="75" t="s">
        <v>144</v>
      </c>
      <c r="CD102" s="75" t="s">
        <v>144</v>
      </c>
      <c r="CE102" s="75" t="s">
        <v>144</v>
      </c>
      <c r="CF102" s="76" t="s">
        <v>144</v>
      </c>
      <c r="CG102" s="74" t="s">
        <v>144</v>
      </c>
      <c r="CH102" s="75" t="s">
        <v>144</v>
      </c>
      <c r="CI102" s="75" t="s">
        <v>144</v>
      </c>
      <c r="CJ102" s="75" t="s">
        <v>144</v>
      </c>
      <c r="CK102" s="76" t="s">
        <v>144</v>
      </c>
      <c r="CL102" s="45">
        <f t="shared" si="19"/>
        <v>88</v>
      </c>
      <c r="CM102" s="45">
        <f t="shared" si="20"/>
        <v>0</v>
      </c>
      <c r="CN102" s="77"/>
      <c r="CO102" s="41"/>
      <c r="CP102" s="41"/>
      <c r="CQ102" s="41"/>
      <c r="CR102" s="41"/>
      <c r="CS102" s="41"/>
      <c r="CT102" s="29">
        <f t="shared" si="21"/>
        <v>0</v>
      </c>
    </row>
    <row r="103" spans="1:98" ht="63.75" x14ac:dyDescent="0.25">
      <c r="A103" s="32" t="s">
        <v>17</v>
      </c>
      <c r="B103" s="30">
        <v>2020</v>
      </c>
      <c r="C103" s="31" t="s">
        <v>181</v>
      </c>
      <c r="D103" s="31" t="s">
        <v>182</v>
      </c>
      <c r="E103" s="34" t="s">
        <v>144</v>
      </c>
      <c r="F103" s="34" t="s">
        <v>144</v>
      </c>
      <c r="G103" s="34" t="s">
        <v>144</v>
      </c>
      <c r="H103" s="35" t="s">
        <v>144</v>
      </c>
      <c r="I103" s="36" t="s">
        <v>25</v>
      </c>
      <c r="J103" s="34" t="s">
        <v>57</v>
      </c>
      <c r="K103" s="33" t="s">
        <v>67</v>
      </c>
      <c r="L103" s="34" t="s">
        <v>510</v>
      </c>
      <c r="M103" s="33">
        <v>2</v>
      </c>
      <c r="N103" s="33" t="s">
        <v>69</v>
      </c>
      <c r="O103" s="33" t="s">
        <v>70</v>
      </c>
      <c r="P103" s="34" t="s">
        <v>511</v>
      </c>
      <c r="Q103" s="33" t="s">
        <v>84</v>
      </c>
      <c r="R103" s="37">
        <v>44196</v>
      </c>
      <c r="S103" s="36" t="s">
        <v>144</v>
      </c>
      <c r="T103" s="34" t="s">
        <v>144</v>
      </c>
      <c r="U103" s="33" t="s">
        <v>144</v>
      </c>
      <c r="V103" s="34"/>
      <c r="W103" s="33" t="s">
        <v>144</v>
      </c>
      <c r="X103" s="33" t="s">
        <v>144</v>
      </c>
      <c r="Y103" s="33" t="s">
        <v>144</v>
      </c>
      <c r="Z103" s="34" t="s">
        <v>144</v>
      </c>
      <c r="AA103" s="33" t="s">
        <v>144</v>
      </c>
      <c r="AB103" s="33" t="s">
        <v>144</v>
      </c>
      <c r="AC103" s="37" t="s">
        <v>144</v>
      </c>
      <c r="AD103" s="38" t="s">
        <v>144</v>
      </c>
      <c r="AE103" s="39" t="s">
        <v>144</v>
      </c>
      <c r="AF103" s="40" t="s">
        <v>144</v>
      </c>
      <c r="AG103" s="40" t="s">
        <v>144</v>
      </c>
      <c r="AH103" s="40" t="s">
        <v>144</v>
      </c>
      <c r="AI103" s="40" t="s">
        <v>144</v>
      </c>
      <c r="AJ103" s="40" t="s">
        <v>144</v>
      </c>
      <c r="AK103" s="40" t="s">
        <v>144</v>
      </c>
      <c r="AL103" s="40" t="s">
        <v>144</v>
      </c>
      <c r="AM103" s="40" t="s">
        <v>144</v>
      </c>
      <c r="AN103" s="40" t="s">
        <v>144</v>
      </c>
      <c r="AO103" s="40" t="s">
        <v>144</v>
      </c>
      <c r="AP103" s="40" t="s">
        <v>144</v>
      </c>
      <c r="AQ103" s="40" t="s">
        <v>144</v>
      </c>
      <c r="AR103" s="40" t="s">
        <v>144</v>
      </c>
      <c r="AS103" s="41" t="s">
        <v>144</v>
      </c>
      <c r="AT103" s="42" t="s">
        <v>144</v>
      </c>
      <c r="AU103" s="42" t="s">
        <v>144</v>
      </c>
      <c r="AV103" s="43" t="s">
        <v>144</v>
      </c>
      <c r="AW103" s="38" t="s">
        <v>144</v>
      </c>
      <c r="AX103" s="39" t="s">
        <v>144</v>
      </c>
      <c r="AY103" s="39" t="s">
        <v>144</v>
      </c>
      <c r="AZ103" s="40" t="s">
        <v>144</v>
      </c>
      <c r="BA103" s="39" t="s">
        <v>144</v>
      </c>
      <c r="BB103" s="44" t="s">
        <v>144</v>
      </c>
      <c r="BC103" s="74" t="s">
        <v>144</v>
      </c>
      <c r="BD103" s="75" t="s">
        <v>144</v>
      </c>
      <c r="BE103" s="75" t="s">
        <v>144</v>
      </c>
      <c r="BF103" s="75" t="s">
        <v>144</v>
      </c>
      <c r="BG103" s="76" t="s">
        <v>144</v>
      </c>
      <c r="BH103" s="74" t="s">
        <v>144</v>
      </c>
      <c r="BI103" s="75" t="s">
        <v>144</v>
      </c>
      <c r="BJ103" s="75" t="s">
        <v>144</v>
      </c>
      <c r="BK103" s="75" t="s">
        <v>144</v>
      </c>
      <c r="BL103" s="76" t="s">
        <v>144</v>
      </c>
      <c r="BM103" s="74" t="s">
        <v>144</v>
      </c>
      <c r="BN103" s="75" t="s">
        <v>144</v>
      </c>
      <c r="BO103" s="75" t="s">
        <v>144</v>
      </c>
      <c r="BP103" s="75" t="s">
        <v>144</v>
      </c>
      <c r="BQ103" s="76" t="s">
        <v>144</v>
      </c>
      <c r="BR103" s="74" t="s">
        <v>144</v>
      </c>
      <c r="BS103" s="75" t="s">
        <v>144</v>
      </c>
      <c r="BT103" s="75" t="s">
        <v>144</v>
      </c>
      <c r="BU103" s="75" t="s">
        <v>144</v>
      </c>
      <c r="BV103" s="76" t="s">
        <v>144</v>
      </c>
      <c r="BW103" s="74" t="s">
        <v>144</v>
      </c>
      <c r="BX103" s="75" t="s">
        <v>144</v>
      </c>
      <c r="BY103" s="75" t="s">
        <v>144</v>
      </c>
      <c r="BZ103" s="75" t="s">
        <v>144</v>
      </c>
      <c r="CA103" s="76" t="s">
        <v>144</v>
      </c>
      <c r="CB103" s="74" t="s">
        <v>144</v>
      </c>
      <c r="CC103" s="75" t="s">
        <v>144</v>
      </c>
      <c r="CD103" s="75" t="s">
        <v>144</v>
      </c>
      <c r="CE103" s="75" t="s">
        <v>144</v>
      </c>
      <c r="CF103" s="76" t="s">
        <v>144</v>
      </c>
      <c r="CG103" s="74" t="s">
        <v>144</v>
      </c>
      <c r="CH103" s="75" t="s">
        <v>144</v>
      </c>
      <c r="CI103" s="75" t="s">
        <v>144</v>
      </c>
      <c r="CJ103" s="75" t="s">
        <v>144</v>
      </c>
      <c r="CK103" s="76" t="s">
        <v>144</v>
      </c>
      <c r="CL103" s="45">
        <f t="shared" si="19"/>
        <v>88</v>
      </c>
      <c r="CM103" s="45">
        <f t="shared" si="20"/>
        <v>0</v>
      </c>
      <c r="CN103" s="77"/>
      <c r="CO103" s="41"/>
      <c r="CP103" s="41"/>
      <c r="CQ103" s="41"/>
      <c r="CR103" s="41"/>
      <c r="CS103" s="41"/>
      <c r="CT103" s="29">
        <f t="shared" si="21"/>
        <v>0</v>
      </c>
    </row>
    <row r="104" spans="1:98" ht="76.5" x14ac:dyDescent="0.25">
      <c r="A104" s="32" t="s">
        <v>17</v>
      </c>
      <c r="B104" s="30">
        <v>2020</v>
      </c>
      <c r="C104" s="31" t="s">
        <v>181</v>
      </c>
      <c r="D104" s="31" t="s">
        <v>182</v>
      </c>
      <c r="E104" s="34" t="s">
        <v>144</v>
      </c>
      <c r="F104" s="34" t="s">
        <v>144</v>
      </c>
      <c r="G104" s="34" t="s">
        <v>144</v>
      </c>
      <c r="H104" s="35" t="s">
        <v>144</v>
      </c>
      <c r="I104" s="36" t="s">
        <v>24</v>
      </c>
      <c r="J104" s="34" t="s">
        <v>62</v>
      </c>
      <c r="K104" s="33" t="s">
        <v>67</v>
      </c>
      <c r="L104" s="34" t="s">
        <v>512</v>
      </c>
      <c r="M104" s="33">
        <v>34</v>
      </c>
      <c r="N104" s="33" t="s">
        <v>1</v>
      </c>
      <c r="O104" s="33" t="s">
        <v>72</v>
      </c>
      <c r="P104" s="34" t="s">
        <v>513</v>
      </c>
      <c r="Q104" s="33" t="s">
        <v>84</v>
      </c>
      <c r="R104" s="37">
        <v>44043</v>
      </c>
      <c r="S104" s="36" t="s">
        <v>144</v>
      </c>
      <c r="T104" s="34" t="s">
        <v>144</v>
      </c>
      <c r="U104" s="33" t="s">
        <v>144</v>
      </c>
      <c r="V104" s="34"/>
      <c r="W104" s="33" t="s">
        <v>144</v>
      </c>
      <c r="X104" s="33" t="s">
        <v>144</v>
      </c>
      <c r="Y104" s="33" t="s">
        <v>144</v>
      </c>
      <c r="Z104" s="34" t="s">
        <v>144</v>
      </c>
      <c r="AA104" s="33" t="s">
        <v>144</v>
      </c>
      <c r="AB104" s="33" t="s">
        <v>144</v>
      </c>
      <c r="AC104" s="37" t="s">
        <v>144</v>
      </c>
      <c r="AD104" s="38" t="s">
        <v>144</v>
      </c>
      <c r="AE104" s="39" t="s">
        <v>144</v>
      </c>
      <c r="AF104" s="40" t="s">
        <v>144</v>
      </c>
      <c r="AG104" s="40" t="s">
        <v>144</v>
      </c>
      <c r="AH104" s="40" t="s">
        <v>144</v>
      </c>
      <c r="AI104" s="40" t="s">
        <v>144</v>
      </c>
      <c r="AJ104" s="40" t="s">
        <v>144</v>
      </c>
      <c r="AK104" s="40" t="s">
        <v>144</v>
      </c>
      <c r="AL104" s="40" t="s">
        <v>144</v>
      </c>
      <c r="AM104" s="40" t="s">
        <v>144</v>
      </c>
      <c r="AN104" s="40" t="s">
        <v>144</v>
      </c>
      <c r="AO104" s="40" t="s">
        <v>144</v>
      </c>
      <c r="AP104" s="40" t="s">
        <v>144</v>
      </c>
      <c r="AQ104" s="40" t="s">
        <v>144</v>
      </c>
      <c r="AR104" s="40" t="s">
        <v>144</v>
      </c>
      <c r="AS104" s="41" t="s">
        <v>144</v>
      </c>
      <c r="AT104" s="42" t="s">
        <v>144</v>
      </c>
      <c r="AU104" s="42" t="s">
        <v>144</v>
      </c>
      <c r="AV104" s="43" t="s">
        <v>144</v>
      </c>
      <c r="AW104" s="38" t="s">
        <v>144</v>
      </c>
      <c r="AX104" s="39" t="s">
        <v>144</v>
      </c>
      <c r="AY104" s="39" t="s">
        <v>144</v>
      </c>
      <c r="AZ104" s="40" t="s">
        <v>144</v>
      </c>
      <c r="BA104" s="39" t="s">
        <v>144</v>
      </c>
      <c r="BB104" s="44" t="s">
        <v>144</v>
      </c>
      <c r="BC104" s="74" t="s">
        <v>144</v>
      </c>
      <c r="BD104" s="75" t="s">
        <v>144</v>
      </c>
      <c r="BE104" s="75" t="s">
        <v>144</v>
      </c>
      <c r="BF104" s="75" t="s">
        <v>144</v>
      </c>
      <c r="BG104" s="76" t="s">
        <v>144</v>
      </c>
      <c r="BH104" s="74" t="s">
        <v>144</v>
      </c>
      <c r="BI104" s="75" t="s">
        <v>144</v>
      </c>
      <c r="BJ104" s="75" t="s">
        <v>144</v>
      </c>
      <c r="BK104" s="75" t="s">
        <v>144</v>
      </c>
      <c r="BL104" s="76" t="s">
        <v>144</v>
      </c>
      <c r="BM104" s="74" t="s">
        <v>144</v>
      </c>
      <c r="BN104" s="75" t="s">
        <v>144</v>
      </c>
      <c r="BO104" s="75" t="s">
        <v>144</v>
      </c>
      <c r="BP104" s="75" t="s">
        <v>144</v>
      </c>
      <c r="BQ104" s="76" t="s">
        <v>144</v>
      </c>
      <c r="BR104" s="74" t="s">
        <v>144</v>
      </c>
      <c r="BS104" s="75" t="s">
        <v>144</v>
      </c>
      <c r="BT104" s="75" t="s">
        <v>144</v>
      </c>
      <c r="BU104" s="75" t="s">
        <v>144</v>
      </c>
      <c r="BV104" s="76" t="s">
        <v>144</v>
      </c>
      <c r="BW104" s="74" t="s">
        <v>144</v>
      </c>
      <c r="BX104" s="75" t="s">
        <v>144</v>
      </c>
      <c r="BY104" s="75" t="s">
        <v>144</v>
      </c>
      <c r="BZ104" s="75" t="s">
        <v>144</v>
      </c>
      <c r="CA104" s="76" t="s">
        <v>144</v>
      </c>
      <c r="CB104" s="74" t="s">
        <v>144</v>
      </c>
      <c r="CC104" s="75" t="s">
        <v>144</v>
      </c>
      <c r="CD104" s="75" t="s">
        <v>144</v>
      </c>
      <c r="CE104" s="75" t="s">
        <v>144</v>
      </c>
      <c r="CF104" s="76" t="s">
        <v>144</v>
      </c>
      <c r="CG104" s="74" t="s">
        <v>144</v>
      </c>
      <c r="CH104" s="75" t="s">
        <v>144</v>
      </c>
      <c r="CI104" s="75" t="s">
        <v>144</v>
      </c>
      <c r="CJ104" s="75" t="s">
        <v>144</v>
      </c>
      <c r="CK104" s="76" t="s">
        <v>144</v>
      </c>
      <c r="CL104" s="45">
        <f t="shared" si="19"/>
        <v>88</v>
      </c>
      <c r="CM104" s="45">
        <f t="shared" si="20"/>
        <v>0</v>
      </c>
      <c r="CN104" s="77"/>
      <c r="CO104" s="41"/>
      <c r="CP104" s="41"/>
      <c r="CQ104" s="41"/>
      <c r="CR104" s="41"/>
      <c r="CS104" s="41"/>
      <c r="CT104" s="29">
        <f t="shared" si="21"/>
        <v>0</v>
      </c>
    </row>
    <row r="105" spans="1:98" ht="409.5" x14ac:dyDescent="0.25">
      <c r="A105" s="32" t="s">
        <v>19</v>
      </c>
      <c r="B105" s="30">
        <v>2020</v>
      </c>
      <c r="C105" s="31" t="s">
        <v>181</v>
      </c>
      <c r="D105" s="31" t="s">
        <v>182</v>
      </c>
      <c r="E105" s="34" t="s">
        <v>144</v>
      </c>
      <c r="F105" s="34" t="s">
        <v>144</v>
      </c>
      <c r="G105" s="34" t="s">
        <v>144</v>
      </c>
      <c r="H105" s="35" t="s">
        <v>144</v>
      </c>
      <c r="I105" s="36" t="s">
        <v>24</v>
      </c>
      <c r="J105" s="34" t="s">
        <v>36</v>
      </c>
      <c r="K105" s="33" t="s">
        <v>67</v>
      </c>
      <c r="L105" s="34" t="s">
        <v>514</v>
      </c>
      <c r="M105" s="33">
        <v>2</v>
      </c>
      <c r="N105" s="33" t="s">
        <v>1</v>
      </c>
      <c r="O105" s="33" t="s">
        <v>70</v>
      </c>
      <c r="P105" s="34" t="s">
        <v>515</v>
      </c>
      <c r="Q105" s="33" t="s">
        <v>84</v>
      </c>
      <c r="R105" s="37">
        <v>43910</v>
      </c>
      <c r="S105" s="36" t="s">
        <v>24</v>
      </c>
      <c r="T105" s="34" t="s">
        <v>36</v>
      </c>
      <c r="U105" s="33" t="s">
        <v>67</v>
      </c>
      <c r="V105" s="34" t="s">
        <v>514</v>
      </c>
      <c r="W105" s="33">
        <v>2</v>
      </c>
      <c r="X105" s="33" t="s">
        <v>1</v>
      </c>
      <c r="Y105" s="33" t="s">
        <v>70</v>
      </c>
      <c r="Z105" s="34" t="s">
        <v>516</v>
      </c>
      <c r="AA105" s="33" t="s">
        <v>84</v>
      </c>
      <c r="AB105" s="33" t="s">
        <v>84</v>
      </c>
      <c r="AC105" s="37">
        <v>43910</v>
      </c>
      <c r="AD105" s="38" t="s">
        <v>24</v>
      </c>
      <c r="AE105" s="39" t="s">
        <v>36</v>
      </c>
      <c r="AF105" s="40" t="s">
        <v>144</v>
      </c>
      <c r="AG105" s="40" t="s">
        <v>144</v>
      </c>
      <c r="AH105" s="40" t="s">
        <v>144</v>
      </c>
      <c r="AI105" s="40" t="s">
        <v>144</v>
      </c>
      <c r="AJ105" s="40" t="s">
        <v>144</v>
      </c>
      <c r="AK105" s="40" t="s">
        <v>144</v>
      </c>
      <c r="AL105" s="40" t="s">
        <v>144</v>
      </c>
      <c r="AM105" s="40" t="s">
        <v>144</v>
      </c>
      <c r="AN105" s="40" t="s">
        <v>144</v>
      </c>
      <c r="AO105" s="40" t="s">
        <v>144</v>
      </c>
      <c r="AP105" s="40" t="s">
        <v>144</v>
      </c>
      <c r="AQ105" s="40" t="s">
        <v>144</v>
      </c>
      <c r="AR105" s="40" t="s">
        <v>517</v>
      </c>
      <c r="AS105" s="41">
        <v>1</v>
      </c>
      <c r="AT105" s="42" t="s">
        <v>518</v>
      </c>
      <c r="AU105" s="42" t="s">
        <v>519</v>
      </c>
      <c r="AV105" s="43" t="s">
        <v>144</v>
      </c>
      <c r="AW105" s="38" t="s">
        <v>144</v>
      </c>
      <c r="AX105" s="39" t="s">
        <v>144</v>
      </c>
      <c r="AY105" s="39" t="s">
        <v>144</v>
      </c>
      <c r="AZ105" s="40" t="s">
        <v>24</v>
      </c>
      <c r="BA105" s="39" t="s">
        <v>36</v>
      </c>
      <c r="BB105" s="44" t="s">
        <v>520</v>
      </c>
      <c r="BC105" s="74" t="s">
        <v>25</v>
      </c>
      <c r="BD105" s="75" t="s">
        <v>521</v>
      </c>
      <c r="BE105" s="75" t="s">
        <v>522</v>
      </c>
      <c r="BF105" s="75" t="s">
        <v>523</v>
      </c>
      <c r="BG105" s="76" t="s">
        <v>78</v>
      </c>
      <c r="BH105" s="74" t="s">
        <v>144</v>
      </c>
      <c r="BI105" s="75" t="s">
        <v>144</v>
      </c>
      <c r="BJ105" s="75" t="s">
        <v>144</v>
      </c>
      <c r="BK105" s="75" t="s">
        <v>144</v>
      </c>
      <c r="BL105" s="76" t="s">
        <v>144</v>
      </c>
      <c r="BM105" s="74" t="s">
        <v>144</v>
      </c>
      <c r="BN105" s="75" t="s">
        <v>144</v>
      </c>
      <c r="BO105" s="75" t="s">
        <v>144</v>
      </c>
      <c r="BP105" s="75" t="s">
        <v>144</v>
      </c>
      <c r="BQ105" s="76" t="s">
        <v>144</v>
      </c>
      <c r="BR105" s="74" t="s">
        <v>144</v>
      </c>
      <c r="BS105" s="75" t="s">
        <v>144</v>
      </c>
      <c r="BT105" s="75" t="s">
        <v>144</v>
      </c>
      <c r="BU105" s="75" t="s">
        <v>144</v>
      </c>
      <c r="BV105" s="76" t="s">
        <v>144</v>
      </c>
      <c r="BW105" s="74" t="s">
        <v>144</v>
      </c>
      <c r="BX105" s="75" t="s">
        <v>144</v>
      </c>
      <c r="BY105" s="75" t="s">
        <v>144</v>
      </c>
      <c r="BZ105" s="75" t="s">
        <v>144</v>
      </c>
      <c r="CA105" s="76" t="s">
        <v>144</v>
      </c>
      <c r="CB105" s="74" t="s">
        <v>144</v>
      </c>
      <c r="CC105" s="75" t="s">
        <v>144</v>
      </c>
      <c r="CD105" s="75" t="s">
        <v>144</v>
      </c>
      <c r="CE105" s="75" t="s">
        <v>144</v>
      </c>
      <c r="CF105" s="76" t="s">
        <v>144</v>
      </c>
      <c r="CG105" s="74" t="s">
        <v>144</v>
      </c>
      <c r="CH105" s="75" t="s">
        <v>144</v>
      </c>
      <c r="CI105" s="75" t="s">
        <v>144</v>
      </c>
      <c r="CJ105" s="75" t="s">
        <v>144</v>
      </c>
      <c r="CK105" s="76" t="s">
        <v>144</v>
      </c>
      <c r="CL105" s="45">
        <f t="shared" si="19"/>
        <v>89</v>
      </c>
      <c r="CM105" s="45">
        <f t="shared" si="20"/>
        <v>0</v>
      </c>
      <c r="CN105" s="77"/>
      <c r="CO105" s="41"/>
      <c r="CP105" s="41"/>
      <c r="CQ105" s="41" t="s">
        <v>2</v>
      </c>
      <c r="CR105" s="41"/>
      <c r="CS105" s="41"/>
      <c r="CT105" s="29">
        <f t="shared" si="21"/>
        <v>1</v>
      </c>
    </row>
    <row r="106" spans="1:98" ht="255" x14ac:dyDescent="0.25">
      <c r="A106" s="32" t="s">
        <v>19</v>
      </c>
      <c r="B106" s="30">
        <v>2020</v>
      </c>
      <c r="C106" s="31" t="s">
        <v>181</v>
      </c>
      <c r="D106" s="31" t="s">
        <v>182</v>
      </c>
      <c r="E106" s="34" t="s">
        <v>144</v>
      </c>
      <c r="F106" s="34" t="s">
        <v>144</v>
      </c>
      <c r="G106" s="34" t="s">
        <v>144</v>
      </c>
      <c r="H106" s="35" t="s">
        <v>144</v>
      </c>
      <c r="I106" s="36" t="s">
        <v>24</v>
      </c>
      <c r="J106" s="34" t="s">
        <v>36</v>
      </c>
      <c r="K106" s="33" t="s">
        <v>67</v>
      </c>
      <c r="L106" s="34" t="s">
        <v>524</v>
      </c>
      <c r="M106" s="33">
        <v>2</v>
      </c>
      <c r="N106" s="33" t="s">
        <v>1</v>
      </c>
      <c r="O106" s="33" t="s">
        <v>70</v>
      </c>
      <c r="P106" s="34" t="s">
        <v>525</v>
      </c>
      <c r="Q106" s="33" t="s">
        <v>84</v>
      </c>
      <c r="R106" s="37">
        <v>43914</v>
      </c>
      <c r="S106" s="36" t="s">
        <v>24</v>
      </c>
      <c r="T106" s="34" t="s">
        <v>36</v>
      </c>
      <c r="U106" s="33" t="s">
        <v>67</v>
      </c>
      <c r="V106" s="34" t="s">
        <v>524</v>
      </c>
      <c r="W106" s="33">
        <v>2</v>
      </c>
      <c r="X106" s="33" t="s">
        <v>1</v>
      </c>
      <c r="Y106" s="33" t="s">
        <v>70</v>
      </c>
      <c r="Z106" s="34" t="s">
        <v>516</v>
      </c>
      <c r="AA106" s="33" t="s">
        <v>84</v>
      </c>
      <c r="AB106" s="33" t="s">
        <v>84</v>
      </c>
      <c r="AC106" s="37">
        <v>43914</v>
      </c>
      <c r="AD106" s="38" t="s">
        <v>144</v>
      </c>
      <c r="AE106" s="39" t="s">
        <v>144</v>
      </c>
      <c r="AF106" s="40" t="s">
        <v>144</v>
      </c>
      <c r="AG106" s="40" t="s">
        <v>144</v>
      </c>
      <c r="AH106" s="40" t="s">
        <v>144</v>
      </c>
      <c r="AI106" s="40" t="s">
        <v>144</v>
      </c>
      <c r="AJ106" s="40" t="s">
        <v>144</v>
      </c>
      <c r="AK106" s="40" t="s">
        <v>144</v>
      </c>
      <c r="AL106" s="40" t="s">
        <v>144</v>
      </c>
      <c r="AM106" s="40" t="s">
        <v>144</v>
      </c>
      <c r="AN106" s="40" t="s">
        <v>144</v>
      </c>
      <c r="AO106" s="40" t="s">
        <v>144</v>
      </c>
      <c r="AP106" s="40" t="s">
        <v>144</v>
      </c>
      <c r="AQ106" s="40" t="s">
        <v>144</v>
      </c>
      <c r="AR106" s="40" t="s">
        <v>144</v>
      </c>
      <c r="AS106" s="41" t="s">
        <v>144</v>
      </c>
      <c r="AT106" s="42" t="s">
        <v>144</v>
      </c>
      <c r="AU106" s="42" t="s">
        <v>144</v>
      </c>
      <c r="AV106" s="43" t="s">
        <v>144</v>
      </c>
      <c r="AW106" s="38" t="s">
        <v>144</v>
      </c>
      <c r="AX106" s="39" t="s">
        <v>144</v>
      </c>
      <c r="AY106" s="39" t="s">
        <v>144</v>
      </c>
      <c r="AZ106" s="40" t="s">
        <v>24</v>
      </c>
      <c r="BA106" s="39" t="s">
        <v>43</v>
      </c>
      <c r="BB106" s="44" t="s">
        <v>526</v>
      </c>
      <c r="BC106" s="74" t="s">
        <v>25</v>
      </c>
      <c r="BD106" s="75" t="s">
        <v>521</v>
      </c>
      <c r="BE106" s="75" t="s">
        <v>527</v>
      </c>
      <c r="BF106" s="75" t="s">
        <v>523</v>
      </c>
      <c r="BG106" s="76" t="s">
        <v>78</v>
      </c>
      <c r="BH106" s="74" t="s">
        <v>144</v>
      </c>
      <c r="BI106" s="75" t="s">
        <v>144</v>
      </c>
      <c r="BJ106" s="75" t="s">
        <v>144</v>
      </c>
      <c r="BK106" s="75" t="s">
        <v>144</v>
      </c>
      <c r="BL106" s="76" t="s">
        <v>144</v>
      </c>
      <c r="BM106" s="74" t="s">
        <v>144</v>
      </c>
      <c r="BN106" s="75" t="s">
        <v>144</v>
      </c>
      <c r="BO106" s="75" t="s">
        <v>144</v>
      </c>
      <c r="BP106" s="75" t="s">
        <v>144</v>
      </c>
      <c r="BQ106" s="76" t="s">
        <v>144</v>
      </c>
      <c r="BR106" s="74" t="s">
        <v>144</v>
      </c>
      <c r="BS106" s="75" t="s">
        <v>144</v>
      </c>
      <c r="BT106" s="75" t="s">
        <v>144</v>
      </c>
      <c r="BU106" s="75" t="s">
        <v>144</v>
      </c>
      <c r="BV106" s="76" t="s">
        <v>144</v>
      </c>
      <c r="BW106" s="74" t="s">
        <v>144</v>
      </c>
      <c r="BX106" s="75" t="s">
        <v>144</v>
      </c>
      <c r="BY106" s="75" t="s">
        <v>144</v>
      </c>
      <c r="BZ106" s="75" t="s">
        <v>144</v>
      </c>
      <c r="CA106" s="76" t="s">
        <v>144</v>
      </c>
      <c r="CB106" s="74" t="s">
        <v>144</v>
      </c>
      <c r="CC106" s="75" t="s">
        <v>144</v>
      </c>
      <c r="CD106" s="75" t="s">
        <v>144</v>
      </c>
      <c r="CE106" s="75" t="s">
        <v>144</v>
      </c>
      <c r="CF106" s="76" t="s">
        <v>144</v>
      </c>
      <c r="CG106" s="74" t="s">
        <v>144</v>
      </c>
      <c r="CH106" s="75" t="s">
        <v>144</v>
      </c>
      <c r="CI106" s="75" t="s">
        <v>144</v>
      </c>
      <c r="CJ106" s="75" t="s">
        <v>144</v>
      </c>
      <c r="CK106" s="76" t="s">
        <v>144</v>
      </c>
      <c r="CL106" s="45">
        <f t="shared" si="19"/>
        <v>89</v>
      </c>
      <c r="CM106" s="45">
        <f t="shared" si="20"/>
        <v>0</v>
      </c>
      <c r="CN106" s="77"/>
      <c r="CO106" s="41"/>
      <c r="CP106" s="41"/>
      <c r="CQ106" s="41" t="s">
        <v>2</v>
      </c>
      <c r="CR106" s="41"/>
      <c r="CS106" s="41"/>
      <c r="CT106" s="29">
        <f t="shared" si="21"/>
        <v>1</v>
      </c>
    </row>
    <row r="107" spans="1:98" ht="315" x14ac:dyDescent="0.25">
      <c r="A107" s="32" t="s">
        <v>19</v>
      </c>
      <c r="B107" s="30">
        <v>2020</v>
      </c>
      <c r="C107" s="31" t="s">
        <v>181</v>
      </c>
      <c r="D107" s="31" t="s">
        <v>182</v>
      </c>
      <c r="E107" s="34" t="s">
        <v>144</v>
      </c>
      <c r="F107" s="34" t="s">
        <v>144</v>
      </c>
      <c r="G107" s="34" t="s">
        <v>144</v>
      </c>
      <c r="H107" s="35" t="s">
        <v>144</v>
      </c>
      <c r="I107" s="36" t="s">
        <v>24</v>
      </c>
      <c r="J107" s="34" t="s">
        <v>36</v>
      </c>
      <c r="K107" s="33" t="s">
        <v>67</v>
      </c>
      <c r="L107" s="34" t="s">
        <v>528</v>
      </c>
      <c r="M107" s="33">
        <v>2</v>
      </c>
      <c r="N107" s="33" t="s">
        <v>1</v>
      </c>
      <c r="O107" s="33" t="s">
        <v>70</v>
      </c>
      <c r="P107" s="34" t="s">
        <v>529</v>
      </c>
      <c r="Q107" s="33" t="s">
        <v>84</v>
      </c>
      <c r="R107" s="37">
        <v>43929</v>
      </c>
      <c r="S107" s="36" t="s">
        <v>24</v>
      </c>
      <c r="T107" s="34" t="s">
        <v>36</v>
      </c>
      <c r="U107" s="33" t="s">
        <v>67</v>
      </c>
      <c r="V107" s="34" t="s">
        <v>528</v>
      </c>
      <c r="W107" s="33">
        <v>2</v>
      </c>
      <c r="X107" s="33" t="s">
        <v>1</v>
      </c>
      <c r="Y107" s="33" t="s">
        <v>70</v>
      </c>
      <c r="Z107" s="34" t="s">
        <v>516</v>
      </c>
      <c r="AA107" s="33" t="s">
        <v>84</v>
      </c>
      <c r="AB107" s="33" t="s">
        <v>84</v>
      </c>
      <c r="AC107" s="37">
        <v>43929</v>
      </c>
      <c r="AD107" s="38" t="s">
        <v>144</v>
      </c>
      <c r="AE107" s="39" t="s">
        <v>144</v>
      </c>
      <c r="AF107" s="40" t="s">
        <v>144</v>
      </c>
      <c r="AG107" s="40" t="s">
        <v>144</v>
      </c>
      <c r="AH107" s="40" t="s">
        <v>144</v>
      </c>
      <c r="AI107" s="40" t="s">
        <v>144</v>
      </c>
      <c r="AJ107" s="40" t="s">
        <v>144</v>
      </c>
      <c r="AK107" s="40" t="s">
        <v>144</v>
      </c>
      <c r="AL107" s="40" t="s">
        <v>144</v>
      </c>
      <c r="AM107" s="40" t="s">
        <v>144</v>
      </c>
      <c r="AN107" s="40" t="s">
        <v>144</v>
      </c>
      <c r="AO107" s="40" t="s">
        <v>144</v>
      </c>
      <c r="AP107" s="40" t="s">
        <v>144</v>
      </c>
      <c r="AQ107" s="40" t="s">
        <v>144</v>
      </c>
      <c r="AR107" s="40" t="s">
        <v>144</v>
      </c>
      <c r="AS107" s="41" t="s">
        <v>144</v>
      </c>
      <c r="AT107" s="42" t="s">
        <v>144</v>
      </c>
      <c r="AU107" s="42" t="s">
        <v>144</v>
      </c>
      <c r="AV107" s="43" t="s">
        <v>144</v>
      </c>
      <c r="AW107" s="38" t="s">
        <v>144</v>
      </c>
      <c r="AX107" s="39" t="s">
        <v>144</v>
      </c>
      <c r="AY107" s="39" t="s">
        <v>144</v>
      </c>
      <c r="AZ107" s="40" t="s">
        <v>24</v>
      </c>
      <c r="BA107" s="39" t="s">
        <v>50</v>
      </c>
      <c r="BB107" s="44" t="s">
        <v>530</v>
      </c>
      <c r="BC107" s="74" t="s">
        <v>25</v>
      </c>
      <c r="BD107" s="75" t="s">
        <v>521</v>
      </c>
      <c r="BE107" s="75" t="s">
        <v>531</v>
      </c>
      <c r="BF107" s="75" t="s">
        <v>523</v>
      </c>
      <c r="BG107" s="76" t="s">
        <v>78</v>
      </c>
      <c r="BH107" s="74" t="s">
        <v>144</v>
      </c>
      <c r="BI107" s="75" t="s">
        <v>144</v>
      </c>
      <c r="BJ107" s="75" t="s">
        <v>144</v>
      </c>
      <c r="BK107" s="75" t="s">
        <v>144</v>
      </c>
      <c r="BL107" s="76" t="s">
        <v>144</v>
      </c>
      <c r="BM107" s="74" t="s">
        <v>144</v>
      </c>
      <c r="BN107" s="75" t="s">
        <v>144</v>
      </c>
      <c r="BO107" s="75" t="s">
        <v>144</v>
      </c>
      <c r="BP107" s="75" t="s">
        <v>144</v>
      </c>
      <c r="BQ107" s="76" t="s">
        <v>144</v>
      </c>
      <c r="BR107" s="74" t="s">
        <v>144</v>
      </c>
      <c r="BS107" s="75" t="s">
        <v>144</v>
      </c>
      <c r="BT107" s="75" t="s">
        <v>144</v>
      </c>
      <c r="BU107" s="75" t="s">
        <v>144</v>
      </c>
      <c r="BV107" s="76" t="s">
        <v>144</v>
      </c>
      <c r="BW107" s="74" t="s">
        <v>144</v>
      </c>
      <c r="BX107" s="75" t="s">
        <v>144</v>
      </c>
      <c r="BY107" s="75" t="s">
        <v>144</v>
      </c>
      <c r="BZ107" s="75" t="s">
        <v>144</v>
      </c>
      <c r="CA107" s="76" t="s">
        <v>144</v>
      </c>
      <c r="CB107" s="74" t="s">
        <v>144</v>
      </c>
      <c r="CC107" s="75" t="s">
        <v>144</v>
      </c>
      <c r="CD107" s="75" t="s">
        <v>144</v>
      </c>
      <c r="CE107" s="75" t="s">
        <v>144</v>
      </c>
      <c r="CF107" s="76" t="s">
        <v>144</v>
      </c>
      <c r="CG107" s="74" t="s">
        <v>144</v>
      </c>
      <c r="CH107" s="75" t="s">
        <v>144</v>
      </c>
      <c r="CI107" s="75" t="s">
        <v>144</v>
      </c>
      <c r="CJ107" s="75" t="s">
        <v>144</v>
      </c>
      <c r="CK107" s="76" t="s">
        <v>144</v>
      </c>
      <c r="CL107" s="45">
        <f t="shared" si="19"/>
        <v>89</v>
      </c>
      <c r="CM107" s="45">
        <f t="shared" si="20"/>
        <v>0</v>
      </c>
      <c r="CN107" s="77"/>
      <c r="CO107" s="41"/>
      <c r="CP107" s="41"/>
      <c r="CQ107" s="41" t="s">
        <v>2</v>
      </c>
      <c r="CR107" s="41"/>
      <c r="CS107" s="41"/>
      <c r="CT107" s="29">
        <f t="shared" si="21"/>
        <v>1</v>
      </c>
    </row>
    <row r="108" spans="1:98" ht="375" x14ac:dyDescent="0.25">
      <c r="A108" s="32" t="s">
        <v>19</v>
      </c>
      <c r="B108" s="30">
        <v>2020</v>
      </c>
      <c r="C108" s="31" t="s">
        <v>181</v>
      </c>
      <c r="D108" s="31" t="s">
        <v>182</v>
      </c>
      <c r="E108" s="34" t="s">
        <v>144</v>
      </c>
      <c r="F108" s="34" t="s">
        <v>144</v>
      </c>
      <c r="G108" s="34" t="s">
        <v>144</v>
      </c>
      <c r="H108" s="35" t="s">
        <v>144</v>
      </c>
      <c r="I108" s="36" t="s">
        <v>24</v>
      </c>
      <c r="J108" s="34" t="s">
        <v>36</v>
      </c>
      <c r="K108" s="33" t="s">
        <v>67</v>
      </c>
      <c r="L108" s="34" t="s">
        <v>532</v>
      </c>
      <c r="M108" s="33">
        <v>2</v>
      </c>
      <c r="N108" s="33" t="s">
        <v>1</v>
      </c>
      <c r="O108" s="33" t="s">
        <v>72</v>
      </c>
      <c r="P108" s="34" t="s">
        <v>533</v>
      </c>
      <c r="Q108" s="33" t="s">
        <v>84</v>
      </c>
      <c r="R108" s="37">
        <v>43966</v>
      </c>
      <c r="S108" s="36" t="s">
        <v>24</v>
      </c>
      <c r="T108" s="34" t="s">
        <v>36</v>
      </c>
      <c r="U108" s="33" t="s">
        <v>67</v>
      </c>
      <c r="V108" s="34" t="s">
        <v>532</v>
      </c>
      <c r="W108" s="33">
        <v>2</v>
      </c>
      <c r="X108" s="33" t="s">
        <v>1</v>
      </c>
      <c r="Y108" s="33" t="s">
        <v>70</v>
      </c>
      <c r="Z108" s="34" t="s">
        <v>516</v>
      </c>
      <c r="AA108" s="33" t="s">
        <v>84</v>
      </c>
      <c r="AB108" s="33" t="s">
        <v>85</v>
      </c>
      <c r="AC108" s="37">
        <v>43966</v>
      </c>
      <c r="AD108" s="38" t="s">
        <v>144</v>
      </c>
      <c r="AE108" s="39" t="s">
        <v>144</v>
      </c>
      <c r="AF108" s="40" t="s">
        <v>144</v>
      </c>
      <c r="AG108" s="40" t="s">
        <v>144</v>
      </c>
      <c r="AH108" s="40" t="s">
        <v>144</v>
      </c>
      <c r="AI108" s="40" t="s">
        <v>144</v>
      </c>
      <c r="AJ108" s="40" t="s">
        <v>144</v>
      </c>
      <c r="AK108" s="40" t="s">
        <v>144</v>
      </c>
      <c r="AL108" s="40" t="s">
        <v>144</v>
      </c>
      <c r="AM108" s="40" t="s">
        <v>144</v>
      </c>
      <c r="AN108" s="40" t="s">
        <v>144</v>
      </c>
      <c r="AO108" s="40" t="s">
        <v>144</v>
      </c>
      <c r="AP108" s="40" t="s">
        <v>144</v>
      </c>
      <c r="AQ108" s="40" t="s">
        <v>144</v>
      </c>
      <c r="AR108" s="40" t="s">
        <v>144</v>
      </c>
      <c r="AS108" s="41" t="s">
        <v>144</v>
      </c>
      <c r="AT108" s="42" t="s">
        <v>144</v>
      </c>
      <c r="AU108" s="42" t="s">
        <v>144</v>
      </c>
      <c r="AV108" s="43" t="s">
        <v>144</v>
      </c>
      <c r="AW108" s="38" t="s">
        <v>144</v>
      </c>
      <c r="AX108" s="39" t="s">
        <v>144</v>
      </c>
      <c r="AY108" s="39" t="s">
        <v>144</v>
      </c>
      <c r="AZ108" s="40" t="s">
        <v>24</v>
      </c>
      <c r="BA108" s="39" t="s">
        <v>58</v>
      </c>
      <c r="BB108" s="44" t="s">
        <v>534</v>
      </c>
      <c r="BC108" s="74" t="s">
        <v>25</v>
      </c>
      <c r="BD108" s="75" t="s">
        <v>521</v>
      </c>
      <c r="BE108" s="75" t="s">
        <v>535</v>
      </c>
      <c r="BF108" s="75" t="s">
        <v>523</v>
      </c>
      <c r="BG108" s="76" t="s">
        <v>78</v>
      </c>
      <c r="BH108" s="74" t="s">
        <v>144</v>
      </c>
      <c r="BI108" s="75" t="s">
        <v>144</v>
      </c>
      <c r="BJ108" s="75" t="s">
        <v>144</v>
      </c>
      <c r="BK108" s="75" t="s">
        <v>144</v>
      </c>
      <c r="BL108" s="76" t="s">
        <v>144</v>
      </c>
      <c r="BM108" s="74" t="s">
        <v>144</v>
      </c>
      <c r="BN108" s="75" t="s">
        <v>144</v>
      </c>
      <c r="BO108" s="75" t="s">
        <v>144</v>
      </c>
      <c r="BP108" s="75" t="s">
        <v>144</v>
      </c>
      <c r="BQ108" s="76" t="s">
        <v>144</v>
      </c>
      <c r="BR108" s="74" t="s">
        <v>144</v>
      </c>
      <c r="BS108" s="75" t="s">
        <v>144</v>
      </c>
      <c r="BT108" s="75" t="s">
        <v>144</v>
      </c>
      <c r="BU108" s="75" t="s">
        <v>144</v>
      </c>
      <c r="BV108" s="76" t="s">
        <v>144</v>
      </c>
      <c r="BW108" s="74" t="s">
        <v>144</v>
      </c>
      <c r="BX108" s="75" t="s">
        <v>144</v>
      </c>
      <c r="BY108" s="75" t="s">
        <v>144</v>
      </c>
      <c r="BZ108" s="75" t="s">
        <v>144</v>
      </c>
      <c r="CA108" s="76" t="s">
        <v>144</v>
      </c>
      <c r="CB108" s="74" t="s">
        <v>144</v>
      </c>
      <c r="CC108" s="75" t="s">
        <v>144</v>
      </c>
      <c r="CD108" s="75" t="s">
        <v>144</v>
      </c>
      <c r="CE108" s="75" t="s">
        <v>144</v>
      </c>
      <c r="CF108" s="76" t="s">
        <v>144</v>
      </c>
      <c r="CG108" s="74" t="s">
        <v>144</v>
      </c>
      <c r="CH108" s="75" t="s">
        <v>144</v>
      </c>
      <c r="CI108" s="75" t="s">
        <v>144</v>
      </c>
      <c r="CJ108" s="75" t="s">
        <v>144</v>
      </c>
      <c r="CK108" s="76" t="s">
        <v>144</v>
      </c>
      <c r="CL108" s="45">
        <f t="shared" ref="CL108:CL132" si="22">COUNTA(A108:CK108)</f>
        <v>89</v>
      </c>
      <c r="CM108" s="45">
        <f t="shared" ref="CM108:CM132" si="23">IF(COUNTIF(A108:CK108,"-")&gt;=85,1,0)</f>
        <v>0</v>
      </c>
      <c r="CN108" s="77"/>
      <c r="CO108" s="41"/>
      <c r="CP108" s="41"/>
      <c r="CQ108" s="41" t="s">
        <v>2</v>
      </c>
      <c r="CR108" s="41"/>
      <c r="CS108" s="41"/>
      <c r="CT108" s="29">
        <f t="shared" si="21"/>
        <v>1</v>
      </c>
    </row>
    <row r="109" spans="1:98" ht="375" x14ac:dyDescent="0.25">
      <c r="A109" s="32" t="s">
        <v>19</v>
      </c>
      <c r="B109" s="30">
        <v>2020</v>
      </c>
      <c r="C109" s="31" t="s">
        <v>181</v>
      </c>
      <c r="D109" s="31" t="s">
        <v>182</v>
      </c>
      <c r="E109" s="34" t="s">
        <v>144</v>
      </c>
      <c r="F109" s="34" t="s">
        <v>144</v>
      </c>
      <c r="G109" s="34" t="s">
        <v>144</v>
      </c>
      <c r="H109" s="35" t="s">
        <v>144</v>
      </c>
      <c r="I109" s="36" t="s">
        <v>24</v>
      </c>
      <c r="J109" s="34" t="s">
        <v>36</v>
      </c>
      <c r="K109" s="33" t="s">
        <v>67</v>
      </c>
      <c r="L109" s="34" t="s">
        <v>536</v>
      </c>
      <c r="M109" s="33">
        <v>49</v>
      </c>
      <c r="N109" s="33" t="s">
        <v>73</v>
      </c>
      <c r="O109" s="33" t="s">
        <v>72</v>
      </c>
      <c r="P109" s="34" t="s">
        <v>537</v>
      </c>
      <c r="Q109" s="33" t="s">
        <v>84</v>
      </c>
      <c r="R109" s="37">
        <v>43951</v>
      </c>
      <c r="S109" s="36" t="s">
        <v>144</v>
      </c>
      <c r="T109" s="34" t="s">
        <v>144</v>
      </c>
      <c r="U109" s="33" t="s">
        <v>144</v>
      </c>
      <c r="V109" s="34"/>
      <c r="W109" s="33" t="s">
        <v>144</v>
      </c>
      <c r="X109" s="33" t="s">
        <v>144</v>
      </c>
      <c r="Y109" s="33" t="s">
        <v>144</v>
      </c>
      <c r="Z109" s="34" t="s">
        <v>144</v>
      </c>
      <c r="AA109" s="33" t="s">
        <v>144</v>
      </c>
      <c r="AB109" s="33" t="s">
        <v>144</v>
      </c>
      <c r="AC109" s="37" t="s">
        <v>144</v>
      </c>
      <c r="AD109" s="38" t="s">
        <v>144</v>
      </c>
      <c r="AE109" s="39" t="s">
        <v>144</v>
      </c>
      <c r="AF109" s="40" t="s">
        <v>144</v>
      </c>
      <c r="AG109" s="40" t="s">
        <v>144</v>
      </c>
      <c r="AH109" s="40" t="s">
        <v>144</v>
      </c>
      <c r="AI109" s="40" t="s">
        <v>144</v>
      </c>
      <c r="AJ109" s="40" t="s">
        <v>144</v>
      </c>
      <c r="AK109" s="40" t="s">
        <v>144</v>
      </c>
      <c r="AL109" s="40" t="s">
        <v>144</v>
      </c>
      <c r="AM109" s="40" t="s">
        <v>144</v>
      </c>
      <c r="AN109" s="40" t="s">
        <v>144</v>
      </c>
      <c r="AO109" s="40" t="s">
        <v>144</v>
      </c>
      <c r="AP109" s="40" t="s">
        <v>144</v>
      </c>
      <c r="AQ109" s="40" t="s">
        <v>144</v>
      </c>
      <c r="AR109" s="40" t="s">
        <v>144</v>
      </c>
      <c r="AS109" s="41" t="s">
        <v>144</v>
      </c>
      <c r="AT109" s="42" t="s">
        <v>144</v>
      </c>
      <c r="AU109" s="42" t="s">
        <v>144</v>
      </c>
      <c r="AV109" s="43" t="s">
        <v>144</v>
      </c>
      <c r="AW109" s="38" t="s">
        <v>144</v>
      </c>
      <c r="AX109" s="39" t="s">
        <v>144</v>
      </c>
      <c r="AY109" s="39" t="s">
        <v>144</v>
      </c>
      <c r="AZ109" s="40" t="s">
        <v>24</v>
      </c>
      <c r="BA109" s="39" t="s">
        <v>64</v>
      </c>
      <c r="BB109" s="44" t="s">
        <v>538</v>
      </c>
      <c r="BC109" s="74" t="s">
        <v>25</v>
      </c>
      <c r="BD109" s="75" t="s">
        <v>521</v>
      </c>
      <c r="BE109" s="75" t="s">
        <v>535</v>
      </c>
      <c r="BF109" s="75" t="s">
        <v>523</v>
      </c>
      <c r="BG109" s="76" t="s">
        <v>78</v>
      </c>
      <c r="BH109" s="74" t="s">
        <v>144</v>
      </c>
      <c r="BI109" s="75" t="s">
        <v>144</v>
      </c>
      <c r="BJ109" s="75" t="s">
        <v>144</v>
      </c>
      <c r="BK109" s="75" t="s">
        <v>144</v>
      </c>
      <c r="BL109" s="76" t="s">
        <v>144</v>
      </c>
      <c r="BM109" s="74" t="s">
        <v>144</v>
      </c>
      <c r="BN109" s="75" t="s">
        <v>144</v>
      </c>
      <c r="BO109" s="75" t="s">
        <v>144</v>
      </c>
      <c r="BP109" s="75" t="s">
        <v>144</v>
      </c>
      <c r="BQ109" s="76" t="s">
        <v>144</v>
      </c>
      <c r="BR109" s="74" t="s">
        <v>144</v>
      </c>
      <c r="BS109" s="75" t="s">
        <v>144</v>
      </c>
      <c r="BT109" s="75" t="s">
        <v>144</v>
      </c>
      <c r="BU109" s="75" t="s">
        <v>144</v>
      </c>
      <c r="BV109" s="76" t="s">
        <v>144</v>
      </c>
      <c r="BW109" s="74" t="s">
        <v>144</v>
      </c>
      <c r="BX109" s="75" t="s">
        <v>144</v>
      </c>
      <c r="BY109" s="75" t="s">
        <v>144</v>
      </c>
      <c r="BZ109" s="75" t="s">
        <v>144</v>
      </c>
      <c r="CA109" s="76" t="s">
        <v>144</v>
      </c>
      <c r="CB109" s="74" t="s">
        <v>144</v>
      </c>
      <c r="CC109" s="75" t="s">
        <v>144</v>
      </c>
      <c r="CD109" s="75" t="s">
        <v>144</v>
      </c>
      <c r="CE109" s="75" t="s">
        <v>144</v>
      </c>
      <c r="CF109" s="76" t="s">
        <v>144</v>
      </c>
      <c r="CG109" s="74" t="s">
        <v>144</v>
      </c>
      <c r="CH109" s="75" t="s">
        <v>144</v>
      </c>
      <c r="CI109" s="75" t="s">
        <v>144</v>
      </c>
      <c r="CJ109" s="75" t="s">
        <v>144</v>
      </c>
      <c r="CK109" s="76" t="s">
        <v>144</v>
      </c>
      <c r="CL109" s="45">
        <f t="shared" si="22"/>
        <v>88</v>
      </c>
      <c r="CM109" s="45">
        <f t="shared" si="23"/>
        <v>0</v>
      </c>
      <c r="CN109" s="77"/>
      <c r="CO109" s="41"/>
      <c r="CP109" s="41"/>
      <c r="CQ109" s="41" t="s">
        <v>2</v>
      </c>
      <c r="CR109" s="41"/>
      <c r="CS109" s="41"/>
      <c r="CT109" s="29">
        <f t="shared" si="21"/>
        <v>1</v>
      </c>
    </row>
    <row r="110" spans="1:98" ht="409.5" x14ac:dyDescent="0.25">
      <c r="A110" s="32" t="s">
        <v>19</v>
      </c>
      <c r="B110" s="30">
        <v>2020</v>
      </c>
      <c r="C110" s="31" t="s">
        <v>181</v>
      </c>
      <c r="D110" s="31" t="s">
        <v>182</v>
      </c>
      <c r="E110" s="34" t="s">
        <v>144</v>
      </c>
      <c r="F110" s="34" t="s">
        <v>144</v>
      </c>
      <c r="G110" s="34" t="s">
        <v>144</v>
      </c>
      <c r="H110" s="35" t="s">
        <v>144</v>
      </c>
      <c r="I110" s="36" t="s">
        <v>24</v>
      </c>
      <c r="J110" s="34" t="s">
        <v>43</v>
      </c>
      <c r="K110" s="33" t="s">
        <v>67</v>
      </c>
      <c r="L110" s="34" t="s">
        <v>539</v>
      </c>
      <c r="M110" s="33">
        <v>4</v>
      </c>
      <c r="N110" s="33" t="s">
        <v>69</v>
      </c>
      <c r="O110" s="33" t="s">
        <v>70</v>
      </c>
      <c r="P110" s="34" t="s">
        <v>540</v>
      </c>
      <c r="Q110" s="33" t="s">
        <v>84</v>
      </c>
      <c r="R110" s="37">
        <v>43966</v>
      </c>
      <c r="S110" s="36" t="s">
        <v>144</v>
      </c>
      <c r="T110" s="34" t="s">
        <v>144</v>
      </c>
      <c r="U110" s="33" t="s">
        <v>144</v>
      </c>
      <c r="V110" s="34"/>
      <c r="W110" s="33" t="s">
        <v>144</v>
      </c>
      <c r="X110" s="33" t="s">
        <v>144</v>
      </c>
      <c r="Y110" s="33" t="s">
        <v>144</v>
      </c>
      <c r="Z110" s="34" t="s">
        <v>144</v>
      </c>
      <c r="AA110" s="33" t="s">
        <v>144</v>
      </c>
      <c r="AB110" s="33" t="s">
        <v>144</v>
      </c>
      <c r="AC110" s="37" t="s">
        <v>144</v>
      </c>
      <c r="AD110" s="38" t="s">
        <v>144</v>
      </c>
      <c r="AE110" s="39" t="s">
        <v>144</v>
      </c>
      <c r="AF110" s="40" t="s">
        <v>144</v>
      </c>
      <c r="AG110" s="40" t="s">
        <v>144</v>
      </c>
      <c r="AH110" s="40" t="s">
        <v>144</v>
      </c>
      <c r="AI110" s="40" t="s">
        <v>144</v>
      </c>
      <c r="AJ110" s="40" t="s">
        <v>144</v>
      </c>
      <c r="AK110" s="40" t="s">
        <v>144</v>
      </c>
      <c r="AL110" s="40" t="s">
        <v>144</v>
      </c>
      <c r="AM110" s="40" t="s">
        <v>144</v>
      </c>
      <c r="AN110" s="40" t="s">
        <v>144</v>
      </c>
      <c r="AO110" s="40" t="s">
        <v>144</v>
      </c>
      <c r="AP110" s="40" t="s">
        <v>144</v>
      </c>
      <c r="AQ110" s="40" t="s">
        <v>144</v>
      </c>
      <c r="AR110" s="40" t="s">
        <v>144</v>
      </c>
      <c r="AS110" s="41" t="s">
        <v>144</v>
      </c>
      <c r="AT110" s="42" t="s">
        <v>144</v>
      </c>
      <c r="AU110" s="42" t="s">
        <v>144</v>
      </c>
      <c r="AV110" s="43" t="s">
        <v>144</v>
      </c>
      <c r="AW110" s="38" t="s">
        <v>144</v>
      </c>
      <c r="AX110" s="39" t="s">
        <v>144</v>
      </c>
      <c r="AY110" s="39" t="s">
        <v>144</v>
      </c>
      <c r="AZ110" s="40" t="s">
        <v>144</v>
      </c>
      <c r="BA110" s="39" t="s">
        <v>144</v>
      </c>
      <c r="BB110" s="44" t="s">
        <v>144</v>
      </c>
      <c r="BC110" s="74" t="s">
        <v>25</v>
      </c>
      <c r="BD110" s="75" t="s">
        <v>521</v>
      </c>
      <c r="BE110" s="75" t="s">
        <v>191</v>
      </c>
      <c r="BF110" s="75" t="s">
        <v>541</v>
      </c>
      <c r="BG110" s="76" t="s">
        <v>542</v>
      </c>
      <c r="BH110" s="74" t="s">
        <v>144</v>
      </c>
      <c r="BI110" s="75" t="s">
        <v>144</v>
      </c>
      <c r="BJ110" s="75" t="s">
        <v>144</v>
      </c>
      <c r="BK110" s="75" t="s">
        <v>144</v>
      </c>
      <c r="BL110" s="76" t="s">
        <v>144</v>
      </c>
      <c r="BM110" s="74" t="s">
        <v>144</v>
      </c>
      <c r="BN110" s="75" t="s">
        <v>144</v>
      </c>
      <c r="BO110" s="75" t="s">
        <v>144</v>
      </c>
      <c r="BP110" s="75" t="s">
        <v>144</v>
      </c>
      <c r="BQ110" s="76" t="s">
        <v>144</v>
      </c>
      <c r="BR110" s="74" t="s">
        <v>144</v>
      </c>
      <c r="BS110" s="75" t="s">
        <v>144</v>
      </c>
      <c r="BT110" s="75" t="s">
        <v>144</v>
      </c>
      <c r="BU110" s="75" t="s">
        <v>144</v>
      </c>
      <c r="BV110" s="76" t="s">
        <v>144</v>
      </c>
      <c r="BW110" s="74" t="s">
        <v>144</v>
      </c>
      <c r="BX110" s="75" t="s">
        <v>144</v>
      </c>
      <c r="BY110" s="75" t="s">
        <v>144</v>
      </c>
      <c r="BZ110" s="75" t="s">
        <v>144</v>
      </c>
      <c r="CA110" s="76" t="s">
        <v>144</v>
      </c>
      <c r="CB110" s="74" t="s">
        <v>144</v>
      </c>
      <c r="CC110" s="75" t="s">
        <v>144</v>
      </c>
      <c r="CD110" s="75" t="s">
        <v>144</v>
      </c>
      <c r="CE110" s="75" t="s">
        <v>144</v>
      </c>
      <c r="CF110" s="76" t="s">
        <v>144</v>
      </c>
      <c r="CG110" s="74" t="s">
        <v>144</v>
      </c>
      <c r="CH110" s="75" t="s">
        <v>144</v>
      </c>
      <c r="CI110" s="75" t="s">
        <v>144</v>
      </c>
      <c r="CJ110" s="75" t="s">
        <v>144</v>
      </c>
      <c r="CK110" s="76" t="s">
        <v>144</v>
      </c>
      <c r="CL110" s="45">
        <f t="shared" si="22"/>
        <v>88</v>
      </c>
      <c r="CM110" s="45">
        <f t="shared" si="23"/>
        <v>0</v>
      </c>
      <c r="CN110" s="77"/>
      <c r="CO110" s="41"/>
      <c r="CP110" s="41"/>
      <c r="CQ110" s="41"/>
      <c r="CR110" s="41"/>
      <c r="CS110" s="41"/>
      <c r="CT110" s="29">
        <f t="shared" si="21"/>
        <v>0</v>
      </c>
    </row>
    <row r="111" spans="1:98" ht="405" x14ac:dyDescent="0.25">
      <c r="A111" s="32" t="s">
        <v>19</v>
      </c>
      <c r="B111" s="30">
        <v>2020</v>
      </c>
      <c r="C111" s="31" t="s">
        <v>181</v>
      </c>
      <c r="D111" s="31" t="s">
        <v>182</v>
      </c>
      <c r="E111" s="34" t="s">
        <v>144</v>
      </c>
      <c r="F111" s="34" t="s">
        <v>144</v>
      </c>
      <c r="G111" s="34" t="s">
        <v>144</v>
      </c>
      <c r="H111" s="35" t="s">
        <v>144</v>
      </c>
      <c r="I111" s="36" t="s">
        <v>24</v>
      </c>
      <c r="J111" s="34" t="s">
        <v>43</v>
      </c>
      <c r="K111" s="33" t="s">
        <v>67</v>
      </c>
      <c r="L111" s="34" t="s">
        <v>543</v>
      </c>
      <c r="M111" s="33">
        <v>4</v>
      </c>
      <c r="N111" s="33" t="s">
        <v>69</v>
      </c>
      <c r="O111" s="33" t="s">
        <v>70</v>
      </c>
      <c r="P111" s="34" t="s">
        <v>544</v>
      </c>
      <c r="Q111" s="33" t="s">
        <v>84</v>
      </c>
      <c r="R111" s="37">
        <v>43980</v>
      </c>
      <c r="S111" s="36" t="s">
        <v>144</v>
      </c>
      <c r="T111" s="34" t="s">
        <v>144</v>
      </c>
      <c r="U111" s="33" t="s">
        <v>144</v>
      </c>
      <c r="V111" s="34"/>
      <c r="W111" s="33" t="s">
        <v>144</v>
      </c>
      <c r="X111" s="33" t="s">
        <v>144</v>
      </c>
      <c r="Y111" s="33" t="s">
        <v>144</v>
      </c>
      <c r="Z111" s="34" t="s">
        <v>144</v>
      </c>
      <c r="AA111" s="33" t="s">
        <v>144</v>
      </c>
      <c r="AB111" s="33" t="s">
        <v>144</v>
      </c>
      <c r="AC111" s="37" t="s">
        <v>144</v>
      </c>
      <c r="AD111" s="38" t="s">
        <v>144</v>
      </c>
      <c r="AE111" s="39" t="s">
        <v>144</v>
      </c>
      <c r="AF111" s="40" t="s">
        <v>144</v>
      </c>
      <c r="AG111" s="40" t="s">
        <v>144</v>
      </c>
      <c r="AH111" s="40" t="s">
        <v>144</v>
      </c>
      <c r="AI111" s="40" t="s">
        <v>144</v>
      </c>
      <c r="AJ111" s="40" t="s">
        <v>144</v>
      </c>
      <c r="AK111" s="40" t="s">
        <v>144</v>
      </c>
      <c r="AL111" s="40" t="s">
        <v>144</v>
      </c>
      <c r="AM111" s="40" t="s">
        <v>144</v>
      </c>
      <c r="AN111" s="40" t="s">
        <v>144</v>
      </c>
      <c r="AO111" s="40" t="s">
        <v>144</v>
      </c>
      <c r="AP111" s="40" t="s">
        <v>144</v>
      </c>
      <c r="AQ111" s="40" t="s">
        <v>144</v>
      </c>
      <c r="AR111" s="40" t="s">
        <v>144</v>
      </c>
      <c r="AS111" s="41" t="s">
        <v>144</v>
      </c>
      <c r="AT111" s="42" t="s">
        <v>144</v>
      </c>
      <c r="AU111" s="42" t="s">
        <v>144</v>
      </c>
      <c r="AV111" s="43" t="s">
        <v>144</v>
      </c>
      <c r="AW111" s="38" t="s">
        <v>144</v>
      </c>
      <c r="AX111" s="39" t="s">
        <v>144</v>
      </c>
      <c r="AY111" s="39" t="s">
        <v>144</v>
      </c>
      <c r="AZ111" s="40" t="s">
        <v>144</v>
      </c>
      <c r="BA111" s="39" t="s">
        <v>144</v>
      </c>
      <c r="BB111" s="44" t="s">
        <v>144</v>
      </c>
      <c r="BC111" s="74" t="s">
        <v>25</v>
      </c>
      <c r="BD111" s="75" t="s">
        <v>521</v>
      </c>
      <c r="BE111" s="75" t="s">
        <v>545</v>
      </c>
      <c r="BF111" s="75" t="s">
        <v>546</v>
      </c>
      <c r="BG111" s="76" t="s">
        <v>547</v>
      </c>
      <c r="BH111" s="74" t="s">
        <v>144</v>
      </c>
      <c r="BI111" s="75" t="s">
        <v>144</v>
      </c>
      <c r="BJ111" s="75" t="s">
        <v>144</v>
      </c>
      <c r="BK111" s="75" t="s">
        <v>144</v>
      </c>
      <c r="BL111" s="76" t="s">
        <v>144</v>
      </c>
      <c r="BM111" s="74" t="s">
        <v>144</v>
      </c>
      <c r="BN111" s="75" t="s">
        <v>144</v>
      </c>
      <c r="BO111" s="75" t="s">
        <v>144</v>
      </c>
      <c r="BP111" s="75" t="s">
        <v>144</v>
      </c>
      <c r="BQ111" s="76" t="s">
        <v>144</v>
      </c>
      <c r="BR111" s="74" t="s">
        <v>144</v>
      </c>
      <c r="BS111" s="75" t="s">
        <v>144</v>
      </c>
      <c r="BT111" s="75" t="s">
        <v>144</v>
      </c>
      <c r="BU111" s="75" t="s">
        <v>144</v>
      </c>
      <c r="BV111" s="76" t="s">
        <v>144</v>
      </c>
      <c r="BW111" s="74" t="s">
        <v>144</v>
      </c>
      <c r="BX111" s="75" t="s">
        <v>144</v>
      </c>
      <c r="BY111" s="75" t="s">
        <v>144</v>
      </c>
      <c r="BZ111" s="75" t="s">
        <v>144</v>
      </c>
      <c r="CA111" s="76" t="s">
        <v>144</v>
      </c>
      <c r="CB111" s="74" t="s">
        <v>144</v>
      </c>
      <c r="CC111" s="75" t="s">
        <v>144</v>
      </c>
      <c r="CD111" s="75" t="s">
        <v>144</v>
      </c>
      <c r="CE111" s="75" t="s">
        <v>144</v>
      </c>
      <c r="CF111" s="76" t="s">
        <v>144</v>
      </c>
      <c r="CG111" s="74" t="s">
        <v>144</v>
      </c>
      <c r="CH111" s="75" t="s">
        <v>144</v>
      </c>
      <c r="CI111" s="75" t="s">
        <v>144</v>
      </c>
      <c r="CJ111" s="75" t="s">
        <v>144</v>
      </c>
      <c r="CK111" s="76" t="s">
        <v>144</v>
      </c>
      <c r="CL111" s="45">
        <f t="shared" si="22"/>
        <v>88</v>
      </c>
      <c r="CM111" s="45">
        <f t="shared" si="23"/>
        <v>0</v>
      </c>
      <c r="CN111" s="77"/>
      <c r="CO111" s="41"/>
      <c r="CP111" s="41"/>
      <c r="CQ111" s="41"/>
      <c r="CR111" s="41"/>
      <c r="CS111" s="41"/>
      <c r="CT111" s="29">
        <f t="shared" si="21"/>
        <v>0</v>
      </c>
    </row>
    <row r="112" spans="1:98" ht="51" x14ac:dyDescent="0.25">
      <c r="A112" s="32" t="s">
        <v>19</v>
      </c>
      <c r="B112" s="30">
        <v>2020</v>
      </c>
      <c r="C112" s="31" t="s">
        <v>181</v>
      </c>
      <c r="D112" s="31" t="s">
        <v>182</v>
      </c>
      <c r="E112" s="34" t="s">
        <v>144</v>
      </c>
      <c r="F112" s="34" t="s">
        <v>144</v>
      </c>
      <c r="G112" s="34" t="s">
        <v>144</v>
      </c>
      <c r="H112" s="35" t="s">
        <v>144</v>
      </c>
      <c r="I112" s="36" t="s">
        <v>24</v>
      </c>
      <c r="J112" s="34" t="s">
        <v>50</v>
      </c>
      <c r="K112" s="33" t="s">
        <v>67</v>
      </c>
      <c r="L112" s="34" t="s">
        <v>548</v>
      </c>
      <c r="M112" s="33">
        <v>33</v>
      </c>
      <c r="N112" s="33" t="s">
        <v>1</v>
      </c>
      <c r="O112" s="33" t="s">
        <v>72</v>
      </c>
      <c r="P112" s="34" t="s">
        <v>549</v>
      </c>
      <c r="Q112" s="33" t="s">
        <v>84</v>
      </c>
      <c r="R112" s="37">
        <v>43951</v>
      </c>
      <c r="S112" s="36" t="s">
        <v>144</v>
      </c>
      <c r="T112" s="34" t="s">
        <v>144</v>
      </c>
      <c r="U112" s="33" t="s">
        <v>144</v>
      </c>
      <c r="V112" s="34"/>
      <c r="W112" s="33" t="s">
        <v>144</v>
      </c>
      <c r="X112" s="33" t="s">
        <v>144</v>
      </c>
      <c r="Y112" s="33" t="s">
        <v>144</v>
      </c>
      <c r="Z112" s="34" t="s">
        <v>144</v>
      </c>
      <c r="AA112" s="33" t="s">
        <v>144</v>
      </c>
      <c r="AB112" s="33" t="s">
        <v>144</v>
      </c>
      <c r="AC112" s="37" t="s">
        <v>144</v>
      </c>
      <c r="AD112" s="38" t="s">
        <v>144</v>
      </c>
      <c r="AE112" s="39" t="s">
        <v>144</v>
      </c>
      <c r="AF112" s="40" t="s">
        <v>144</v>
      </c>
      <c r="AG112" s="40" t="s">
        <v>144</v>
      </c>
      <c r="AH112" s="40" t="s">
        <v>144</v>
      </c>
      <c r="AI112" s="40" t="s">
        <v>144</v>
      </c>
      <c r="AJ112" s="40" t="s">
        <v>144</v>
      </c>
      <c r="AK112" s="40" t="s">
        <v>144</v>
      </c>
      <c r="AL112" s="40" t="s">
        <v>144</v>
      </c>
      <c r="AM112" s="40" t="s">
        <v>144</v>
      </c>
      <c r="AN112" s="40" t="s">
        <v>144</v>
      </c>
      <c r="AO112" s="40" t="s">
        <v>144</v>
      </c>
      <c r="AP112" s="40" t="s">
        <v>144</v>
      </c>
      <c r="AQ112" s="40" t="s">
        <v>144</v>
      </c>
      <c r="AR112" s="40" t="s">
        <v>144</v>
      </c>
      <c r="AS112" s="41" t="s">
        <v>144</v>
      </c>
      <c r="AT112" s="42" t="s">
        <v>144</v>
      </c>
      <c r="AU112" s="42" t="s">
        <v>144</v>
      </c>
      <c r="AV112" s="43" t="s">
        <v>144</v>
      </c>
      <c r="AW112" s="38" t="s">
        <v>144</v>
      </c>
      <c r="AX112" s="39" t="s">
        <v>144</v>
      </c>
      <c r="AY112" s="39" t="s">
        <v>144</v>
      </c>
      <c r="AZ112" s="40" t="s">
        <v>144</v>
      </c>
      <c r="BA112" s="39" t="s">
        <v>144</v>
      </c>
      <c r="BB112" s="44" t="s">
        <v>144</v>
      </c>
      <c r="BC112" s="74" t="s">
        <v>144</v>
      </c>
      <c r="BD112" s="75" t="s">
        <v>144</v>
      </c>
      <c r="BE112" s="75" t="s">
        <v>144</v>
      </c>
      <c r="BF112" s="75" t="s">
        <v>144</v>
      </c>
      <c r="BG112" s="76" t="s">
        <v>144</v>
      </c>
      <c r="BH112" s="74" t="s">
        <v>144</v>
      </c>
      <c r="BI112" s="75" t="s">
        <v>144</v>
      </c>
      <c r="BJ112" s="75" t="s">
        <v>144</v>
      </c>
      <c r="BK112" s="75" t="s">
        <v>144</v>
      </c>
      <c r="BL112" s="76" t="s">
        <v>144</v>
      </c>
      <c r="BM112" s="74" t="s">
        <v>144</v>
      </c>
      <c r="BN112" s="75" t="s">
        <v>144</v>
      </c>
      <c r="BO112" s="75" t="s">
        <v>144</v>
      </c>
      <c r="BP112" s="75" t="s">
        <v>144</v>
      </c>
      <c r="BQ112" s="76" t="s">
        <v>144</v>
      </c>
      <c r="BR112" s="74" t="s">
        <v>144</v>
      </c>
      <c r="BS112" s="75" t="s">
        <v>144</v>
      </c>
      <c r="BT112" s="75" t="s">
        <v>144</v>
      </c>
      <c r="BU112" s="75" t="s">
        <v>144</v>
      </c>
      <c r="BV112" s="76" t="s">
        <v>144</v>
      </c>
      <c r="BW112" s="74" t="s">
        <v>144</v>
      </c>
      <c r="BX112" s="75" t="s">
        <v>144</v>
      </c>
      <c r="BY112" s="75" t="s">
        <v>144</v>
      </c>
      <c r="BZ112" s="75" t="s">
        <v>144</v>
      </c>
      <c r="CA112" s="76" t="s">
        <v>144</v>
      </c>
      <c r="CB112" s="74" t="s">
        <v>144</v>
      </c>
      <c r="CC112" s="75" t="s">
        <v>144</v>
      </c>
      <c r="CD112" s="75" t="s">
        <v>144</v>
      </c>
      <c r="CE112" s="75" t="s">
        <v>144</v>
      </c>
      <c r="CF112" s="76" t="s">
        <v>144</v>
      </c>
      <c r="CG112" s="74" t="s">
        <v>144</v>
      </c>
      <c r="CH112" s="75" t="s">
        <v>144</v>
      </c>
      <c r="CI112" s="75" t="s">
        <v>144</v>
      </c>
      <c r="CJ112" s="75" t="s">
        <v>144</v>
      </c>
      <c r="CK112" s="76" t="s">
        <v>144</v>
      </c>
      <c r="CL112" s="45">
        <f t="shared" si="22"/>
        <v>88</v>
      </c>
      <c r="CM112" s="45">
        <f t="shared" si="23"/>
        <v>0</v>
      </c>
      <c r="CN112" s="77"/>
      <c r="CO112" s="41"/>
      <c r="CP112" s="41"/>
      <c r="CQ112" s="41"/>
      <c r="CR112" s="41"/>
      <c r="CS112" s="41"/>
      <c r="CT112" s="29">
        <f t="shared" si="21"/>
        <v>0</v>
      </c>
    </row>
    <row r="113" spans="1:98" ht="63.75" x14ac:dyDescent="0.25">
      <c r="A113" s="32" t="s">
        <v>19</v>
      </c>
      <c r="B113" s="30">
        <v>2020</v>
      </c>
      <c r="C113" s="31" t="s">
        <v>181</v>
      </c>
      <c r="D113" s="31" t="s">
        <v>182</v>
      </c>
      <c r="E113" s="34" t="s">
        <v>144</v>
      </c>
      <c r="F113" s="34" t="s">
        <v>144</v>
      </c>
      <c r="G113" s="34" t="s">
        <v>144</v>
      </c>
      <c r="H113" s="35" t="s">
        <v>144</v>
      </c>
      <c r="I113" s="36" t="s">
        <v>24</v>
      </c>
      <c r="J113" s="34" t="s">
        <v>58</v>
      </c>
      <c r="K113" s="33" t="s">
        <v>67</v>
      </c>
      <c r="L113" s="34" t="s">
        <v>550</v>
      </c>
      <c r="M113" s="33">
        <v>45</v>
      </c>
      <c r="N113" s="33" t="s">
        <v>69</v>
      </c>
      <c r="O113" s="33" t="s">
        <v>72</v>
      </c>
      <c r="P113" s="34" t="s">
        <v>551</v>
      </c>
      <c r="Q113" s="33" t="s">
        <v>84</v>
      </c>
      <c r="R113" s="37">
        <v>43951</v>
      </c>
      <c r="S113" s="36" t="s">
        <v>144</v>
      </c>
      <c r="T113" s="34" t="s">
        <v>144</v>
      </c>
      <c r="U113" s="33" t="s">
        <v>144</v>
      </c>
      <c r="V113" s="34"/>
      <c r="W113" s="33" t="s">
        <v>144</v>
      </c>
      <c r="X113" s="33" t="s">
        <v>144</v>
      </c>
      <c r="Y113" s="33" t="s">
        <v>144</v>
      </c>
      <c r="Z113" s="34" t="s">
        <v>144</v>
      </c>
      <c r="AA113" s="33" t="s">
        <v>144</v>
      </c>
      <c r="AB113" s="33" t="s">
        <v>144</v>
      </c>
      <c r="AC113" s="37" t="s">
        <v>144</v>
      </c>
      <c r="AD113" s="38" t="s">
        <v>144</v>
      </c>
      <c r="AE113" s="39" t="s">
        <v>144</v>
      </c>
      <c r="AF113" s="40" t="s">
        <v>144</v>
      </c>
      <c r="AG113" s="40" t="s">
        <v>144</v>
      </c>
      <c r="AH113" s="40" t="s">
        <v>144</v>
      </c>
      <c r="AI113" s="40" t="s">
        <v>144</v>
      </c>
      <c r="AJ113" s="40" t="s">
        <v>144</v>
      </c>
      <c r="AK113" s="40" t="s">
        <v>144</v>
      </c>
      <c r="AL113" s="40" t="s">
        <v>144</v>
      </c>
      <c r="AM113" s="40" t="s">
        <v>144</v>
      </c>
      <c r="AN113" s="40" t="s">
        <v>144</v>
      </c>
      <c r="AO113" s="40" t="s">
        <v>144</v>
      </c>
      <c r="AP113" s="40" t="s">
        <v>144</v>
      </c>
      <c r="AQ113" s="40" t="s">
        <v>144</v>
      </c>
      <c r="AR113" s="40" t="s">
        <v>144</v>
      </c>
      <c r="AS113" s="41" t="s">
        <v>144</v>
      </c>
      <c r="AT113" s="42" t="s">
        <v>144</v>
      </c>
      <c r="AU113" s="42" t="s">
        <v>144</v>
      </c>
      <c r="AV113" s="43" t="s">
        <v>144</v>
      </c>
      <c r="AW113" s="38" t="s">
        <v>144</v>
      </c>
      <c r="AX113" s="39" t="s">
        <v>144</v>
      </c>
      <c r="AY113" s="39" t="s">
        <v>144</v>
      </c>
      <c r="AZ113" s="40" t="s">
        <v>144</v>
      </c>
      <c r="BA113" s="39" t="s">
        <v>144</v>
      </c>
      <c r="BB113" s="44" t="s">
        <v>144</v>
      </c>
      <c r="BC113" s="74" t="s">
        <v>144</v>
      </c>
      <c r="BD113" s="75" t="s">
        <v>144</v>
      </c>
      <c r="BE113" s="75" t="s">
        <v>144</v>
      </c>
      <c r="BF113" s="75" t="s">
        <v>144</v>
      </c>
      <c r="BG113" s="76" t="s">
        <v>144</v>
      </c>
      <c r="BH113" s="74" t="s">
        <v>144</v>
      </c>
      <c r="BI113" s="75" t="s">
        <v>144</v>
      </c>
      <c r="BJ113" s="75" t="s">
        <v>144</v>
      </c>
      <c r="BK113" s="75" t="s">
        <v>144</v>
      </c>
      <c r="BL113" s="76" t="s">
        <v>144</v>
      </c>
      <c r="BM113" s="74" t="s">
        <v>144</v>
      </c>
      <c r="BN113" s="75" t="s">
        <v>144</v>
      </c>
      <c r="BO113" s="75" t="s">
        <v>144</v>
      </c>
      <c r="BP113" s="75" t="s">
        <v>144</v>
      </c>
      <c r="BQ113" s="76" t="s">
        <v>144</v>
      </c>
      <c r="BR113" s="74" t="s">
        <v>144</v>
      </c>
      <c r="BS113" s="75" t="s">
        <v>144</v>
      </c>
      <c r="BT113" s="75" t="s">
        <v>144</v>
      </c>
      <c r="BU113" s="75" t="s">
        <v>144</v>
      </c>
      <c r="BV113" s="76" t="s">
        <v>144</v>
      </c>
      <c r="BW113" s="74" t="s">
        <v>144</v>
      </c>
      <c r="BX113" s="75" t="s">
        <v>144</v>
      </c>
      <c r="BY113" s="75" t="s">
        <v>144</v>
      </c>
      <c r="BZ113" s="75" t="s">
        <v>144</v>
      </c>
      <c r="CA113" s="76" t="s">
        <v>144</v>
      </c>
      <c r="CB113" s="74" t="s">
        <v>144</v>
      </c>
      <c r="CC113" s="75" t="s">
        <v>144</v>
      </c>
      <c r="CD113" s="75" t="s">
        <v>144</v>
      </c>
      <c r="CE113" s="75" t="s">
        <v>144</v>
      </c>
      <c r="CF113" s="76" t="s">
        <v>144</v>
      </c>
      <c r="CG113" s="74" t="s">
        <v>144</v>
      </c>
      <c r="CH113" s="75" t="s">
        <v>144</v>
      </c>
      <c r="CI113" s="75" t="s">
        <v>144</v>
      </c>
      <c r="CJ113" s="75" t="s">
        <v>144</v>
      </c>
      <c r="CK113" s="76" t="s">
        <v>144</v>
      </c>
      <c r="CL113" s="45">
        <f t="shared" si="22"/>
        <v>88</v>
      </c>
      <c r="CM113" s="45">
        <f t="shared" si="23"/>
        <v>0</v>
      </c>
      <c r="CN113" s="77"/>
      <c r="CO113" s="41"/>
      <c r="CP113" s="41"/>
      <c r="CQ113" s="41"/>
      <c r="CR113" s="41"/>
      <c r="CS113" s="41"/>
      <c r="CT113" s="29">
        <f t="shared" si="21"/>
        <v>0</v>
      </c>
    </row>
    <row r="114" spans="1:98" ht="89.25" x14ac:dyDescent="0.25">
      <c r="A114" s="32" t="s">
        <v>19</v>
      </c>
      <c r="B114" s="30">
        <v>2020</v>
      </c>
      <c r="C114" s="31" t="s">
        <v>181</v>
      </c>
      <c r="D114" s="31" t="s">
        <v>182</v>
      </c>
      <c r="E114" s="34" t="s">
        <v>144</v>
      </c>
      <c r="F114" s="34" t="s">
        <v>144</v>
      </c>
      <c r="G114" s="34" t="s">
        <v>144</v>
      </c>
      <c r="H114" s="35" t="s">
        <v>144</v>
      </c>
      <c r="I114" s="36" t="s">
        <v>24</v>
      </c>
      <c r="J114" s="34" t="s">
        <v>63</v>
      </c>
      <c r="K114" s="33" t="s">
        <v>67</v>
      </c>
      <c r="L114" s="34" t="s">
        <v>552</v>
      </c>
      <c r="M114" s="33">
        <v>3</v>
      </c>
      <c r="N114" s="33" t="s">
        <v>73</v>
      </c>
      <c r="O114" s="33" t="s">
        <v>70</v>
      </c>
      <c r="P114" s="34" t="s">
        <v>553</v>
      </c>
      <c r="Q114" s="33" t="s">
        <v>84</v>
      </c>
      <c r="R114" s="37">
        <v>43980</v>
      </c>
      <c r="S114" s="36" t="s">
        <v>144</v>
      </c>
      <c r="T114" s="34" t="s">
        <v>144</v>
      </c>
      <c r="U114" s="33" t="s">
        <v>144</v>
      </c>
      <c r="V114" s="34"/>
      <c r="W114" s="33" t="s">
        <v>144</v>
      </c>
      <c r="X114" s="33" t="s">
        <v>144</v>
      </c>
      <c r="Y114" s="33" t="s">
        <v>144</v>
      </c>
      <c r="Z114" s="34" t="s">
        <v>144</v>
      </c>
      <c r="AA114" s="33" t="s">
        <v>144</v>
      </c>
      <c r="AB114" s="33" t="s">
        <v>144</v>
      </c>
      <c r="AC114" s="37" t="s">
        <v>144</v>
      </c>
      <c r="AD114" s="38" t="s">
        <v>144</v>
      </c>
      <c r="AE114" s="39" t="s">
        <v>144</v>
      </c>
      <c r="AF114" s="40" t="s">
        <v>144</v>
      </c>
      <c r="AG114" s="40" t="s">
        <v>144</v>
      </c>
      <c r="AH114" s="40" t="s">
        <v>144</v>
      </c>
      <c r="AI114" s="40" t="s">
        <v>144</v>
      </c>
      <c r="AJ114" s="40" t="s">
        <v>144</v>
      </c>
      <c r="AK114" s="40" t="s">
        <v>144</v>
      </c>
      <c r="AL114" s="40" t="s">
        <v>144</v>
      </c>
      <c r="AM114" s="40" t="s">
        <v>144</v>
      </c>
      <c r="AN114" s="40" t="s">
        <v>144</v>
      </c>
      <c r="AO114" s="40" t="s">
        <v>144</v>
      </c>
      <c r="AP114" s="40" t="s">
        <v>144</v>
      </c>
      <c r="AQ114" s="40" t="s">
        <v>144</v>
      </c>
      <c r="AR114" s="40" t="s">
        <v>144</v>
      </c>
      <c r="AS114" s="41" t="s">
        <v>144</v>
      </c>
      <c r="AT114" s="42" t="s">
        <v>144</v>
      </c>
      <c r="AU114" s="42" t="s">
        <v>144</v>
      </c>
      <c r="AV114" s="43" t="s">
        <v>144</v>
      </c>
      <c r="AW114" s="38" t="s">
        <v>144</v>
      </c>
      <c r="AX114" s="39" t="s">
        <v>144</v>
      </c>
      <c r="AY114" s="39" t="s">
        <v>144</v>
      </c>
      <c r="AZ114" s="40" t="s">
        <v>144</v>
      </c>
      <c r="BA114" s="39" t="s">
        <v>144</v>
      </c>
      <c r="BB114" s="44" t="s">
        <v>144</v>
      </c>
      <c r="BC114" s="74" t="s">
        <v>144</v>
      </c>
      <c r="BD114" s="75" t="s">
        <v>144</v>
      </c>
      <c r="BE114" s="75" t="s">
        <v>144</v>
      </c>
      <c r="BF114" s="75" t="s">
        <v>144</v>
      </c>
      <c r="BG114" s="76" t="s">
        <v>144</v>
      </c>
      <c r="BH114" s="74" t="s">
        <v>144</v>
      </c>
      <c r="BI114" s="75" t="s">
        <v>144</v>
      </c>
      <c r="BJ114" s="75" t="s">
        <v>144</v>
      </c>
      <c r="BK114" s="75" t="s">
        <v>144</v>
      </c>
      <c r="BL114" s="76" t="s">
        <v>144</v>
      </c>
      <c r="BM114" s="74" t="s">
        <v>144</v>
      </c>
      <c r="BN114" s="75" t="s">
        <v>144</v>
      </c>
      <c r="BO114" s="75" t="s">
        <v>144</v>
      </c>
      <c r="BP114" s="75" t="s">
        <v>144</v>
      </c>
      <c r="BQ114" s="76" t="s">
        <v>144</v>
      </c>
      <c r="BR114" s="74" t="s">
        <v>144</v>
      </c>
      <c r="BS114" s="75" t="s">
        <v>144</v>
      </c>
      <c r="BT114" s="75" t="s">
        <v>144</v>
      </c>
      <c r="BU114" s="75" t="s">
        <v>144</v>
      </c>
      <c r="BV114" s="76" t="s">
        <v>144</v>
      </c>
      <c r="BW114" s="74" t="s">
        <v>144</v>
      </c>
      <c r="BX114" s="75" t="s">
        <v>144</v>
      </c>
      <c r="BY114" s="75" t="s">
        <v>144</v>
      </c>
      <c r="BZ114" s="75" t="s">
        <v>144</v>
      </c>
      <c r="CA114" s="76" t="s">
        <v>144</v>
      </c>
      <c r="CB114" s="74" t="s">
        <v>144</v>
      </c>
      <c r="CC114" s="75" t="s">
        <v>144</v>
      </c>
      <c r="CD114" s="75" t="s">
        <v>144</v>
      </c>
      <c r="CE114" s="75" t="s">
        <v>144</v>
      </c>
      <c r="CF114" s="76" t="s">
        <v>144</v>
      </c>
      <c r="CG114" s="74" t="s">
        <v>144</v>
      </c>
      <c r="CH114" s="75" t="s">
        <v>144</v>
      </c>
      <c r="CI114" s="75" t="s">
        <v>144</v>
      </c>
      <c r="CJ114" s="75" t="s">
        <v>144</v>
      </c>
      <c r="CK114" s="76" t="s">
        <v>144</v>
      </c>
      <c r="CL114" s="45">
        <f t="shared" si="22"/>
        <v>88</v>
      </c>
      <c r="CM114" s="45">
        <f t="shared" si="23"/>
        <v>0</v>
      </c>
      <c r="CN114" s="77"/>
      <c r="CO114" s="41"/>
      <c r="CP114" s="41"/>
      <c r="CQ114" s="41"/>
      <c r="CR114" s="41"/>
      <c r="CS114" s="41"/>
      <c r="CT114" s="29">
        <f t="shared" si="21"/>
        <v>0</v>
      </c>
    </row>
    <row r="115" spans="1:98" ht="63.75" x14ac:dyDescent="0.25">
      <c r="A115" s="32" t="s">
        <v>19</v>
      </c>
      <c r="B115" s="30">
        <v>2020</v>
      </c>
      <c r="C115" s="31" t="s">
        <v>181</v>
      </c>
      <c r="D115" s="31" t="s">
        <v>182</v>
      </c>
      <c r="E115" s="34" t="s">
        <v>144</v>
      </c>
      <c r="F115" s="34" t="s">
        <v>144</v>
      </c>
      <c r="G115" s="34" t="s">
        <v>144</v>
      </c>
      <c r="H115" s="35" t="s">
        <v>144</v>
      </c>
      <c r="I115" s="36" t="s">
        <v>24</v>
      </c>
      <c r="J115" s="34" t="s">
        <v>63</v>
      </c>
      <c r="K115" s="33" t="s">
        <v>67</v>
      </c>
      <c r="L115" s="34" t="s">
        <v>554</v>
      </c>
      <c r="M115" s="33">
        <v>3</v>
      </c>
      <c r="N115" s="33" t="s">
        <v>73</v>
      </c>
      <c r="O115" s="33" t="s">
        <v>70</v>
      </c>
      <c r="P115" s="34" t="s">
        <v>555</v>
      </c>
      <c r="Q115" s="33" t="s">
        <v>84</v>
      </c>
      <c r="R115" s="37">
        <v>43980</v>
      </c>
      <c r="S115" s="36" t="s">
        <v>144</v>
      </c>
      <c r="T115" s="34" t="s">
        <v>144</v>
      </c>
      <c r="U115" s="33" t="s">
        <v>144</v>
      </c>
      <c r="V115" s="34"/>
      <c r="W115" s="33" t="s">
        <v>144</v>
      </c>
      <c r="X115" s="33" t="s">
        <v>144</v>
      </c>
      <c r="Y115" s="33" t="s">
        <v>144</v>
      </c>
      <c r="Z115" s="34" t="s">
        <v>144</v>
      </c>
      <c r="AA115" s="33" t="s">
        <v>144</v>
      </c>
      <c r="AB115" s="33" t="s">
        <v>144</v>
      </c>
      <c r="AC115" s="37" t="s">
        <v>144</v>
      </c>
      <c r="AD115" s="38" t="s">
        <v>144</v>
      </c>
      <c r="AE115" s="39" t="s">
        <v>144</v>
      </c>
      <c r="AF115" s="40" t="s">
        <v>144</v>
      </c>
      <c r="AG115" s="40" t="s">
        <v>144</v>
      </c>
      <c r="AH115" s="40" t="s">
        <v>144</v>
      </c>
      <c r="AI115" s="40" t="s">
        <v>144</v>
      </c>
      <c r="AJ115" s="40" t="s">
        <v>144</v>
      </c>
      <c r="AK115" s="40" t="s">
        <v>144</v>
      </c>
      <c r="AL115" s="40" t="s">
        <v>144</v>
      </c>
      <c r="AM115" s="40" t="s">
        <v>144</v>
      </c>
      <c r="AN115" s="40" t="s">
        <v>144</v>
      </c>
      <c r="AO115" s="40" t="s">
        <v>144</v>
      </c>
      <c r="AP115" s="40" t="s">
        <v>144</v>
      </c>
      <c r="AQ115" s="40" t="s">
        <v>144</v>
      </c>
      <c r="AR115" s="40" t="s">
        <v>144</v>
      </c>
      <c r="AS115" s="41" t="s">
        <v>144</v>
      </c>
      <c r="AT115" s="42" t="s">
        <v>144</v>
      </c>
      <c r="AU115" s="42" t="s">
        <v>144</v>
      </c>
      <c r="AV115" s="43" t="s">
        <v>144</v>
      </c>
      <c r="AW115" s="38" t="s">
        <v>144</v>
      </c>
      <c r="AX115" s="39" t="s">
        <v>144</v>
      </c>
      <c r="AY115" s="39" t="s">
        <v>144</v>
      </c>
      <c r="AZ115" s="40" t="s">
        <v>144</v>
      </c>
      <c r="BA115" s="39" t="s">
        <v>144</v>
      </c>
      <c r="BB115" s="44" t="s">
        <v>144</v>
      </c>
      <c r="BC115" s="74" t="s">
        <v>144</v>
      </c>
      <c r="BD115" s="75" t="s">
        <v>144</v>
      </c>
      <c r="BE115" s="75" t="s">
        <v>144</v>
      </c>
      <c r="BF115" s="75" t="s">
        <v>144</v>
      </c>
      <c r="BG115" s="76" t="s">
        <v>144</v>
      </c>
      <c r="BH115" s="74" t="s">
        <v>144</v>
      </c>
      <c r="BI115" s="75" t="s">
        <v>144</v>
      </c>
      <c r="BJ115" s="75" t="s">
        <v>144</v>
      </c>
      <c r="BK115" s="75" t="s">
        <v>144</v>
      </c>
      <c r="BL115" s="76" t="s">
        <v>144</v>
      </c>
      <c r="BM115" s="74" t="s">
        <v>144</v>
      </c>
      <c r="BN115" s="75" t="s">
        <v>144</v>
      </c>
      <c r="BO115" s="75" t="s">
        <v>144</v>
      </c>
      <c r="BP115" s="75" t="s">
        <v>144</v>
      </c>
      <c r="BQ115" s="76" t="s">
        <v>144</v>
      </c>
      <c r="BR115" s="74" t="s">
        <v>144</v>
      </c>
      <c r="BS115" s="75" t="s">
        <v>144</v>
      </c>
      <c r="BT115" s="75" t="s">
        <v>144</v>
      </c>
      <c r="BU115" s="75" t="s">
        <v>144</v>
      </c>
      <c r="BV115" s="76" t="s">
        <v>144</v>
      </c>
      <c r="BW115" s="74" t="s">
        <v>144</v>
      </c>
      <c r="BX115" s="75" t="s">
        <v>144</v>
      </c>
      <c r="BY115" s="75" t="s">
        <v>144</v>
      </c>
      <c r="BZ115" s="75" t="s">
        <v>144</v>
      </c>
      <c r="CA115" s="76" t="s">
        <v>144</v>
      </c>
      <c r="CB115" s="74" t="s">
        <v>144</v>
      </c>
      <c r="CC115" s="75" t="s">
        <v>144</v>
      </c>
      <c r="CD115" s="75" t="s">
        <v>144</v>
      </c>
      <c r="CE115" s="75" t="s">
        <v>144</v>
      </c>
      <c r="CF115" s="76" t="s">
        <v>144</v>
      </c>
      <c r="CG115" s="74" t="s">
        <v>144</v>
      </c>
      <c r="CH115" s="75" t="s">
        <v>144</v>
      </c>
      <c r="CI115" s="75" t="s">
        <v>144</v>
      </c>
      <c r="CJ115" s="75" t="s">
        <v>144</v>
      </c>
      <c r="CK115" s="76" t="s">
        <v>144</v>
      </c>
      <c r="CL115" s="45">
        <f t="shared" si="22"/>
        <v>88</v>
      </c>
      <c r="CM115" s="45">
        <f t="shared" si="23"/>
        <v>0</v>
      </c>
      <c r="CN115" s="77"/>
      <c r="CO115" s="41"/>
      <c r="CP115" s="41"/>
      <c r="CQ115" s="41"/>
      <c r="CR115" s="41"/>
      <c r="CS115" s="41"/>
      <c r="CT115" s="29">
        <f t="shared" si="21"/>
        <v>0</v>
      </c>
    </row>
    <row r="116" spans="1:98" ht="306" x14ac:dyDescent="0.25">
      <c r="A116" s="32" t="s">
        <v>19</v>
      </c>
      <c r="B116" s="30">
        <v>2020</v>
      </c>
      <c r="C116" s="31" t="s">
        <v>181</v>
      </c>
      <c r="D116" s="31" t="s">
        <v>182</v>
      </c>
      <c r="E116" s="34" t="s">
        <v>144</v>
      </c>
      <c r="F116" s="34" t="s">
        <v>144</v>
      </c>
      <c r="G116" s="34" t="s">
        <v>144</v>
      </c>
      <c r="H116" s="35" t="s">
        <v>144</v>
      </c>
      <c r="I116" s="36" t="s">
        <v>24</v>
      </c>
      <c r="J116" s="34" t="s">
        <v>64</v>
      </c>
      <c r="K116" s="33" t="s">
        <v>67</v>
      </c>
      <c r="L116" s="34" t="s">
        <v>556</v>
      </c>
      <c r="M116" s="33">
        <v>48</v>
      </c>
      <c r="N116" s="33" t="s">
        <v>73</v>
      </c>
      <c r="O116" s="33" t="s">
        <v>72</v>
      </c>
      <c r="P116" s="34" t="s">
        <v>557</v>
      </c>
      <c r="Q116" s="33" t="s">
        <v>84</v>
      </c>
      <c r="R116" s="37">
        <v>43981</v>
      </c>
      <c r="S116" s="36" t="s">
        <v>144</v>
      </c>
      <c r="T116" s="34" t="s">
        <v>144</v>
      </c>
      <c r="U116" s="33" t="s">
        <v>144</v>
      </c>
      <c r="V116" s="34"/>
      <c r="W116" s="33" t="s">
        <v>144</v>
      </c>
      <c r="X116" s="33" t="s">
        <v>144</v>
      </c>
      <c r="Y116" s="33" t="s">
        <v>144</v>
      </c>
      <c r="Z116" s="34" t="s">
        <v>144</v>
      </c>
      <c r="AA116" s="33" t="s">
        <v>144</v>
      </c>
      <c r="AB116" s="33" t="s">
        <v>144</v>
      </c>
      <c r="AC116" s="37" t="s">
        <v>144</v>
      </c>
      <c r="AD116" s="38" t="s">
        <v>144</v>
      </c>
      <c r="AE116" s="39" t="s">
        <v>144</v>
      </c>
      <c r="AF116" s="40" t="s">
        <v>144</v>
      </c>
      <c r="AG116" s="40" t="s">
        <v>144</v>
      </c>
      <c r="AH116" s="40" t="s">
        <v>144</v>
      </c>
      <c r="AI116" s="40" t="s">
        <v>144</v>
      </c>
      <c r="AJ116" s="40" t="s">
        <v>144</v>
      </c>
      <c r="AK116" s="40" t="s">
        <v>144</v>
      </c>
      <c r="AL116" s="40" t="s">
        <v>144</v>
      </c>
      <c r="AM116" s="40" t="s">
        <v>144</v>
      </c>
      <c r="AN116" s="40" t="s">
        <v>144</v>
      </c>
      <c r="AO116" s="40" t="s">
        <v>144</v>
      </c>
      <c r="AP116" s="40" t="s">
        <v>144</v>
      </c>
      <c r="AQ116" s="40" t="s">
        <v>144</v>
      </c>
      <c r="AR116" s="40" t="s">
        <v>144</v>
      </c>
      <c r="AS116" s="41" t="s">
        <v>144</v>
      </c>
      <c r="AT116" s="42" t="s">
        <v>144</v>
      </c>
      <c r="AU116" s="42" t="s">
        <v>144</v>
      </c>
      <c r="AV116" s="43" t="s">
        <v>144</v>
      </c>
      <c r="AW116" s="38" t="s">
        <v>144</v>
      </c>
      <c r="AX116" s="39" t="s">
        <v>144</v>
      </c>
      <c r="AY116" s="39" t="s">
        <v>144</v>
      </c>
      <c r="AZ116" s="40" t="s">
        <v>144</v>
      </c>
      <c r="BA116" s="39" t="s">
        <v>144</v>
      </c>
      <c r="BB116" s="44" t="s">
        <v>144</v>
      </c>
      <c r="BC116" s="74" t="s">
        <v>144</v>
      </c>
      <c r="BD116" s="75" t="s">
        <v>144</v>
      </c>
      <c r="BE116" s="75" t="s">
        <v>144</v>
      </c>
      <c r="BF116" s="75" t="s">
        <v>144</v>
      </c>
      <c r="BG116" s="76" t="s">
        <v>144</v>
      </c>
      <c r="BH116" s="74" t="s">
        <v>144</v>
      </c>
      <c r="BI116" s="75" t="s">
        <v>144</v>
      </c>
      <c r="BJ116" s="75" t="s">
        <v>144</v>
      </c>
      <c r="BK116" s="75" t="s">
        <v>144</v>
      </c>
      <c r="BL116" s="76" t="s">
        <v>144</v>
      </c>
      <c r="BM116" s="74" t="s">
        <v>144</v>
      </c>
      <c r="BN116" s="75" t="s">
        <v>144</v>
      </c>
      <c r="BO116" s="75" t="s">
        <v>144</v>
      </c>
      <c r="BP116" s="75" t="s">
        <v>144</v>
      </c>
      <c r="BQ116" s="76" t="s">
        <v>144</v>
      </c>
      <c r="BR116" s="74" t="s">
        <v>144</v>
      </c>
      <c r="BS116" s="75" t="s">
        <v>144</v>
      </c>
      <c r="BT116" s="75" t="s">
        <v>144</v>
      </c>
      <c r="BU116" s="75" t="s">
        <v>144</v>
      </c>
      <c r="BV116" s="76" t="s">
        <v>144</v>
      </c>
      <c r="BW116" s="74" t="s">
        <v>144</v>
      </c>
      <c r="BX116" s="75" t="s">
        <v>144</v>
      </c>
      <c r="BY116" s="75" t="s">
        <v>144</v>
      </c>
      <c r="BZ116" s="75" t="s">
        <v>144</v>
      </c>
      <c r="CA116" s="76" t="s">
        <v>144</v>
      </c>
      <c r="CB116" s="74" t="s">
        <v>144</v>
      </c>
      <c r="CC116" s="75" t="s">
        <v>144</v>
      </c>
      <c r="CD116" s="75" t="s">
        <v>144</v>
      </c>
      <c r="CE116" s="75" t="s">
        <v>144</v>
      </c>
      <c r="CF116" s="76" t="s">
        <v>144</v>
      </c>
      <c r="CG116" s="74" t="s">
        <v>144</v>
      </c>
      <c r="CH116" s="75" t="s">
        <v>144</v>
      </c>
      <c r="CI116" s="75" t="s">
        <v>144</v>
      </c>
      <c r="CJ116" s="75" t="s">
        <v>144</v>
      </c>
      <c r="CK116" s="76" t="s">
        <v>144</v>
      </c>
      <c r="CL116" s="45">
        <f t="shared" si="22"/>
        <v>88</v>
      </c>
      <c r="CM116" s="45">
        <f t="shared" si="23"/>
        <v>0</v>
      </c>
      <c r="CN116" s="77"/>
      <c r="CO116" s="41"/>
      <c r="CP116" s="41"/>
      <c r="CQ116" s="41"/>
      <c r="CR116" s="41"/>
      <c r="CS116" s="41"/>
      <c r="CT116" s="29">
        <f t="shared" si="21"/>
        <v>0</v>
      </c>
    </row>
    <row r="117" spans="1:98" ht="102" x14ac:dyDescent="0.25">
      <c r="A117" s="32" t="s">
        <v>19</v>
      </c>
      <c r="B117" s="30">
        <v>2020</v>
      </c>
      <c r="C117" s="31" t="s">
        <v>181</v>
      </c>
      <c r="D117" s="31" t="s">
        <v>182</v>
      </c>
      <c r="E117" s="34" t="s">
        <v>144</v>
      </c>
      <c r="F117" s="34" t="s">
        <v>144</v>
      </c>
      <c r="G117" s="34" t="s">
        <v>144</v>
      </c>
      <c r="H117" s="35" t="s">
        <v>144</v>
      </c>
      <c r="I117" s="36" t="s">
        <v>24</v>
      </c>
      <c r="J117" s="34" t="s">
        <v>65</v>
      </c>
      <c r="K117" s="33" t="s">
        <v>67</v>
      </c>
      <c r="L117" s="34" t="s">
        <v>558</v>
      </c>
      <c r="M117" s="33">
        <v>4</v>
      </c>
      <c r="N117" s="33" t="s">
        <v>73</v>
      </c>
      <c r="O117" s="33" t="s">
        <v>70</v>
      </c>
      <c r="P117" s="34" t="s">
        <v>559</v>
      </c>
      <c r="Q117" s="33" t="s">
        <v>84</v>
      </c>
      <c r="R117" s="37">
        <v>43980</v>
      </c>
      <c r="S117" s="36" t="s">
        <v>144</v>
      </c>
      <c r="T117" s="34" t="s">
        <v>144</v>
      </c>
      <c r="U117" s="33" t="s">
        <v>144</v>
      </c>
      <c r="V117" s="34"/>
      <c r="W117" s="33" t="s">
        <v>144</v>
      </c>
      <c r="X117" s="33" t="s">
        <v>144</v>
      </c>
      <c r="Y117" s="33" t="s">
        <v>144</v>
      </c>
      <c r="Z117" s="34" t="s">
        <v>144</v>
      </c>
      <c r="AA117" s="33" t="s">
        <v>144</v>
      </c>
      <c r="AB117" s="33" t="s">
        <v>144</v>
      </c>
      <c r="AC117" s="37" t="s">
        <v>144</v>
      </c>
      <c r="AD117" s="38" t="s">
        <v>144</v>
      </c>
      <c r="AE117" s="39" t="s">
        <v>144</v>
      </c>
      <c r="AF117" s="40" t="s">
        <v>144</v>
      </c>
      <c r="AG117" s="40" t="s">
        <v>144</v>
      </c>
      <c r="AH117" s="40" t="s">
        <v>144</v>
      </c>
      <c r="AI117" s="40" t="s">
        <v>144</v>
      </c>
      <c r="AJ117" s="40" t="s">
        <v>144</v>
      </c>
      <c r="AK117" s="40" t="s">
        <v>144</v>
      </c>
      <c r="AL117" s="40" t="s">
        <v>144</v>
      </c>
      <c r="AM117" s="40" t="s">
        <v>144</v>
      </c>
      <c r="AN117" s="40" t="s">
        <v>144</v>
      </c>
      <c r="AO117" s="40" t="s">
        <v>144</v>
      </c>
      <c r="AP117" s="40" t="s">
        <v>144</v>
      </c>
      <c r="AQ117" s="40" t="s">
        <v>144</v>
      </c>
      <c r="AR117" s="40" t="s">
        <v>144</v>
      </c>
      <c r="AS117" s="41" t="s">
        <v>144</v>
      </c>
      <c r="AT117" s="42" t="s">
        <v>144</v>
      </c>
      <c r="AU117" s="42" t="s">
        <v>144</v>
      </c>
      <c r="AV117" s="43" t="s">
        <v>144</v>
      </c>
      <c r="AW117" s="38" t="s">
        <v>144</v>
      </c>
      <c r="AX117" s="39" t="s">
        <v>144</v>
      </c>
      <c r="AY117" s="39" t="s">
        <v>144</v>
      </c>
      <c r="AZ117" s="40" t="s">
        <v>144</v>
      </c>
      <c r="BA117" s="39" t="s">
        <v>144</v>
      </c>
      <c r="BB117" s="44" t="s">
        <v>144</v>
      </c>
      <c r="BC117" s="74" t="s">
        <v>144</v>
      </c>
      <c r="BD117" s="75" t="s">
        <v>144</v>
      </c>
      <c r="BE117" s="75" t="s">
        <v>144</v>
      </c>
      <c r="BF117" s="75" t="s">
        <v>144</v>
      </c>
      <c r="BG117" s="76" t="s">
        <v>144</v>
      </c>
      <c r="BH117" s="74" t="s">
        <v>144</v>
      </c>
      <c r="BI117" s="75" t="s">
        <v>144</v>
      </c>
      <c r="BJ117" s="75" t="s">
        <v>144</v>
      </c>
      <c r="BK117" s="75" t="s">
        <v>144</v>
      </c>
      <c r="BL117" s="76" t="s">
        <v>144</v>
      </c>
      <c r="BM117" s="74" t="s">
        <v>144</v>
      </c>
      <c r="BN117" s="75" t="s">
        <v>144</v>
      </c>
      <c r="BO117" s="75" t="s">
        <v>144</v>
      </c>
      <c r="BP117" s="75" t="s">
        <v>144</v>
      </c>
      <c r="BQ117" s="76" t="s">
        <v>144</v>
      </c>
      <c r="BR117" s="74" t="s">
        <v>144</v>
      </c>
      <c r="BS117" s="75" t="s">
        <v>144</v>
      </c>
      <c r="BT117" s="75" t="s">
        <v>144</v>
      </c>
      <c r="BU117" s="75" t="s">
        <v>144</v>
      </c>
      <c r="BV117" s="76" t="s">
        <v>144</v>
      </c>
      <c r="BW117" s="74" t="s">
        <v>144</v>
      </c>
      <c r="BX117" s="75" t="s">
        <v>144</v>
      </c>
      <c r="BY117" s="75" t="s">
        <v>144</v>
      </c>
      <c r="BZ117" s="75" t="s">
        <v>144</v>
      </c>
      <c r="CA117" s="76" t="s">
        <v>144</v>
      </c>
      <c r="CB117" s="74" t="s">
        <v>144</v>
      </c>
      <c r="CC117" s="75" t="s">
        <v>144</v>
      </c>
      <c r="CD117" s="75" t="s">
        <v>144</v>
      </c>
      <c r="CE117" s="75" t="s">
        <v>144</v>
      </c>
      <c r="CF117" s="76" t="s">
        <v>144</v>
      </c>
      <c r="CG117" s="74" t="s">
        <v>144</v>
      </c>
      <c r="CH117" s="75" t="s">
        <v>144</v>
      </c>
      <c r="CI117" s="75" t="s">
        <v>144</v>
      </c>
      <c r="CJ117" s="75" t="s">
        <v>144</v>
      </c>
      <c r="CK117" s="76" t="s">
        <v>144</v>
      </c>
      <c r="CL117" s="45">
        <f t="shared" si="22"/>
        <v>88</v>
      </c>
      <c r="CM117" s="45">
        <f t="shared" si="23"/>
        <v>0</v>
      </c>
      <c r="CN117" s="77"/>
      <c r="CO117" s="41"/>
      <c r="CP117" s="41"/>
      <c r="CQ117" s="41"/>
      <c r="CR117" s="41"/>
      <c r="CS117" s="41"/>
      <c r="CT117" s="29">
        <f t="shared" si="21"/>
        <v>0</v>
      </c>
    </row>
    <row r="118" spans="1:98" ht="140.25" x14ac:dyDescent="0.25">
      <c r="A118" s="32" t="s">
        <v>19</v>
      </c>
      <c r="B118" s="30">
        <v>2020</v>
      </c>
      <c r="C118" s="31" t="s">
        <v>181</v>
      </c>
      <c r="D118" s="31" t="s">
        <v>182</v>
      </c>
      <c r="E118" s="34" t="s">
        <v>144</v>
      </c>
      <c r="F118" s="34" t="s">
        <v>144</v>
      </c>
      <c r="G118" s="34" t="s">
        <v>144</v>
      </c>
      <c r="H118" s="35" t="s">
        <v>144</v>
      </c>
      <c r="I118" s="36" t="s">
        <v>25</v>
      </c>
      <c r="J118" s="34" t="s">
        <v>521</v>
      </c>
      <c r="K118" s="33" t="s">
        <v>67</v>
      </c>
      <c r="L118" s="34" t="s">
        <v>560</v>
      </c>
      <c r="M118" s="33">
        <v>21</v>
      </c>
      <c r="N118" s="33" t="s">
        <v>73</v>
      </c>
      <c r="O118" s="33" t="s">
        <v>72</v>
      </c>
      <c r="P118" s="34" t="s">
        <v>561</v>
      </c>
      <c r="Q118" s="33" t="s">
        <v>84</v>
      </c>
      <c r="R118" s="37">
        <v>44071</v>
      </c>
      <c r="S118" s="36" t="s">
        <v>144</v>
      </c>
      <c r="T118" s="34" t="s">
        <v>144</v>
      </c>
      <c r="U118" s="33" t="s">
        <v>144</v>
      </c>
      <c r="V118" s="34"/>
      <c r="W118" s="33" t="s">
        <v>144</v>
      </c>
      <c r="X118" s="33" t="s">
        <v>144</v>
      </c>
      <c r="Y118" s="33" t="s">
        <v>144</v>
      </c>
      <c r="Z118" s="34" t="s">
        <v>144</v>
      </c>
      <c r="AA118" s="33" t="s">
        <v>144</v>
      </c>
      <c r="AB118" s="33" t="s">
        <v>144</v>
      </c>
      <c r="AC118" s="37" t="s">
        <v>144</v>
      </c>
      <c r="AD118" s="38" t="s">
        <v>144</v>
      </c>
      <c r="AE118" s="39" t="s">
        <v>144</v>
      </c>
      <c r="AF118" s="40" t="s">
        <v>144</v>
      </c>
      <c r="AG118" s="40" t="s">
        <v>144</v>
      </c>
      <c r="AH118" s="40" t="s">
        <v>144</v>
      </c>
      <c r="AI118" s="40" t="s">
        <v>144</v>
      </c>
      <c r="AJ118" s="40" t="s">
        <v>144</v>
      </c>
      <c r="AK118" s="40" t="s">
        <v>144</v>
      </c>
      <c r="AL118" s="40" t="s">
        <v>144</v>
      </c>
      <c r="AM118" s="40" t="s">
        <v>144</v>
      </c>
      <c r="AN118" s="40" t="s">
        <v>144</v>
      </c>
      <c r="AO118" s="40" t="s">
        <v>144</v>
      </c>
      <c r="AP118" s="40" t="s">
        <v>144</v>
      </c>
      <c r="AQ118" s="40" t="s">
        <v>144</v>
      </c>
      <c r="AR118" s="40" t="s">
        <v>144</v>
      </c>
      <c r="AS118" s="41" t="s">
        <v>144</v>
      </c>
      <c r="AT118" s="42" t="s">
        <v>144</v>
      </c>
      <c r="AU118" s="42" t="s">
        <v>144</v>
      </c>
      <c r="AV118" s="43" t="s">
        <v>144</v>
      </c>
      <c r="AW118" s="38" t="s">
        <v>144</v>
      </c>
      <c r="AX118" s="39" t="s">
        <v>144</v>
      </c>
      <c r="AY118" s="39" t="s">
        <v>144</v>
      </c>
      <c r="AZ118" s="40" t="s">
        <v>144</v>
      </c>
      <c r="BA118" s="39" t="s">
        <v>144</v>
      </c>
      <c r="BB118" s="44" t="s">
        <v>144</v>
      </c>
      <c r="BC118" s="74" t="s">
        <v>144</v>
      </c>
      <c r="BD118" s="75" t="s">
        <v>144</v>
      </c>
      <c r="BE118" s="75" t="s">
        <v>144</v>
      </c>
      <c r="BF118" s="75" t="s">
        <v>144</v>
      </c>
      <c r="BG118" s="76" t="s">
        <v>144</v>
      </c>
      <c r="BH118" s="74" t="s">
        <v>144</v>
      </c>
      <c r="BI118" s="75" t="s">
        <v>144</v>
      </c>
      <c r="BJ118" s="75" t="s">
        <v>144</v>
      </c>
      <c r="BK118" s="75" t="s">
        <v>144</v>
      </c>
      <c r="BL118" s="76" t="s">
        <v>144</v>
      </c>
      <c r="BM118" s="74" t="s">
        <v>144</v>
      </c>
      <c r="BN118" s="75" t="s">
        <v>144</v>
      </c>
      <c r="BO118" s="75" t="s">
        <v>144</v>
      </c>
      <c r="BP118" s="75" t="s">
        <v>144</v>
      </c>
      <c r="BQ118" s="76" t="s">
        <v>144</v>
      </c>
      <c r="BR118" s="74" t="s">
        <v>144</v>
      </c>
      <c r="BS118" s="75" t="s">
        <v>144</v>
      </c>
      <c r="BT118" s="75" t="s">
        <v>144</v>
      </c>
      <c r="BU118" s="75" t="s">
        <v>144</v>
      </c>
      <c r="BV118" s="76" t="s">
        <v>144</v>
      </c>
      <c r="BW118" s="74" t="s">
        <v>144</v>
      </c>
      <c r="BX118" s="75" t="s">
        <v>144</v>
      </c>
      <c r="BY118" s="75" t="s">
        <v>144</v>
      </c>
      <c r="BZ118" s="75" t="s">
        <v>144</v>
      </c>
      <c r="CA118" s="76" t="s">
        <v>144</v>
      </c>
      <c r="CB118" s="74" t="s">
        <v>144</v>
      </c>
      <c r="CC118" s="75" t="s">
        <v>144</v>
      </c>
      <c r="CD118" s="75" t="s">
        <v>144</v>
      </c>
      <c r="CE118" s="75" t="s">
        <v>144</v>
      </c>
      <c r="CF118" s="76" t="s">
        <v>144</v>
      </c>
      <c r="CG118" s="74" t="s">
        <v>144</v>
      </c>
      <c r="CH118" s="75" t="s">
        <v>144</v>
      </c>
      <c r="CI118" s="75" t="s">
        <v>144</v>
      </c>
      <c r="CJ118" s="75" t="s">
        <v>144</v>
      </c>
      <c r="CK118" s="76" t="s">
        <v>144</v>
      </c>
      <c r="CL118" s="45">
        <f t="shared" si="22"/>
        <v>88</v>
      </c>
      <c r="CM118" s="45">
        <f t="shared" si="23"/>
        <v>0</v>
      </c>
      <c r="CN118" s="77"/>
      <c r="CO118" s="41"/>
      <c r="CP118" s="41"/>
      <c r="CQ118" s="41"/>
      <c r="CR118" s="41"/>
      <c r="CS118" s="41"/>
      <c r="CT118" s="29">
        <f t="shared" si="21"/>
        <v>0</v>
      </c>
    </row>
    <row r="119" spans="1:98" ht="140.25" x14ac:dyDescent="0.25">
      <c r="A119" s="32" t="s">
        <v>19</v>
      </c>
      <c r="B119" s="30">
        <v>2020</v>
      </c>
      <c r="C119" s="31" t="s">
        <v>181</v>
      </c>
      <c r="D119" s="31" t="s">
        <v>182</v>
      </c>
      <c r="E119" s="34" t="s">
        <v>144</v>
      </c>
      <c r="F119" s="34" t="s">
        <v>144</v>
      </c>
      <c r="G119" s="34" t="s">
        <v>144</v>
      </c>
      <c r="H119" s="35" t="s">
        <v>144</v>
      </c>
      <c r="I119" s="36" t="s">
        <v>25</v>
      </c>
      <c r="J119" s="34" t="s">
        <v>521</v>
      </c>
      <c r="K119" s="33" t="s">
        <v>67</v>
      </c>
      <c r="L119" s="34" t="s">
        <v>562</v>
      </c>
      <c r="M119" s="33">
        <v>44</v>
      </c>
      <c r="N119" s="33" t="s">
        <v>73</v>
      </c>
      <c r="O119" s="33" t="s">
        <v>72</v>
      </c>
      <c r="P119" s="34" t="s">
        <v>563</v>
      </c>
      <c r="Q119" s="33" t="s">
        <v>84</v>
      </c>
      <c r="R119" s="37">
        <v>44134</v>
      </c>
      <c r="S119" s="36" t="s">
        <v>144</v>
      </c>
      <c r="T119" s="34" t="s">
        <v>144</v>
      </c>
      <c r="U119" s="33" t="s">
        <v>144</v>
      </c>
      <c r="V119" s="34"/>
      <c r="W119" s="33" t="s">
        <v>144</v>
      </c>
      <c r="X119" s="33" t="s">
        <v>144</v>
      </c>
      <c r="Y119" s="33" t="s">
        <v>144</v>
      </c>
      <c r="Z119" s="34" t="s">
        <v>144</v>
      </c>
      <c r="AA119" s="33" t="s">
        <v>144</v>
      </c>
      <c r="AB119" s="33" t="s">
        <v>144</v>
      </c>
      <c r="AC119" s="37" t="s">
        <v>144</v>
      </c>
      <c r="AD119" s="38" t="s">
        <v>144</v>
      </c>
      <c r="AE119" s="39" t="s">
        <v>144</v>
      </c>
      <c r="AF119" s="40" t="s">
        <v>144</v>
      </c>
      <c r="AG119" s="40" t="s">
        <v>144</v>
      </c>
      <c r="AH119" s="40" t="s">
        <v>144</v>
      </c>
      <c r="AI119" s="40" t="s">
        <v>144</v>
      </c>
      <c r="AJ119" s="40" t="s">
        <v>144</v>
      </c>
      <c r="AK119" s="40" t="s">
        <v>144</v>
      </c>
      <c r="AL119" s="40" t="s">
        <v>144</v>
      </c>
      <c r="AM119" s="40" t="s">
        <v>144</v>
      </c>
      <c r="AN119" s="40" t="s">
        <v>144</v>
      </c>
      <c r="AO119" s="40" t="s">
        <v>144</v>
      </c>
      <c r="AP119" s="40" t="s">
        <v>144</v>
      </c>
      <c r="AQ119" s="40" t="s">
        <v>144</v>
      </c>
      <c r="AR119" s="40" t="s">
        <v>144</v>
      </c>
      <c r="AS119" s="41" t="s">
        <v>144</v>
      </c>
      <c r="AT119" s="42" t="s">
        <v>144</v>
      </c>
      <c r="AU119" s="42" t="s">
        <v>144</v>
      </c>
      <c r="AV119" s="43" t="s">
        <v>144</v>
      </c>
      <c r="AW119" s="38" t="s">
        <v>144</v>
      </c>
      <c r="AX119" s="39" t="s">
        <v>144</v>
      </c>
      <c r="AY119" s="39" t="s">
        <v>144</v>
      </c>
      <c r="AZ119" s="40" t="s">
        <v>144</v>
      </c>
      <c r="BA119" s="39" t="s">
        <v>144</v>
      </c>
      <c r="BB119" s="44" t="s">
        <v>144</v>
      </c>
      <c r="BC119" s="74" t="s">
        <v>144</v>
      </c>
      <c r="BD119" s="75" t="s">
        <v>144</v>
      </c>
      <c r="BE119" s="75" t="s">
        <v>144</v>
      </c>
      <c r="BF119" s="75" t="s">
        <v>144</v>
      </c>
      <c r="BG119" s="76" t="s">
        <v>144</v>
      </c>
      <c r="BH119" s="74" t="s">
        <v>144</v>
      </c>
      <c r="BI119" s="75" t="s">
        <v>144</v>
      </c>
      <c r="BJ119" s="75" t="s">
        <v>144</v>
      </c>
      <c r="BK119" s="75" t="s">
        <v>144</v>
      </c>
      <c r="BL119" s="76" t="s">
        <v>144</v>
      </c>
      <c r="BM119" s="74" t="s">
        <v>144</v>
      </c>
      <c r="BN119" s="75" t="s">
        <v>144</v>
      </c>
      <c r="BO119" s="75" t="s">
        <v>144</v>
      </c>
      <c r="BP119" s="75" t="s">
        <v>144</v>
      </c>
      <c r="BQ119" s="76" t="s">
        <v>144</v>
      </c>
      <c r="BR119" s="74" t="s">
        <v>144</v>
      </c>
      <c r="BS119" s="75" t="s">
        <v>144</v>
      </c>
      <c r="BT119" s="75" t="s">
        <v>144</v>
      </c>
      <c r="BU119" s="75" t="s">
        <v>144</v>
      </c>
      <c r="BV119" s="76" t="s">
        <v>144</v>
      </c>
      <c r="BW119" s="74" t="s">
        <v>144</v>
      </c>
      <c r="BX119" s="75" t="s">
        <v>144</v>
      </c>
      <c r="BY119" s="75" t="s">
        <v>144</v>
      </c>
      <c r="BZ119" s="75" t="s">
        <v>144</v>
      </c>
      <c r="CA119" s="76" t="s">
        <v>144</v>
      </c>
      <c r="CB119" s="74" t="s">
        <v>144</v>
      </c>
      <c r="CC119" s="75" t="s">
        <v>144</v>
      </c>
      <c r="CD119" s="75" t="s">
        <v>144</v>
      </c>
      <c r="CE119" s="75" t="s">
        <v>144</v>
      </c>
      <c r="CF119" s="76" t="s">
        <v>144</v>
      </c>
      <c r="CG119" s="74" t="s">
        <v>144</v>
      </c>
      <c r="CH119" s="75" t="s">
        <v>144</v>
      </c>
      <c r="CI119" s="75" t="s">
        <v>144</v>
      </c>
      <c r="CJ119" s="75" t="s">
        <v>144</v>
      </c>
      <c r="CK119" s="76" t="s">
        <v>144</v>
      </c>
      <c r="CL119" s="45">
        <f t="shared" si="22"/>
        <v>88</v>
      </c>
      <c r="CM119" s="45">
        <f t="shared" si="23"/>
        <v>0</v>
      </c>
      <c r="CN119" s="77"/>
      <c r="CO119" s="41"/>
      <c r="CP119" s="41"/>
      <c r="CQ119" s="41"/>
      <c r="CR119" s="41"/>
      <c r="CS119" s="41"/>
      <c r="CT119" s="29">
        <f t="shared" si="21"/>
        <v>0</v>
      </c>
    </row>
    <row r="120" spans="1:98" ht="390" x14ac:dyDescent="0.25">
      <c r="A120" s="32" t="s">
        <v>20</v>
      </c>
      <c r="B120" s="30">
        <v>2020</v>
      </c>
      <c r="C120" s="31" t="s">
        <v>181</v>
      </c>
      <c r="D120" s="31" t="s">
        <v>182</v>
      </c>
      <c r="E120" s="34" t="s">
        <v>144</v>
      </c>
      <c r="F120" s="34" t="s">
        <v>144</v>
      </c>
      <c r="G120" s="34" t="s">
        <v>144</v>
      </c>
      <c r="H120" s="35" t="s">
        <v>144</v>
      </c>
      <c r="I120" s="36" t="s">
        <v>25</v>
      </c>
      <c r="J120" s="34" t="s">
        <v>564</v>
      </c>
      <c r="K120" s="33" t="s">
        <v>67</v>
      </c>
      <c r="L120" s="34" t="s">
        <v>565</v>
      </c>
      <c r="M120" s="33">
        <v>12</v>
      </c>
      <c r="N120" s="33" t="s">
        <v>69</v>
      </c>
      <c r="O120" s="33" t="s">
        <v>70</v>
      </c>
      <c r="P120" s="34" t="s">
        <v>566</v>
      </c>
      <c r="Q120" s="33" t="s">
        <v>84</v>
      </c>
      <c r="R120" s="37">
        <v>44078</v>
      </c>
      <c r="S120" s="36" t="s">
        <v>24</v>
      </c>
      <c r="T120" s="34" t="s">
        <v>567</v>
      </c>
      <c r="U120" s="33" t="s">
        <v>67</v>
      </c>
      <c r="V120" s="34" t="s">
        <v>568</v>
      </c>
      <c r="W120" s="33" t="s">
        <v>144</v>
      </c>
      <c r="X120" s="33" t="s">
        <v>1</v>
      </c>
      <c r="Y120" s="33" t="s">
        <v>71</v>
      </c>
      <c r="Z120" s="34" t="s">
        <v>569</v>
      </c>
      <c r="AA120" s="33" t="s">
        <v>84</v>
      </c>
      <c r="AB120" s="33" t="s">
        <v>84</v>
      </c>
      <c r="AC120" s="37">
        <v>43903</v>
      </c>
      <c r="AD120" s="38" t="s">
        <v>24</v>
      </c>
      <c r="AE120" s="39" t="s">
        <v>567</v>
      </c>
      <c r="AF120" s="40" t="s">
        <v>144</v>
      </c>
      <c r="AG120" s="40" t="s">
        <v>144</v>
      </c>
      <c r="AH120" s="40" t="s">
        <v>144</v>
      </c>
      <c r="AI120" s="40" t="s">
        <v>144</v>
      </c>
      <c r="AJ120" s="40" t="s">
        <v>144</v>
      </c>
      <c r="AK120" s="40" t="s">
        <v>144</v>
      </c>
      <c r="AL120" s="40" t="s">
        <v>144</v>
      </c>
      <c r="AM120" s="40" t="s">
        <v>144</v>
      </c>
      <c r="AN120" s="40" t="s">
        <v>144</v>
      </c>
      <c r="AO120" s="40" t="s">
        <v>144</v>
      </c>
      <c r="AP120" s="40" t="s">
        <v>144</v>
      </c>
      <c r="AQ120" s="40" t="s">
        <v>144</v>
      </c>
      <c r="AR120" s="40" t="s">
        <v>570</v>
      </c>
      <c r="AS120" s="41">
        <v>2</v>
      </c>
      <c r="AT120" s="42" t="s">
        <v>571</v>
      </c>
      <c r="AU120" s="42" t="s">
        <v>572</v>
      </c>
      <c r="AV120" s="43" t="s">
        <v>144</v>
      </c>
      <c r="AW120" s="38" t="s">
        <v>144</v>
      </c>
      <c r="AX120" s="39" t="s">
        <v>144</v>
      </c>
      <c r="AY120" s="39" t="s">
        <v>144</v>
      </c>
      <c r="AZ120" s="40" t="s">
        <v>144</v>
      </c>
      <c r="BA120" s="39" t="s">
        <v>144</v>
      </c>
      <c r="BB120" s="44" t="s">
        <v>144</v>
      </c>
      <c r="BC120" s="74" t="s">
        <v>25</v>
      </c>
      <c r="BD120" s="75" t="s">
        <v>564</v>
      </c>
      <c r="BE120" s="75" t="s">
        <v>573</v>
      </c>
      <c r="BF120" s="75" t="s">
        <v>574</v>
      </c>
      <c r="BG120" s="76" t="s">
        <v>575</v>
      </c>
      <c r="BH120" s="74" t="s">
        <v>25</v>
      </c>
      <c r="BI120" s="75" t="s">
        <v>576</v>
      </c>
      <c r="BJ120" s="75" t="s">
        <v>577</v>
      </c>
      <c r="BK120" s="75" t="s">
        <v>578</v>
      </c>
      <c r="BL120" s="76" t="s">
        <v>579</v>
      </c>
      <c r="BM120" s="74" t="s">
        <v>144</v>
      </c>
      <c r="BN120" s="75" t="s">
        <v>144</v>
      </c>
      <c r="BO120" s="75" t="s">
        <v>144</v>
      </c>
      <c r="BP120" s="75" t="s">
        <v>144</v>
      </c>
      <c r="BQ120" s="76" t="s">
        <v>144</v>
      </c>
      <c r="BR120" s="74" t="s">
        <v>144</v>
      </c>
      <c r="BS120" s="75" t="s">
        <v>144</v>
      </c>
      <c r="BT120" s="75" t="s">
        <v>144</v>
      </c>
      <c r="BU120" s="75" t="s">
        <v>144</v>
      </c>
      <c r="BV120" s="76" t="s">
        <v>144</v>
      </c>
      <c r="BW120" s="74" t="s">
        <v>144</v>
      </c>
      <c r="BX120" s="75" t="s">
        <v>144</v>
      </c>
      <c r="BY120" s="75" t="s">
        <v>144</v>
      </c>
      <c r="BZ120" s="75" t="s">
        <v>144</v>
      </c>
      <c r="CA120" s="76" t="s">
        <v>144</v>
      </c>
      <c r="CB120" s="74" t="s">
        <v>144</v>
      </c>
      <c r="CC120" s="75" t="s">
        <v>144</v>
      </c>
      <c r="CD120" s="75" t="s">
        <v>144</v>
      </c>
      <c r="CE120" s="75" t="s">
        <v>144</v>
      </c>
      <c r="CF120" s="76" t="s">
        <v>144</v>
      </c>
      <c r="CG120" s="74" t="s">
        <v>144</v>
      </c>
      <c r="CH120" s="75" t="s">
        <v>144</v>
      </c>
      <c r="CI120" s="75" t="s">
        <v>144</v>
      </c>
      <c r="CJ120" s="75" t="s">
        <v>144</v>
      </c>
      <c r="CK120" s="76" t="s">
        <v>144</v>
      </c>
      <c r="CL120" s="45">
        <f t="shared" si="22"/>
        <v>89</v>
      </c>
      <c r="CM120" s="45">
        <f t="shared" si="23"/>
        <v>0</v>
      </c>
      <c r="CN120" s="77"/>
      <c r="CO120" s="41"/>
      <c r="CP120" s="41"/>
      <c r="CQ120" s="41"/>
      <c r="CR120" s="41"/>
      <c r="CS120" s="41"/>
      <c r="CT120" s="29">
        <f t="shared" ref="CT120:CT132" si="24">IF(COUNTIF(CN120:CS120,"X")=0,0,1)</f>
        <v>0</v>
      </c>
    </row>
    <row r="121" spans="1:98" ht="409.5" x14ac:dyDescent="0.25">
      <c r="A121" s="32" t="s">
        <v>20</v>
      </c>
      <c r="B121" s="30">
        <v>2020</v>
      </c>
      <c r="C121" s="31" t="s">
        <v>181</v>
      </c>
      <c r="D121" s="31" t="s">
        <v>182</v>
      </c>
      <c r="E121" s="34" t="s">
        <v>144</v>
      </c>
      <c r="F121" s="34" t="s">
        <v>144</v>
      </c>
      <c r="G121" s="34" t="s">
        <v>144</v>
      </c>
      <c r="H121" s="35" t="s">
        <v>144</v>
      </c>
      <c r="I121" s="36" t="s">
        <v>25</v>
      </c>
      <c r="J121" s="34" t="s">
        <v>564</v>
      </c>
      <c r="K121" s="33" t="s">
        <v>67</v>
      </c>
      <c r="L121" s="34" t="s">
        <v>580</v>
      </c>
      <c r="M121" s="33">
        <v>12</v>
      </c>
      <c r="N121" s="33" t="s">
        <v>69</v>
      </c>
      <c r="O121" s="33" t="s">
        <v>70</v>
      </c>
      <c r="P121" s="34" t="s">
        <v>581</v>
      </c>
      <c r="Q121" s="33" t="s">
        <v>84</v>
      </c>
      <c r="R121" s="37">
        <v>44078</v>
      </c>
      <c r="S121" s="36" t="s">
        <v>144</v>
      </c>
      <c r="T121" s="34" t="s">
        <v>144</v>
      </c>
      <c r="U121" s="33" t="s">
        <v>144</v>
      </c>
      <c r="V121" s="34"/>
      <c r="W121" s="33" t="s">
        <v>144</v>
      </c>
      <c r="X121" s="33" t="s">
        <v>144</v>
      </c>
      <c r="Y121" s="33" t="s">
        <v>144</v>
      </c>
      <c r="Z121" s="34" t="s">
        <v>144</v>
      </c>
      <c r="AA121" s="33" t="s">
        <v>144</v>
      </c>
      <c r="AB121" s="33" t="s">
        <v>144</v>
      </c>
      <c r="AC121" s="37" t="s">
        <v>144</v>
      </c>
      <c r="AD121" s="38" t="s">
        <v>144</v>
      </c>
      <c r="AE121" s="39" t="s">
        <v>144</v>
      </c>
      <c r="AF121" s="40" t="s">
        <v>144</v>
      </c>
      <c r="AG121" s="40" t="s">
        <v>144</v>
      </c>
      <c r="AH121" s="40" t="s">
        <v>144</v>
      </c>
      <c r="AI121" s="40" t="s">
        <v>144</v>
      </c>
      <c r="AJ121" s="40" t="s">
        <v>144</v>
      </c>
      <c r="AK121" s="40" t="s">
        <v>144</v>
      </c>
      <c r="AL121" s="40" t="s">
        <v>144</v>
      </c>
      <c r="AM121" s="40" t="s">
        <v>144</v>
      </c>
      <c r="AN121" s="40" t="s">
        <v>144</v>
      </c>
      <c r="AO121" s="40" t="s">
        <v>144</v>
      </c>
      <c r="AP121" s="40" t="s">
        <v>144</v>
      </c>
      <c r="AQ121" s="40" t="s">
        <v>144</v>
      </c>
      <c r="AR121" s="40" t="s">
        <v>144</v>
      </c>
      <c r="AS121" s="41" t="s">
        <v>144</v>
      </c>
      <c r="AT121" s="42" t="s">
        <v>144</v>
      </c>
      <c r="AU121" s="42" t="s">
        <v>144</v>
      </c>
      <c r="AV121" s="43" t="s">
        <v>144</v>
      </c>
      <c r="AW121" s="38" t="s">
        <v>144</v>
      </c>
      <c r="AX121" s="39" t="s">
        <v>144</v>
      </c>
      <c r="AY121" s="39" t="s">
        <v>144</v>
      </c>
      <c r="AZ121" s="40" t="s">
        <v>144</v>
      </c>
      <c r="BA121" s="39" t="s">
        <v>144</v>
      </c>
      <c r="BB121" s="44" t="s">
        <v>144</v>
      </c>
      <c r="BC121" s="74" t="s">
        <v>25</v>
      </c>
      <c r="BD121" s="75" t="s">
        <v>564</v>
      </c>
      <c r="BE121" s="75" t="s">
        <v>582</v>
      </c>
      <c r="BF121" s="75" t="s">
        <v>583</v>
      </c>
      <c r="BG121" s="76" t="s">
        <v>584</v>
      </c>
      <c r="BH121" s="74" t="s">
        <v>25</v>
      </c>
      <c r="BI121" s="75" t="s">
        <v>576</v>
      </c>
      <c r="BJ121" s="75" t="s">
        <v>585</v>
      </c>
      <c r="BK121" s="75" t="s">
        <v>586</v>
      </c>
      <c r="BL121" s="76" t="s">
        <v>587</v>
      </c>
      <c r="BM121" s="74" t="s">
        <v>144</v>
      </c>
      <c r="BN121" s="75" t="s">
        <v>144</v>
      </c>
      <c r="BO121" s="75" t="s">
        <v>144</v>
      </c>
      <c r="BP121" s="75" t="s">
        <v>144</v>
      </c>
      <c r="BQ121" s="76" t="s">
        <v>144</v>
      </c>
      <c r="BR121" s="74" t="s">
        <v>144</v>
      </c>
      <c r="BS121" s="75" t="s">
        <v>144</v>
      </c>
      <c r="BT121" s="75" t="s">
        <v>144</v>
      </c>
      <c r="BU121" s="75" t="s">
        <v>144</v>
      </c>
      <c r="BV121" s="76" t="s">
        <v>144</v>
      </c>
      <c r="BW121" s="74" t="s">
        <v>144</v>
      </c>
      <c r="BX121" s="75" t="s">
        <v>144</v>
      </c>
      <c r="BY121" s="75" t="s">
        <v>144</v>
      </c>
      <c r="BZ121" s="75" t="s">
        <v>144</v>
      </c>
      <c r="CA121" s="76" t="s">
        <v>144</v>
      </c>
      <c r="CB121" s="74" t="s">
        <v>144</v>
      </c>
      <c r="CC121" s="75" t="s">
        <v>144</v>
      </c>
      <c r="CD121" s="75" t="s">
        <v>144</v>
      </c>
      <c r="CE121" s="75" t="s">
        <v>144</v>
      </c>
      <c r="CF121" s="76" t="s">
        <v>144</v>
      </c>
      <c r="CG121" s="74" t="s">
        <v>144</v>
      </c>
      <c r="CH121" s="75" t="s">
        <v>144</v>
      </c>
      <c r="CI121" s="75" t="s">
        <v>144</v>
      </c>
      <c r="CJ121" s="75" t="s">
        <v>144</v>
      </c>
      <c r="CK121" s="76" t="s">
        <v>144</v>
      </c>
      <c r="CL121" s="45">
        <f t="shared" si="22"/>
        <v>88</v>
      </c>
      <c r="CM121" s="45">
        <f t="shared" si="23"/>
        <v>0</v>
      </c>
      <c r="CN121" s="77"/>
      <c r="CO121" s="41"/>
      <c r="CP121" s="41"/>
      <c r="CQ121" s="41"/>
      <c r="CR121" s="41"/>
      <c r="CS121" s="41"/>
      <c r="CT121" s="29">
        <f t="shared" si="24"/>
        <v>0</v>
      </c>
    </row>
    <row r="122" spans="1:98" ht="409.5" x14ac:dyDescent="0.25">
      <c r="A122" s="32" t="s">
        <v>20</v>
      </c>
      <c r="B122" s="30">
        <v>2020</v>
      </c>
      <c r="C122" s="31" t="s">
        <v>181</v>
      </c>
      <c r="D122" s="31" t="s">
        <v>182</v>
      </c>
      <c r="E122" s="34" t="s">
        <v>144</v>
      </c>
      <c r="F122" s="34" t="s">
        <v>144</v>
      </c>
      <c r="G122" s="34" t="s">
        <v>144</v>
      </c>
      <c r="H122" s="35" t="s">
        <v>144</v>
      </c>
      <c r="I122" s="36" t="s">
        <v>25</v>
      </c>
      <c r="J122" s="34" t="s">
        <v>576</v>
      </c>
      <c r="K122" s="33" t="s">
        <v>67</v>
      </c>
      <c r="L122" s="34" t="s">
        <v>588</v>
      </c>
      <c r="M122" s="33">
        <v>13</v>
      </c>
      <c r="N122" s="33" t="s">
        <v>69</v>
      </c>
      <c r="O122" s="33" t="s">
        <v>70</v>
      </c>
      <c r="P122" s="34" t="s">
        <v>589</v>
      </c>
      <c r="Q122" s="33" t="s">
        <v>84</v>
      </c>
      <c r="R122" s="37">
        <v>44078</v>
      </c>
      <c r="S122" s="36" t="s">
        <v>144</v>
      </c>
      <c r="T122" s="34" t="s">
        <v>144</v>
      </c>
      <c r="U122" s="33" t="s">
        <v>144</v>
      </c>
      <c r="V122" s="34"/>
      <c r="W122" s="33" t="s">
        <v>144</v>
      </c>
      <c r="X122" s="33" t="s">
        <v>144</v>
      </c>
      <c r="Y122" s="33" t="s">
        <v>144</v>
      </c>
      <c r="Z122" s="34" t="s">
        <v>144</v>
      </c>
      <c r="AA122" s="33" t="s">
        <v>144</v>
      </c>
      <c r="AB122" s="33" t="s">
        <v>144</v>
      </c>
      <c r="AC122" s="37" t="s">
        <v>144</v>
      </c>
      <c r="AD122" s="38" t="s">
        <v>144</v>
      </c>
      <c r="AE122" s="39" t="s">
        <v>144</v>
      </c>
      <c r="AF122" s="40" t="s">
        <v>144</v>
      </c>
      <c r="AG122" s="40" t="s">
        <v>144</v>
      </c>
      <c r="AH122" s="40" t="s">
        <v>144</v>
      </c>
      <c r="AI122" s="40" t="s">
        <v>144</v>
      </c>
      <c r="AJ122" s="40" t="s">
        <v>144</v>
      </c>
      <c r="AK122" s="40" t="s">
        <v>144</v>
      </c>
      <c r="AL122" s="40" t="s">
        <v>144</v>
      </c>
      <c r="AM122" s="40" t="s">
        <v>144</v>
      </c>
      <c r="AN122" s="40" t="s">
        <v>144</v>
      </c>
      <c r="AO122" s="40" t="s">
        <v>144</v>
      </c>
      <c r="AP122" s="40" t="s">
        <v>144</v>
      </c>
      <c r="AQ122" s="40" t="s">
        <v>144</v>
      </c>
      <c r="AR122" s="40" t="s">
        <v>144</v>
      </c>
      <c r="AS122" s="41" t="s">
        <v>144</v>
      </c>
      <c r="AT122" s="42" t="s">
        <v>144</v>
      </c>
      <c r="AU122" s="42" t="s">
        <v>144</v>
      </c>
      <c r="AV122" s="43" t="s">
        <v>144</v>
      </c>
      <c r="AW122" s="38" t="s">
        <v>144</v>
      </c>
      <c r="AX122" s="39" t="s">
        <v>144</v>
      </c>
      <c r="AY122" s="39" t="s">
        <v>144</v>
      </c>
      <c r="AZ122" s="40" t="s">
        <v>144</v>
      </c>
      <c r="BA122" s="39" t="s">
        <v>144</v>
      </c>
      <c r="BB122" s="44" t="s">
        <v>144</v>
      </c>
      <c r="BC122" s="74" t="s">
        <v>25</v>
      </c>
      <c r="BD122" s="75" t="s">
        <v>564</v>
      </c>
      <c r="BE122" s="75" t="s">
        <v>590</v>
      </c>
      <c r="BF122" s="75" t="s">
        <v>591</v>
      </c>
      <c r="BG122" s="76" t="s">
        <v>592</v>
      </c>
      <c r="BH122" s="74" t="s">
        <v>25</v>
      </c>
      <c r="BI122" s="75" t="s">
        <v>576</v>
      </c>
      <c r="BJ122" s="75" t="s">
        <v>593</v>
      </c>
      <c r="BK122" s="75" t="s">
        <v>594</v>
      </c>
      <c r="BL122" s="76" t="s">
        <v>595</v>
      </c>
      <c r="BM122" s="74" t="s">
        <v>144</v>
      </c>
      <c r="BN122" s="75" t="s">
        <v>144</v>
      </c>
      <c r="BO122" s="75" t="s">
        <v>144</v>
      </c>
      <c r="BP122" s="75" t="s">
        <v>144</v>
      </c>
      <c r="BQ122" s="76" t="s">
        <v>144</v>
      </c>
      <c r="BR122" s="74" t="s">
        <v>144</v>
      </c>
      <c r="BS122" s="75" t="s">
        <v>144</v>
      </c>
      <c r="BT122" s="75" t="s">
        <v>144</v>
      </c>
      <c r="BU122" s="75" t="s">
        <v>144</v>
      </c>
      <c r="BV122" s="76" t="s">
        <v>144</v>
      </c>
      <c r="BW122" s="74" t="s">
        <v>144</v>
      </c>
      <c r="BX122" s="75" t="s">
        <v>144</v>
      </c>
      <c r="BY122" s="75" t="s">
        <v>144</v>
      </c>
      <c r="BZ122" s="75" t="s">
        <v>144</v>
      </c>
      <c r="CA122" s="76" t="s">
        <v>144</v>
      </c>
      <c r="CB122" s="74" t="s">
        <v>144</v>
      </c>
      <c r="CC122" s="75" t="s">
        <v>144</v>
      </c>
      <c r="CD122" s="75" t="s">
        <v>144</v>
      </c>
      <c r="CE122" s="75" t="s">
        <v>144</v>
      </c>
      <c r="CF122" s="76" t="s">
        <v>144</v>
      </c>
      <c r="CG122" s="74" t="s">
        <v>144</v>
      </c>
      <c r="CH122" s="75" t="s">
        <v>144</v>
      </c>
      <c r="CI122" s="75" t="s">
        <v>144</v>
      </c>
      <c r="CJ122" s="75" t="s">
        <v>144</v>
      </c>
      <c r="CK122" s="76" t="s">
        <v>144</v>
      </c>
      <c r="CL122" s="45">
        <f t="shared" si="22"/>
        <v>88</v>
      </c>
      <c r="CM122" s="45">
        <f t="shared" si="23"/>
        <v>0</v>
      </c>
      <c r="CN122" s="77"/>
      <c r="CO122" s="41"/>
      <c r="CP122" s="41"/>
      <c r="CQ122" s="41"/>
      <c r="CR122" s="41"/>
      <c r="CS122" s="41"/>
      <c r="CT122" s="29">
        <f t="shared" si="24"/>
        <v>0</v>
      </c>
    </row>
    <row r="123" spans="1:98" ht="409.5" x14ac:dyDescent="0.25">
      <c r="A123" s="32" t="s">
        <v>20</v>
      </c>
      <c r="B123" s="30">
        <v>2020</v>
      </c>
      <c r="C123" s="31" t="s">
        <v>181</v>
      </c>
      <c r="D123" s="31" t="s">
        <v>182</v>
      </c>
      <c r="E123" s="34" t="s">
        <v>144</v>
      </c>
      <c r="F123" s="34" t="s">
        <v>144</v>
      </c>
      <c r="G123" s="34" t="s">
        <v>144</v>
      </c>
      <c r="H123" s="35" t="s">
        <v>144</v>
      </c>
      <c r="I123" s="36" t="s">
        <v>25</v>
      </c>
      <c r="J123" s="34" t="s">
        <v>576</v>
      </c>
      <c r="K123" s="33" t="s">
        <v>67</v>
      </c>
      <c r="L123" s="34" t="s">
        <v>596</v>
      </c>
      <c r="M123" s="33">
        <v>13</v>
      </c>
      <c r="N123" s="33" t="s">
        <v>69</v>
      </c>
      <c r="O123" s="33" t="s">
        <v>70</v>
      </c>
      <c r="P123" s="34" t="s">
        <v>597</v>
      </c>
      <c r="Q123" s="33" t="s">
        <v>84</v>
      </c>
      <c r="R123" s="37">
        <v>44078</v>
      </c>
      <c r="S123" s="36" t="s">
        <v>144</v>
      </c>
      <c r="T123" s="34" t="s">
        <v>144</v>
      </c>
      <c r="U123" s="33" t="s">
        <v>144</v>
      </c>
      <c r="V123" s="34"/>
      <c r="W123" s="33" t="s">
        <v>144</v>
      </c>
      <c r="X123" s="33" t="s">
        <v>144</v>
      </c>
      <c r="Y123" s="33" t="s">
        <v>144</v>
      </c>
      <c r="Z123" s="34" t="s">
        <v>144</v>
      </c>
      <c r="AA123" s="33" t="s">
        <v>144</v>
      </c>
      <c r="AB123" s="33" t="s">
        <v>144</v>
      </c>
      <c r="AC123" s="37" t="s">
        <v>144</v>
      </c>
      <c r="AD123" s="38" t="s">
        <v>144</v>
      </c>
      <c r="AE123" s="39" t="s">
        <v>144</v>
      </c>
      <c r="AF123" s="40" t="s">
        <v>144</v>
      </c>
      <c r="AG123" s="40" t="s">
        <v>144</v>
      </c>
      <c r="AH123" s="40" t="s">
        <v>144</v>
      </c>
      <c r="AI123" s="40" t="s">
        <v>144</v>
      </c>
      <c r="AJ123" s="40" t="s">
        <v>144</v>
      </c>
      <c r="AK123" s="40" t="s">
        <v>144</v>
      </c>
      <c r="AL123" s="40" t="s">
        <v>144</v>
      </c>
      <c r="AM123" s="40" t="s">
        <v>144</v>
      </c>
      <c r="AN123" s="40" t="s">
        <v>144</v>
      </c>
      <c r="AO123" s="40" t="s">
        <v>144</v>
      </c>
      <c r="AP123" s="40" t="s">
        <v>144</v>
      </c>
      <c r="AQ123" s="40" t="s">
        <v>144</v>
      </c>
      <c r="AR123" s="40" t="s">
        <v>144</v>
      </c>
      <c r="AS123" s="41" t="s">
        <v>144</v>
      </c>
      <c r="AT123" s="42" t="s">
        <v>144</v>
      </c>
      <c r="AU123" s="42" t="s">
        <v>144</v>
      </c>
      <c r="AV123" s="43" t="s">
        <v>144</v>
      </c>
      <c r="AW123" s="38" t="s">
        <v>144</v>
      </c>
      <c r="AX123" s="39" t="s">
        <v>144</v>
      </c>
      <c r="AY123" s="39" t="s">
        <v>144</v>
      </c>
      <c r="AZ123" s="40" t="s">
        <v>144</v>
      </c>
      <c r="BA123" s="39" t="s">
        <v>144</v>
      </c>
      <c r="BB123" s="44" t="s">
        <v>144</v>
      </c>
      <c r="BC123" s="74" t="s">
        <v>25</v>
      </c>
      <c r="BD123" s="75" t="s">
        <v>564</v>
      </c>
      <c r="BE123" s="75" t="s">
        <v>598</v>
      </c>
      <c r="BF123" s="75" t="s">
        <v>599</v>
      </c>
      <c r="BG123" s="76" t="s">
        <v>600</v>
      </c>
      <c r="BH123" s="74" t="s">
        <v>25</v>
      </c>
      <c r="BI123" s="75" t="s">
        <v>576</v>
      </c>
      <c r="BJ123" s="75" t="s">
        <v>601</v>
      </c>
      <c r="BK123" s="75" t="s">
        <v>602</v>
      </c>
      <c r="BL123" s="76" t="s">
        <v>603</v>
      </c>
      <c r="BM123" s="74" t="s">
        <v>144</v>
      </c>
      <c r="BN123" s="75" t="s">
        <v>144</v>
      </c>
      <c r="BO123" s="75" t="s">
        <v>144</v>
      </c>
      <c r="BP123" s="75" t="s">
        <v>144</v>
      </c>
      <c r="BQ123" s="76" t="s">
        <v>144</v>
      </c>
      <c r="BR123" s="74" t="s">
        <v>144</v>
      </c>
      <c r="BS123" s="75" t="s">
        <v>144</v>
      </c>
      <c r="BT123" s="75" t="s">
        <v>144</v>
      </c>
      <c r="BU123" s="75" t="s">
        <v>144</v>
      </c>
      <c r="BV123" s="76" t="s">
        <v>144</v>
      </c>
      <c r="BW123" s="74" t="s">
        <v>144</v>
      </c>
      <c r="BX123" s="75" t="s">
        <v>144</v>
      </c>
      <c r="BY123" s="75" t="s">
        <v>144</v>
      </c>
      <c r="BZ123" s="75" t="s">
        <v>144</v>
      </c>
      <c r="CA123" s="76" t="s">
        <v>144</v>
      </c>
      <c r="CB123" s="74" t="s">
        <v>144</v>
      </c>
      <c r="CC123" s="75" t="s">
        <v>144</v>
      </c>
      <c r="CD123" s="75" t="s">
        <v>144</v>
      </c>
      <c r="CE123" s="75" t="s">
        <v>144</v>
      </c>
      <c r="CF123" s="76" t="s">
        <v>144</v>
      </c>
      <c r="CG123" s="74" t="s">
        <v>144</v>
      </c>
      <c r="CH123" s="75" t="s">
        <v>144</v>
      </c>
      <c r="CI123" s="75" t="s">
        <v>144</v>
      </c>
      <c r="CJ123" s="75" t="s">
        <v>144</v>
      </c>
      <c r="CK123" s="76" t="s">
        <v>144</v>
      </c>
      <c r="CL123" s="45">
        <f t="shared" si="22"/>
        <v>88</v>
      </c>
      <c r="CM123" s="45">
        <f t="shared" si="23"/>
        <v>0</v>
      </c>
      <c r="CN123" s="77"/>
      <c r="CO123" s="41"/>
      <c r="CP123" s="41"/>
      <c r="CQ123" s="41"/>
      <c r="CR123" s="41"/>
      <c r="CS123" s="41"/>
      <c r="CT123" s="29">
        <f t="shared" si="24"/>
        <v>0</v>
      </c>
    </row>
    <row r="124" spans="1:98" ht="409.5" x14ac:dyDescent="0.25">
      <c r="A124" s="32" t="s">
        <v>20</v>
      </c>
      <c r="B124" s="30">
        <v>2020</v>
      </c>
      <c r="C124" s="31" t="s">
        <v>181</v>
      </c>
      <c r="D124" s="31" t="s">
        <v>182</v>
      </c>
      <c r="E124" s="34" t="s">
        <v>144</v>
      </c>
      <c r="F124" s="34" t="s">
        <v>144</v>
      </c>
      <c r="G124" s="34" t="s">
        <v>144</v>
      </c>
      <c r="H124" s="35" t="s">
        <v>144</v>
      </c>
      <c r="I124" s="36" t="s">
        <v>144</v>
      </c>
      <c r="J124" s="34" t="s">
        <v>144</v>
      </c>
      <c r="K124" s="33" t="s">
        <v>144</v>
      </c>
      <c r="L124" s="34"/>
      <c r="M124" s="33" t="s">
        <v>144</v>
      </c>
      <c r="N124" s="33" t="s">
        <v>144</v>
      </c>
      <c r="O124" s="33" t="s">
        <v>144</v>
      </c>
      <c r="P124" s="34" t="s">
        <v>144</v>
      </c>
      <c r="Q124" s="33" t="s">
        <v>144</v>
      </c>
      <c r="R124" s="37" t="s">
        <v>144</v>
      </c>
      <c r="S124" s="36" t="s">
        <v>144</v>
      </c>
      <c r="T124" s="34" t="s">
        <v>144</v>
      </c>
      <c r="U124" s="33" t="s">
        <v>144</v>
      </c>
      <c r="V124" s="34"/>
      <c r="W124" s="33" t="s">
        <v>144</v>
      </c>
      <c r="X124" s="33" t="s">
        <v>144</v>
      </c>
      <c r="Y124" s="33" t="s">
        <v>144</v>
      </c>
      <c r="Z124" s="34" t="s">
        <v>144</v>
      </c>
      <c r="AA124" s="33" t="s">
        <v>144</v>
      </c>
      <c r="AB124" s="33" t="s">
        <v>144</v>
      </c>
      <c r="AC124" s="37" t="s">
        <v>144</v>
      </c>
      <c r="AD124" s="38" t="s">
        <v>144</v>
      </c>
      <c r="AE124" s="39" t="s">
        <v>144</v>
      </c>
      <c r="AF124" s="40" t="s">
        <v>144</v>
      </c>
      <c r="AG124" s="40" t="s">
        <v>144</v>
      </c>
      <c r="AH124" s="40" t="s">
        <v>144</v>
      </c>
      <c r="AI124" s="40" t="s">
        <v>144</v>
      </c>
      <c r="AJ124" s="40" t="s">
        <v>144</v>
      </c>
      <c r="AK124" s="40" t="s">
        <v>144</v>
      </c>
      <c r="AL124" s="40" t="s">
        <v>144</v>
      </c>
      <c r="AM124" s="40" t="s">
        <v>144</v>
      </c>
      <c r="AN124" s="40" t="s">
        <v>144</v>
      </c>
      <c r="AO124" s="40" t="s">
        <v>144</v>
      </c>
      <c r="AP124" s="40" t="s">
        <v>144</v>
      </c>
      <c r="AQ124" s="40" t="s">
        <v>144</v>
      </c>
      <c r="AR124" s="40" t="s">
        <v>144</v>
      </c>
      <c r="AS124" s="41" t="s">
        <v>144</v>
      </c>
      <c r="AT124" s="42" t="s">
        <v>144</v>
      </c>
      <c r="AU124" s="42" t="s">
        <v>144</v>
      </c>
      <c r="AV124" s="43" t="s">
        <v>144</v>
      </c>
      <c r="AW124" s="38" t="s">
        <v>144</v>
      </c>
      <c r="AX124" s="39" t="s">
        <v>144</v>
      </c>
      <c r="AY124" s="39" t="s">
        <v>144</v>
      </c>
      <c r="AZ124" s="40" t="s">
        <v>144</v>
      </c>
      <c r="BA124" s="39" t="s">
        <v>144</v>
      </c>
      <c r="BB124" s="44" t="s">
        <v>144</v>
      </c>
      <c r="BC124" s="74" t="s">
        <v>25</v>
      </c>
      <c r="BD124" s="75" t="s">
        <v>564</v>
      </c>
      <c r="BE124" s="75" t="s">
        <v>604</v>
      </c>
      <c r="BF124" s="75" t="s">
        <v>605</v>
      </c>
      <c r="BG124" s="76" t="s">
        <v>606</v>
      </c>
      <c r="BH124" s="74" t="s">
        <v>25</v>
      </c>
      <c r="BI124" s="75" t="s">
        <v>576</v>
      </c>
      <c r="BJ124" s="75" t="s">
        <v>607</v>
      </c>
      <c r="BK124" s="75" t="s">
        <v>608</v>
      </c>
      <c r="BL124" s="76" t="s">
        <v>609</v>
      </c>
      <c r="BM124" s="74" t="s">
        <v>144</v>
      </c>
      <c r="BN124" s="75" t="s">
        <v>144</v>
      </c>
      <c r="BO124" s="75" t="s">
        <v>144</v>
      </c>
      <c r="BP124" s="75" t="s">
        <v>144</v>
      </c>
      <c r="BQ124" s="76" t="s">
        <v>144</v>
      </c>
      <c r="BR124" s="74" t="s">
        <v>144</v>
      </c>
      <c r="BS124" s="75" t="s">
        <v>144</v>
      </c>
      <c r="BT124" s="75" t="s">
        <v>144</v>
      </c>
      <c r="BU124" s="75" t="s">
        <v>144</v>
      </c>
      <c r="BV124" s="76" t="s">
        <v>144</v>
      </c>
      <c r="BW124" s="74" t="s">
        <v>144</v>
      </c>
      <c r="BX124" s="75" t="s">
        <v>144</v>
      </c>
      <c r="BY124" s="75" t="s">
        <v>144</v>
      </c>
      <c r="BZ124" s="75" t="s">
        <v>144</v>
      </c>
      <c r="CA124" s="76" t="s">
        <v>144</v>
      </c>
      <c r="CB124" s="74" t="s">
        <v>144</v>
      </c>
      <c r="CC124" s="75" t="s">
        <v>144</v>
      </c>
      <c r="CD124" s="75" t="s">
        <v>144</v>
      </c>
      <c r="CE124" s="75" t="s">
        <v>144</v>
      </c>
      <c r="CF124" s="76" t="s">
        <v>144</v>
      </c>
      <c r="CG124" s="74" t="s">
        <v>144</v>
      </c>
      <c r="CH124" s="75" t="s">
        <v>144</v>
      </c>
      <c r="CI124" s="75" t="s">
        <v>144</v>
      </c>
      <c r="CJ124" s="75" t="s">
        <v>144</v>
      </c>
      <c r="CK124" s="76" t="s">
        <v>144</v>
      </c>
      <c r="CL124" s="45">
        <f t="shared" si="22"/>
        <v>87</v>
      </c>
      <c r="CM124" s="45">
        <f t="shared" si="23"/>
        <v>0</v>
      </c>
      <c r="CN124" s="77"/>
      <c r="CO124" s="41"/>
      <c r="CP124" s="41"/>
      <c r="CQ124" s="41"/>
      <c r="CR124" s="41"/>
      <c r="CS124" s="41"/>
      <c r="CT124" s="29">
        <f t="shared" si="24"/>
        <v>0</v>
      </c>
    </row>
    <row r="125" spans="1:98" ht="360" x14ac:dyDescent="0.25">
      <c r="A125" s="32" t="s">
        <v>20</v>
      </c>
      <c r="B125" s="30">
        <v>2020</v>
      </c>
      <c r="C125" s="31" t="s">
        <v>181</v>
      </c>
      <c r="D125" s="31" t="s">
        <v>182</v>
      </c>
      <c r="E125" s="34" t="s">
        <v>144</v>
      </c>
      <c r="F125" s="34" t="s">
        <v>144</v>
      </c>
      <c r="G125" s="34" t="s">
        <v>144</v>
      </c>
      <c r="H125" s="35" t="s">
        <v>144</v>
      </c>
      <c r="I125" s="36" t="s">
        <v>144</v>
      </c>
      <c r="J125" s="34" t="s">
        <v>144</v>
      </c>
      <c r="K125" s="33" t="s">
        <v>144</v>
      </c>
      <c r="L125" s="34"/>
      <c r="M125" s="33" t="s">
        <v>144</v>
      </c>
      <c r="N125" s="33" t="s">
        <v>144</v>
      </c>
      <c r="O125" s="33" t="s">
        <v>144</v>
      </c>
      <c r="P125" s="34" t="s">
        <v>144</v>
      </c>
      <c r="Q125" s="33" t="s">
        <v>144</v>
      </c>
      <c r="R125" s="37" t="s">
        <v>144</v>
      </c>
      <c r="S125" s="36" t="s">
        <v>144</v>
      </c>
      <c r="T125" s="34" t="s">
        <v>144</v>
      </c>
      <c r="U125" s="33" t="s">
        <v>144</v>
      </c>
      <c r="V125" s="34"/>
      <c r="W125" s="33" t="s">
        <v>144</v>
      </c>
      <c r="X125" s="33" t="s">
        <v>144</v>
      </c>
      <c r="Y125" s="33" t="s">
        <v>144</v>
      </c>
      <c r="Z125" s="34" t="s">
        <v>144</v>
      </c>
      <c r="AA125" s="33" t="s">
        <v>144</v>
      </c>
      <c r="AB125" s="33" t="s">
        <v>144</v>
      </c>
      <c r="AC125" s="37" t="s">
        <v>144</v>
      </c>
      <c r="AD125" s="38" t="s">
        <v>144</v>
      </c>
      <c r="AE125" s="39" t="s">
        <v>144</v>
      </c>
      <c r="AF125" s="40" t="s">
        <v>144</v>
      </c>
      <c r="AG125" s="40" t="s">
        <v>144</v>
      </c>
      <c r="AH125" s="40" t="s">
        <v>144</v>
      </c>
      <c r="AI125" s="40" t="s">
        <v>144</v>
      </c>
      <c r="AJ125" s="40" t="s">
        <v>144</v>
      </c>
      <c r="AK125" s="40" t="s">
        <v>144</v>
      </c>
      <c r="AL125" s="40" t="s">
        <v>144</v>
      </c>
      <c r="AM125" s="40" t="s">
        <v>144</v>
      </c>
      <c r="AN125" s="40" t="s">
        <v>144</v>
      </c>
      <c r="AO125" s="40" t="s">
        <v>144</v>
      </c>
      <c r="AP125" s="40" t="s">
        <v>144</v>
      </c>
      <c r="AQ125" s="40" t="s">
        <v>144</v>
      </c>
      <c r="AR125" s="40" t="s">
        <v>144</v>
      </c>
      <c r="AS125" s="41" t="s">
        <v>144</v>
      </c>
      <c r="AT125" s="42" t="s">
        <v>144</v>
      </c>
      <c r="AU125" s="42" t="s">
        <v>144</v>
      </c>
      <c r="AV125" s="43" t="s">
        <v>144</v>
      </c>
      <c r="AW125" s="38" t="s">
        <v>144</v>
      </c>
      <c r="AX125" s="39" t="s">
        <v>144</v>
      </c>
      <c r="AY125" s="39" t="s">
        <v>144</v>
      </c>
      <c r="AZ125" s="40" t="s">
        <v>144</v>
      </c>
      <c r="BA125" s="39" t="s">
        <v>144</v>
      </c>
      <c r="BB125" s="44" t="s">
        <v>144</v>
      </c>
      <c r="BC125" s="74" t="s">
        <v>25</v>
      </c>
      <c r="BD125" s="75" t="s">
        <v>564</v>
      </c>
      <c r="BE125" s="75" t="s">
        <v>610</v>
      </c>
      <c r="BF125" s="75" t="s">
        <v>611</v>
      </c>
      <c r="BG125" s="76" t="s">
        <v>611</v>
      </c>
      <c r="BH125" s="74" t="s">
        <v>25</v>
      </c>
      <c r="BI125" s="75" t="s">
        <v>576</v>
      </c>
      <c r="BJ125" s="75" t="s">
        <v>612</v>
      </c>
      <c r="BK125" s="75" t="s">
        <v>613</v>
      </c>
      <c r="BL125" s="76" t="s">
        <v>614</v>
      </c>
      <c r="BM125" s="74" t="s">
        <v>144</v>
      </c>
      <c r="BN125" s="75" t="s">
        <v>144</v>
      </c>
      <c r="BO125" s="75" t="s">
        <v>144</v>
      </c>
      <c r="BP125" s="75" t="s">
        <v>144</v>
      </c>
      <c r="BQ125" s="76" t="s">
        <v>144</v>
      </c>
      <c r="BR125" s="74" t="s">
        <v>144</v>
      </c>
      <c r="BS125" s="75" t="s">
        <v>144</v>
      </c>
      <c r="BT125" s="75" t="s">
        <v>144</v>
      </c>
      <c r="BU125" s="75" t="s">
        <v>144</v>
      </c>
      <c r="BV125" s="76" t="s">
        <v>144</v>
      </c>
      <c r="BW125" s="74" t="s">
        <v>144</v>
      </c>
      <c r="BX125" s="75" t="s">
        <v>144</v>
      </c>
      <c r="BY125" s="75" t="s">
        <v>144</v>
      </c>
      <c r="BZ125" s="75" t="s">
        <v>144</v>
      </c>
      <c r="CA125" s="76" t="s">
        <v>144</v>
      </c>
      <c r="CB125" s="74" t="s">
        <v>144</v>
      </c>
      <c r="CC125" s="75" t="s">
        <v>144</v>
      </c>
      <c r="CD125" s="75" t="s">
        <v>144</v>
      </c>
      <c r="CE125" s="75" t="s">
        <v>144</v>
      </c>
      <c r="CF125" s="76" t="s">
        <v>144</v>
      </c>
      <c r="CG125" s="74" t="s">
        <v>144</v>
      </c>
      <c r="CH125" s="75" t="s">
        <v>144</v>
      </c>
      <c r="CI125" s="75" t="s">
        <v>144</v>
      </c>
      <c r="CJ125" s="75" t="s">
        <v>144</v>
      </c>
      <c r="CK125" s="76" t="s">
        <v>144</v>
      </c>
      <c r="CL125" s="45">
        <f t="shared" si="22"/>
        <v>87</v>
      </c>
      <c r="CM125" s="45">
        <f t="shared" si="23"/>
        <v>0</v>
      </c>
      <c r="CN125" s="77"/>
      <c r="CO125" s="41"/>
      <c r="CP125" s="41"/>
      <c r="CQ125" s="41"/>
      <c r="CR125" s="41"/>
      <c r="CS125" s="41"/>
      <c r="CT125" s="29">
        <f t="shared" si="24"/>
        <v>0</v>
      </c>
    </row>
    <row r="126" spans="1:98" ht="375" x14ac:dyDescent="0.25">
      <c r="A126" s="32" t="s">
        <v>20</v>
      </c>
      <c r="B126" s="30">
        <v>2020</v>
      </c>
      <c r="C126" s="31" t="s">
        <v>181</v>
      </c>
      <c r="D126" s="31" t="s">
        <v>182</v>
      </c>
      <c r="E126" s="34" t="s">
        <v>144</v>
      </c>
      <c r="F126" s="34" t="s">
        <v>144</v>
      </c>
      <c r="G126" s="34" t="s">
        <v>144</v>
      </c>
      <c r="H126" s="35" t="s">
        <v>144</v>
      </c>
      <c r="I126" s="36" t="s">
        <v>144</v>
      </c>
      <c r="J126" s="34" t="s">
        <v>144</v>
      </c>
      <c r="K126" s="33" t="s">
        <v>144</v>
      </c>
      <c r="L126" s="34"/>
      <c r="M126" s="33" t="s">
        <v>144</v>
      </c>
      <c r="N126" s="33" t="s">
        <v>144</v>
      </c>
      <c r="O126" s="33" t="s">
        <v>144</v>
      </c>
      <c r="P126" s="34" t="s">
        <v>144</v>
      </c>
      <c r="Q126" s="33" t="s">
        <v>144</v>
      </c>
      <c r="R126" s="37" t="s">
        <v>144</v>
      </c>
      <c r="S126" s="36" t="s">
        <v>144</v>
      </c>
      <c r="T126" s="34" t="s">
        <v>144</v>
      </c>
      <c r="U126" s="33" t="s">
        <v>144</v>
      </c>
      <c r="V126" s="34"/>
      <c r="W126" s="33" t="s">
        <v>144</v>
      </c>
      <c r="X126" s="33" t="s">
        <v>144</v>
      </c>
      <c r="Y126" s="33" t="s">
        <v>144</v>
      </c>
      <c r="Z126" s="34" t="s">
        <v>144</v>
      </c>
      <c r="AA126" s="33" t="s">
        <v>144</v>
      </c>
      <c r="AB126" s="33" t="s">
        <v>144</v>
      </c>
      <c r="AC126" s="37" t="s">
        <v>144</v>
      </c>
      <c r="AD126" s="38" t="s">
        <v>144</v>
      </c>
      <c r="AE126" s="39" t="s">
        <v>144</v>
      </c>
      <c r="AF126" s="40" t="s">
        <v>144</v>
      </c>
      <c r="AG126" s="40" t="s">
        <v>144</v>
      </c>
      <c r="AH126" s="40" t="s">
        <v>144</v>
      </c>
      <c r="AI126" s="40" t="s">
        <v>144</v>
      </c>
      <c r="AJ126" s="40" t="s">
        <v>144</v>
      </c>
      <c r="AK126" s="40" t="s">
        <v>144</v>
      </c>
      <c r="AL126" s="40" t="s">
        <v>144</v>
      </c>
      <c r="AM126" s="40" t="s">
        <v>144</v>
      </c>
      <c r="AN126" s="40" t="s">
        <v>144</v>
      </c>
      <c r="AO126" s="40" t="s">
        <v>144</v>
      </c>
      <c r="AP126" s="40" t="s">
        <v>144</v>
      </c>
      <c r="AQ126" s="40" t="s">
        <v>144</v>
      </c>
      <c r="AR126" s="40" t="s">
        <v>144</v>
      </c>
      <c r="AS126" s="41" t="s">
        <v>144</v>
      </c>
      <c r="AT126" s="42" t="s">
        <v>144</v>
      </c>
      <c r="AU126" s="42" t="s">
        <v>144</v>
      </c>
      <c r="AV126" s="43" t="s">
        <v>144</v>
      </c>
      <c r="AW126" s="38" t="s">
        <v>144</v>
      </c>
      <c r="AX126" s="39" t="s">
        <v>144</v>
      </c>
      <c r="AY126" s="39" t="s">
        <v>144</v>
      </c>
      <c r="AZ126" s="40" t="s">
        <v>144</v>
      </c>
      <c r="BA126" s="39" t="s">
        <v>144</v>
      </c>
      <c r="BB126" s="44" t="s">
        <v>144</v>
      </c>
      <c r="BC126" s="74" t="s">
        <v>25</v>
      </c>
      <c r="BD126" s="75" t="s">
        <v>564</v>
      </c>
      <c r="BE126" s="75" t="s">
        <v>615</v>
      </c>
      <c r="BF126" s="75" t="s">
        <v>611</v>
      </c>
      <c r="BG126" s="76" t="s">
        <v>611</v>
      </c>
      <c r="BH126" s="74" t="s">
        <v>25</v>
      </c>
      <c r="BI126" s="75" t="s">
        <v>576</v>
      </c>
      <c r="BJ126" s="75" t="s">
        <v>616</v>
      </c>
      <c r="BK126" s="75" t="s">
        <v>617</v>
      </c>
      <c r="BL126" s="76" t="s">
        <v>618</v>
      </c>
      <c r="BM126" s="74" t="s">
        <v>144</v>
      </c>
      <c r="BN126" s="75" t="s">
        <v>144</v>
      </c>
      <c r="BO126" s="75" t="s">
        <v>144</v>
      </c>
      <c r="BP126" s="75" t="s">
        <v>144</v>
      </c>
      <c r="BQ126" s="76" t="s">
        <v>144</v>
      </c>
      <c r="BR126" s="74" t="s">
        <v>144</v>
      </c>
      <c r="BS126" s="75" t="s">
        <v>144</v>
      </c>
      <c r="BT126" s="75" t="s">
        <v>144</v>
      </c>
      <c r="BU126" s="75" t="s">
        <v>144</v>
      </c>
      <c r="BV126" s="76" t="s">
        <v>144</v>
      </c>
      <c r="BW126" s="74" t="s">
        <v>144</v>
      </c>
      <c r="BX126" s="75" t="s">
        <v>144</v>
      </c>
      <c r="BY126" s="75" t="s">
        <v>144</v>
      </c>
      <c r="BZ126" s="75" t="s">
        <v>144</v>
      </c>
      <c r="CA126" s="76" t="s">
        <v>144</v>
      </c>
      <c r="CB126" s="74" t="s">
        <v>144</v>
      </c>
      <c r="CC126" s="75" t="s">
        <v>144</v>
      </c>
      <c r="CD126" s="75" t="s">
        <v>144</v>
      </c>
      <c r="CE126" s="75" t="s">
        <v>144</v>
      </c>
      <c r="CF126" s="76" t="s">
        <v>144</v>
      </c>
      <c r="CG126" s="74" t="s">
        <v>144</v>
      </c>
      <c r="CH126" s="75" t="s">
        <v>144</v>
      </c>
      <c r="CI126" s="75" t="s">
        <v>144</v>
      </c>
      <c r="CJ126" s="75" t="s">
        <v>144</v>
      </c>
      <c r="CK126" s="76" t="s">
        <v>144</v>
      </c>
      <c r="CL126" s="45">
        <f t="shared" si="22"/>
        <v>87</v>
      </c>
      <c r="CM126" s="45">
        <f t="shared" si="23"/>
        <v>0</v>
      </c>
      <c r="CN126" s="77"/>
      <c r="CO126" s="41"/>
      <c r="CP126" s="41"/>
      <c r="CQ126" s="41"/>
      <c r="CR126" s="41"/>
      <c r="CS126" s="41"/>
      <c r="CT126" s="29">
        <f t="shared" si="24"/>
        <v>0</v>
      </c>
    </row>
    <row r="127" spans="1:98" ht="345" x14ac:dyDescent="0.25">
      <c r="A127" s="32" t="s">
        <v>20</v>
      </c>
      <c r="B127" s="30">
        <v>2020</v>
      </c>
      <c r="C127" s="31" t="s">
        <v>181</v>
      </c>
      <c r="D127" s="31" t="s">
        <v>182</v>
      </c>
      <c r="E127" s="34" t="s">
        <v>144</v>
      </c>
      <c r="F127" s="34" t="s">
        <v>144</v>
      </c>
      <c r="G127" s="34" t="s">
        <v>144</v>
      </c>
      <c r="H127" s="35" t="s">
        <v>144</v>
      </c>
      <c r="I127" s="36" t="s">
        <v>144</v>
      </c>
      <c r="J127" s="34" t="s">
        <v>144</v>
      </c>
      <c r="K127" s="33" t="s">
        <v>144</v>
      </c>
      <c r="L127" s="34"/>
      <c r="M127" s="33" t="s">
        <v>144</v>
      </c>
      <c r="N127" s="33" t="s">
        <v>144</v>
      </c>
      <c r="O127" s="33" t="s">
        <v>144</v>
      </c>
      <c r="P127" s="34" t="s">
        <v>144</v>
      </c>
      <c r="Q127" s="33" t="s">
        <v>144</v>
      </c>
      <c r="R127" s="37" t="s">
        <v>144</v>
      </c>
      <c r="S127" s="36" t="s">
        <v>144</v>
      </c>
      <c r="T127" s="34" t="s">
        <v>144</v>
      </c>
      <c r="U127" s="33" t="s">
        <v>144</v>
      </c>
      <c r="V127" s="34"/>
      <c r="W127" s="33" t="s">
        <v>144</v>
      </c>
      <c r="X127" s="33" t="s">
        <v>144</v>
      </c>
      <c r="Y127" s="33" t="s">
        <v>144</v>
      </c>
      <c r="Z127" s="34" t="s">
        <v>144</v>
      </c>
      <c r="AA127" s="33" t="s">
        <v>144</v>
      </c>
      <c r="AB127" s="33" t="s">
        <v>144</v>
      </c>
      <c r="AC127" s="37" t="s">
        <v>144</v>
      </c>
      <c r="AD127" s="38" t="s">
        <v>144</v>
      </c>
      <c r="AE127" s="39" t="s">
        <v>144</v>
      </c>
      <c r="AF127" s="40" t="s">
        <v>144</v>
      </c>
      <c r="AG127" s="40" t="s">
        <v>144</v>
      </c>
      <c r="AH127" s="40" t="s">
        <v>144</v>
      </c>
      <c r="AI127" s="40" t="s">
        <v>144</v>
      </c>
      <c r="AJ127" s="40" t="s">
        <v>144</v>
      </c>
      <c r="AK127" s="40" t="s">
        <v>144</v>
      </c>
      <c r="AL127" s="40" t="s">
        <v>144</v>
      </c>
      <c r="AM127" s="40" t="s">
        <v>144</v>
      </c>
      <c r="AN127" s="40" t="s">
        <v>144</v>
      </c>
      <c r="AO127" s="40" t="s">
        <v>144</v>
      </c>
      <c r="AP127" s="40" t="s">
        <v>144</v>
      </c>
      <c r="AQ127" s="40" t="s">
        <v>144</v>
      </c>
      <c r="AR127" s="40" t="s">
        <v>144</v>
      </c>
      <c r="AS127" s="41" t="s">
        <v>144</v>
      </c>
      <c r="AT127" s="42" t="s">
        <v>144</v>
      </c>
      <c r="AU127" s="42" t="s">
        <v>144</v>
      </c>
      <c r="AV127" s="43" t="s">
        <v>144</v>
      </c>
      <c r="AW127" s="38" t="s">
        <v>144</v>
      </c>
      <c r="AX127" s="39" t="s">
        <v>144</v>
      </c>
      <c r="AY127" s="39" t="s">
        <v>144</v>
      </c>
      <c r="AZ127" s="40" t="s">
        <v>144</v>
      </c>
      <c r="BA127" s="39" t="s">
        <v>144</v>
      </c>
      <c r="BB127" s="44" t="s">
        <v>144</v>
      </c>
      <c r="BC127" s="74" t="s">
        <v>25</v>
      </c>
      <c r="BD127" s="75" t="s">
        <v>564</v>
      </c>
      <c r="BE127" s="75" t="s">
        <v>619</v>
      </c>
      <c r="BF127" s="75" t="s">
        <v>620</v>
      </c>
      <c r="BG127" s="76" t="s">
        <v>621</v>
      </c>
      <c r="BH127" s="74" t="s">
        <v>25</v>
      </c>
      <c r="BI127" s="75" t="s">
        <v>576</v>
      </c>
      <c r="BJ127" s="75" t="s">
        <v>622</v>
      </c>
      <c r="BK127" s="75" t="s">
        <v>623</v>
      </c>
      <c r="BL127" s="76" t="s">
        <v>621</v>
      </c>
      <c r="BM127" s="74" t="s">
        <v>144</v>
      </c>
      <c r="BN127" s="75" t="s">
        <v>144</v>
      </c>
      <c r="BO127" s="75" t="s">
        <v>144</v>
      </c>
      <c r="BP127" s="75" t="s">
        <v>144</v>
      </c>
      <c r="BQ127" s="76" t="s">
        <v>144</v>
      </c>
      <c r="BR127" s="74" t="s">
        <v>144</v>
      </c>
      <c r="BS127" s="75" t="s">
        <v>144</v>
      </c>
      <c r="BT127" s="75" t="s">
        <v>144</v>
      </c>
      <c r="BU127" s="75" t="s">
        <v>144</v>
      </c>
      <c r="BV127" s="76" t="s">
        <v>144</v>
      </c>
      <c r="BW127" s="74" t="s">
        <v>144</v>
      </c>
      <c r="BX127" s="75" t="s">
        <v>144</v>
      </c>
      <c r="BY127" s="75" t="s">
        <v>144</v>
      </c>
      <c r="BZ127" s="75" t="s">
        <v>144</v>
      </c>
      <c r="CA127" s="76" t="s">
        <v>144</v>
      </c>
      <c r="CB127" s="74" t="s">
        <v>144</v>
      </c>
      <c r="CC127" s="75" t="s">
        <v>144</v>
      </c>
      <c r="CD127" s="75" t="s">
        <v>144</v>
      </c>
      <c r="CE127" s="75" t="s">
        <v>144</v>
      </c>
      <c r="CF127" s="76" t="s">
        <v>144</v>
      </c>
      <c r="CG127" s="74" t="s">
        <v>144</v>
      </c>
      <c r="CH127" s="75" t="s">
        <v>144</v>
      </c>
      <c r="CI127" s="75" t="s">
        <v>144</v>
      </c>
      <c r="CJ127" s="75" t="s">
        <v>144</v>
      </c>
      <c r="CK127" s="76" t="s">
        <v>144</v>
      </c>
      <c r="CL127" s="45">
        <f t="shared" si="22"/>
        <v>87</v>
      </c>
      <c r="CM127" s="45">
        <f t="shared" si="23"/>
        <v>0</v>
      </c>
      <c r="CN127" s="77"/>
      <c r="CO127" s="41"/>
      <c r="CP127" s="41"/>
      <c r="CQ127" s="41"/>
      <c r="CR127" s="41"/>
      <c r="CS127" s="41"/>
      <c r="CT127" s="29">
        <f t="shared" si="24"/>
        <v>0</v>
      </c>
    </row>
    <row r="128" spans="1:98" ht="360" x14ac:dyDescent="0.25">
      <c r="A128" s="32" t="s">
        <v>20</v>
      </c>
      <c r="B128" s="30">
        <v>2020</v>
      </c>
      <c r="C128" s="31" t="s">
        <v>181</v>
      </c>
      <c r="D128" s="31" t="s">
        <v>182</v>
      </c>
      <c r="E128" s="34" t="s">
        <v>144</v>
      </c>
      <c r="F128" s="34" t="s">
        <v>144</v>
      </c>
      <c r="G128" s="34" t="s">
        <v>144</v>
      </c>
      <c r="H128" s="35" t="s">
        <v>144</v>
      </c>
      <c r="I128" s="36" t="s">
        <v>144</v>
      </c>
      <c r="J128" s="34" t="s">
        <v>144</v>
      </c>
      <c r="K128" s="33" t="s">
        <v>144</v>
      </c>
      <c r="L128" s="34"/>
      <c r="M128" s="33" t="s">
        <v>144</v>
      </c>
      <c r="N128" s="33" t="s">
        <v>144</v>
      </c>
      <c r="O128" s="33" t="s">
        <v>144</v>
      </c>
      <c r="P128" s="34" t="s">
        <v>144</v>
      </c>
      <c r="Q128" s="33" t="s">
        <v>144</v>
      </c>
      <c r="R128" s="37" t="s">
        <v>144</v>
      </c>
      <c r="S128" s="36" t="s">
        <v>144</v>
      </c>
      <c r="T128" s="34" t="s">
        <v>144</v>
      </c>
      <c r="U128" s="33" t="s">
        <v>144</v>
      </c>
      <c r="V128" s="34"/>
      <c r="W128" s="33" t="s">
        <v>144</v>
      </c>
      <c r="X128" s="33" t="s">
        <v>144</v>
      </c>
      <c r="Y128" s="33" t="s">
        <v>144</v>
      </c>
      <c r="Z128" s="34" t="s">
        <v>144</v>
      </c>
      <c r="AA128" s="33" t="s">
        <v>144</v>
      </c>
      <c r="AB128" s="33" t="s">
        <v>144</v>
      </c>
      <c r="AC128" s="37" t="s">
        <v>144</v>
      </c>
      <c r="AD128" s="38" t="s">
        <v>144</v>
      </c>
      <c r="AE128" s="39" t="s">
        <v>144</v>
      </c>
      <c r="AF128" s="40" t="s">
        <v>144</v>
      </c>
      <c r="AG128" s="40" t="s">
        <v>144</v>
      </c>
      <c r="AH128" s="40" t="s">
        <v>144</v>
      </c>
      <c r="AI128" s="40" t="s">
        <v>144</v>
      </c>
      <c r="AJ128" s="40" t="s">
        <v>144</v>
      </c>
      <c r="AK128" s="40" t="s">
        <v>144</v>
      </c>
      <c r="AL128" s="40" t="s">
        <v>144</v>
      </c>
      <c r="AM128" s="40" t="s">
        <v>144</v>
      </c>
      <c r="AN128" s="40" t="s">
        <v>144</v>
      </c>
      <c r="AO128" s="40" t="s">
        <v>144</v>
      </c>
      <c r="AP128" s="40" t="s">
        <v>144</v>
      </c>
      <c r="AQ128" s="40" t="s">
        <v>144</v>
      </c>
      <c r="AR128" s="40" t="s">
        <v>144</v>
      </c>
      <c r="AS128" s="41" t="s">
        <v>144</v>
      </c>
      <c r="AT128" s="42" t="s">
        <v>144</v>
      </c>
      <c r="AU128" s="42" t="s">
        <v>144</v>
      </c>
      <c r="AV128" s="43" t="s">
        <v>144</v>
      </c>
      <c r="AW128" s="38" t="s">
        <v>144</v>
      </c>
      <c r="AX128" s="39" t="s">
        <v>144</v>
      </c>
      <c r="AY128" s="39" t="s">
        <v>144</v>
      </c>
      <c r="AZ128" s="40" t="s">
        <v>144</v>
      </c>
      <c r="BA128" s="39" t="s">
        <v>144</v>
      </c>
      <c r="BB128" s="44" t="s">
        <v>144</v>
      </c>
      <c r="BC128" s="74" t="s">
        <v>144</v>
      </c>
      <c r="BD128" s="75" t="s">
        <v>144</v>
      </c>
      <c r="BE128" s="75" t="s">
        <v>144</v>
      </c>
      <c r="BF128" s="75" t="s">
        <v>144</v>
      </c>
      <c r="BG128" s="76" t="s">
        <v>144</v>
      </c>
      <c r="BH128" s="74" t="s">
        <v>25</v>
      </c>
      <c r="BI128" s="75" t="s">
        <v>576</v>
      </c>
      <c r="BJ128" s="75" t="s">
        <v>624</v>
      </c>
      <c r="BK128" s="75" t="s">
        <v>611</v>
      </c>
      <c r="BL128" s="76" t="s">
        <v>611</v>
      </c>
      <c r="BM128" s="74" t="s">
        <v>144</v>
      </c>
      <c r="BN128" s="75" t="s">
        <v>144</v>
      </c>
      <c r="BO128" s="75" t="s">
        <v>144</v>
      </c>
      <c r="BP128" s="75" t="s">
        <v>144</v>
      </c>
      <c r="BQ128" s="76" t="s">
        <v>144</v>
      </c>
      <c r="BR128" s="74" t="s">
        <v>144</v>
      </c>
      <c r="BS128" s="75" t="s">
        <v>144</v>
      </c>
      <c r="BT128" s="75" t="s">
        <v>144</v>
      </c>
      <c r="BU128" s="75" t="s">
        <v>144</v>
      </c>
      <c r="BV128" s="76" t="s">
        <v>144</v>
      </c>
      <c r="BW128" s="74" t="s">
        <v>144</v>
      </c>
      <c r="BX128" s="75" t="s">
        <v>144</v>
      </c>
      <c r="BY128" s="75" t="s">
        <v>144</v>
      </c>
      <c r="BZ128" s="75" t="s">
        <v>144</v>
      </c>
      <c r="CA128" s="76" t="s">
        <v>144</v>
      </c>
      <c r="CB128" s="74" t="s">
        <v>144</v>
      </c>
      <c r="CC128" s="75" t="s">
        <v>144</v>
      </c>
      <c r="CD128" s="75" t="s">
        <v>144</v>
      </c>
      <c r="CE128" s="75" t="s">
        <v>144</v>
      </c>
      <c r="CF128" s="76" t="s">
        <v>144</v>
      </c>
      <c r="CG128" s="74" t="s">
        <v>144</v>
      </c>
      <c r="CH128" s="75" t="s">
        <v>144</v>
      </c>
      <c r="CI128" s="75" t="s">
        <v>144</v>
      </c>
      <c r="CJ128" s="75" t="s">
        <v>144</v>
      </c>
      <c r="CK128" s="76" t="s">
        <v>144</v>
      </c>
      <c r="CL128" s="45">
        <f t="shared" si="22"/>
        <v>87</v>
      </c>
      <c r="CM128" s="45">
        <f t="shared" si="23"/>
        <v>0</v>
      </c>
      <c r="CN128" s="77"/>
      <c r="CO128" s="41"/>
      <c r="CP128" s="41"/>
      <c r="CQ128" s="41"/>
      <c r="CR128" s="41"/>
      <c r="CS128" s="41"/>
      <c r="CT128" s="29">
        <f t="shared" si="24"/>
        <v>0</v>
      </c>
    </row>
    <row r="129" spans="1:98" ht="375" x14ac:dyDescent="0.25">
      <c r="A129" s="32" t="s">
        <v>20</v>
      </c>
      <c r="B129" s="30">
        <v>2020</v>
      </c>
      <c r="C129" s="31" t="s">
        <v>181</v>
      </c>
      <c r="D129" s="31" t="s">
        <v>182</v>
      </c>
      <c r="E129" s="34" t="s">
        <v>144</v>
      </c>
      <c r="F129" s="34" t="s">
        <v>144</v>
      </c>
      <c r="G129" s="34" t="s">
        <v>144</v>
      </c>
      <c r="H129" s="35" t="s">
        <v>144</v>
      </c>
      <c r="I129" s="36" t="s">
        <v>144</v>
      </c>
      <c r="J129" s="34" t="s">
        <v>144</v>
      </c>
      <c r="K129" s="33" t="s">
        <v>144</v>
      </c>
      <c r="L129" s="34"/>
      <c r="M129" s="33" t="s">
        <v>144</v>
      </c>
      <c r="N129" s="33" t="s">
        <v>144</v>
      </c>
      <c r="O129" s="33" t="s">
        <v>144</v>
      </c>
      <c r="P129" s="34" t="s">
        <v>144</v>
      </c>
      <c r="Q129" s="33" t="s">
        <v>144</v>
      </c>
      <c r="R129" s="37" t="s">
        <v>144</v>
      </c>
      <c r="S129" s="36" t="s">
        <v>144</v>
      </c>
      <c r="T129" s="34" t="s">
        <v>144</v>
      </c>
      <c r="U129" s="33" t="s">
        <v>144</v>
      </c>
      <c r="V129" s="34"/>
      <c r="W129" s="33" t="s">
        <v>144</v>
      </c>
      <c r="X129" s="33" t="s">
        <v>144</v>
      </c>
      <c r="Y129" s="33" t="s">
        <v>144</v>
      </c>
      <c r="Z129" s="34" t="s">
        <v>144</v>
      </c>
      <c r="AA129" s="33" t="s">
        <v>144</v>
      </c>
      <c r="AB129" s="33" t="s">
        <v>144</v>
      </c>
      <c r="AC129" s="37" t="s">
        <v>144</v>
      </c>
      <c r="AD129" s="38" t="s">
        <v>144</v>
      </c>
      <c r="AE129" s="39" t="s">
        <v>144</v>
      </c>
      <c r="AF129" s="40" t="s">
        <v>144</v>
      </c>
      <c r="AG129" s="40" t="s">
        <v>144</v>
      </c>
      <c r="AH129" s="40" t="s">
        <v>144</v>
      </c>
      <c r="AI129" s="40" t="s">
        <v>144</v>
      </c>
      <c r="AJ129" s="40" t="s">
        <v>144</v>
      </c>
      <c r="AK129" s="40" t="s">
        <v>144</v>
      </c>
      <c r="AL129" s="40" t="s">
        <v>144</v>
      </c>
      <c r="AM129" s="40" t="s">
        <v>144</v>
      </c>
      <c r="AN129" s="40" t="s">
        <v>144</v>
      </c>
      <c r="AO129" s="40" t="s">
        <v>144</v>
      </c>
      <c r="AP129" s="40" t="s">
        <v>144</v>
      </c>
      <c r="AQ129" s="40" t="s">
        <v>144</v>
      </c>
      <c r="AR129" s="40" t="s">
        <v>144</v>
      </c>
      <c r="AS129" s="41" t="s">
        <v>144</v>
      </c>
      <c r="AT129" s="42" t="s">
        <v>144</v>
      </c>
      <c r="AU129" s="42" t="s">
        <v>144</v>
      </c>
      <c r="AV129" s="43" t="s">
        <v>144</v>
      </c>
      <c r="AW129" s="38" t="s">
        <v>144</v>
      </c>
      <c r="AX129" s="39" t="s">
        <v>144</v>
      </c>
      <c r="AY129" s="39" t="s">
        <v>144</v>
      </c>
      <c r="AZ129" s="40" t="s">
        <v>144</v>
      </c>
      <c r="BA129" s="39" t="s">
        <v>144</v>
      </c>
      <c r="BB129" s="44" t="s">
        <v>144</v>
      </c>
      <c r="BC129" s="74" t="s">
        <v>144</v>
      </c>
      <c r="BD129" s="75" t="s">
        <v>144</v>
      </c>
      <c r="BE129" s="75" t="s">
        <v>144</v>
      </c>
      <c r="BF129" s="75" t="s">
        <v>144</v>
      </c>
      <c r="BG129" s="76" t="s">
        <v>144</v>
      </c>
      <c r="BH129" s="74" t="s">
        <v>25</v>
      </c>
      <c r="BI129" s="75" t="s">
        <v>576</v>
      </c>
      <c r="BJ129" s="75" t="s">
        <v>625</v>
      </c>
      <c r="BK129" s="75" t="s">
        <v>611</v>
      </c>
      <c r="BL129" s="76" t="s">
        <v>611</v>
      </c>
      <c r="BM129" s="74" t="s">
        <v>144</v>
      </c>
      <c r="BN129" s="75" t="s">
        <v>144</v>
      </c>
      <c r="BO129" s="75" t="s">
        <v>144</v>
      </c>
      <c r="BP129" s="75" t="s">
        <v>144</v>
      </c>
      <c r="BQ129" s="76" t="s">
        <v>144</v>
      </c>
      <c r="BR129" s="74" t="s">
        <v>144</v>
      </c>
      <c r="BS129" s="75" t="s">
        <v>144</v>
      </c>
      <c r="BT129" s="75" t="s">
        <v>144</v>
      </c>
      <c r="BU129" s="75" t="s">
        <v>144</v>
      </c>
      <c r="BV129" s="76" t="s">
        <v>144</v>
      </c>
      <c r="BW129" s="74" t="s">
        <v>144</v>
      </c>
      <c r="BX129" s="75" t="s">
        <v>144</v>
      </c>
      <c r="BY129" s="75" t="s">
        <v>144</v>
      </c>
      <c r="BZ129" s="75" t="s">
        <v>144</v>
      </c>
      <c r="CA129" s="76" t="s">
        <v>144</v>
      </c>
      <c r="CB129" s="74" t="s">
        <v>144</v>
      </c>
      <c r="CC129" s="75" t="s">
        <v>144</v>
      </c>
      <c r="CD129" s="75" t="s">
        <v>144</v>
      </c>
      <c r="CE129" s="75" t="s">
        <v>144</v>
      </c>
      <c r="CF129" s="76" t="s">
        <v>144</v>
      </c>
      <c r="CG129" s="74" t="s">
        <v>144</v>
      </c>
      <c r="CH129" s="75" t="s">
        <v>144</v>
      </c>
      <c r="CI129" s="75" t="s">
        <v>144</v>
      </c>
      <c r="CJ129" s="75" t="s">
        <v>144</v>
      </c>
      <c r="CK129" s="76" t="s">
        <v>144</v>
      </c>
      <c r="CL129" s="45">
        <f t="shared" si="22"/>
        <v>87</v>
      </c>
      <c r="CM129" s="45">
        <f t="shared" si="23"/>
        <v>0</v>
      </c>
      <c r="CN129" s="77"/>
      <c r="CO129" s="41"/>
      <c r="CP129" s="41"/>
      <c r="CQ129" s="41"/>
      <c r="CR129" s="41"/>
      <c r="CS129" s="41"/>
      <c r="CT129" s="29">
        <f t="shared" si="24"/>
        <v>0</v>
      </c>
    </row>
    <row r="130" spans="1:98" ht="102" x14ac:dyDescent="0.25">
      <c r="A130" s="32" t="s">
        <v>21</v>
      </c>
      <c r="B130" s="30">
        <v>2020</v>
      </c>
      <c r="C130" s="31" t="s">
        <v>181</v>
      </c>
      <c r="D130" s="31" t="s">
        <v>182</v>
      </c>
      <c r="E130" s="34" t="s">
        <v>144</v>
      </c>
      <c r="F130" s="34" t="s">
        <v>144</v>
      </c>
      <c r="G130" s="34" t="s">
        <v>144</v>
      </c>
      <c r="H130" s="35" t="s">
        <v>144</v>
      </c>
      <c r="I130" s="36" t="s">
        <v>24</v>
      </c>
      <c r="J130" s="34" t="s">
        <v>51</v>
      </c>
      <c r="K130" s="33" t="s">
        <v>67</v>
      </c>
      <c r="L130" s="34" t="s">
        <v>626</v>
      </c>
      <c r="M130" s="33">
        <v>44</v>
      </c>
      <c r="N130" s="33" t="s">
        <v>69</v>
      </c>
      <c r="O130" s="33" t="s">
        <v>72</v>
      </c>
      <c r="P130" s="34" t="s">
        <v>627</v>
      </c>
      <c r="Q130" s="33" t="s">
        <v>84</v>
      </c>
      <c r="R130" s="37">
        <v>44073</v>
      </c>
      <c r="S130" s="36" t="s">
        <v>144</v>
      </c>
      <c r="T130" s="34" t="s">
        <v>144</v>
      </c>
      <c r="U130" s="33" t="s">
        <v>144</v>
      </c>
      <c r="V130" s="34"/>
      <c r="W130" s="33" t="s">
        <v>144</v>
      </c>
      <c r="X130" s="33" t="s">
        <v>144</v>
      </c>
      <c r="Y130" s="33" t="s">
        <v>144</v>
      </c>
      <c r="Z130" s="34" t="s">
        <v>144</v>
      </c>
      <c r="AA130" s="33" t="s">
        <v>144</v>
      </c>
      <c r="AB130" s="33" t="s">
        <v>144</v>
      </c>
      <c r="AC130" s="37" t="s">
        <v>144</v>
      </c>
      <c r="AD130" s="38" t="s">
        <v>144</v>
      </c>
      <c r="AE130" s="39" t="s">
        <v>144</v>
      </c>
      <c r="AF130" s="40" t="s">
        <v>144</v>
      </c>
      <c r="AG130" s="40" t="s">
        <v>144</v>
      </c>
      <c r="AH130" s="40" t="s">
        <v>144</v>
      </c>
      <c r="AI130" s="40" t="s">
        <v>144</v>
      </c>
      <c r="AJ130" s="40" t="s">
        <v>144</v>
      </c>
      <c r="AK130" s="40" t="s">
        <v>144</v>
      </c>
      <c r="AL130" s="40" t="s">
        <v>144</v>
      </c>
      <c r="AM130" s="40" t="s">
        <v>144</v>
      </c>
      <c r="AN130" s="40" t="s">
        <v>144</v>
      </c>
      <c r="AO130" s="40" t="s">
        <v>144</v>
      </c>
      <c r="AP130" s="40" t="s">
        <v>144</v>
      </c>
      <c r="AQ130" s="40" t="s">
        <v>144</v>
      </c>
      <c r="AR130" s="40" t="s">
        <v>144</v>
      </c>
      <c r="AS130" s="41" t="s">
        <v>144</v>
      </c>
      <c r="AT130" s="42" t="s">
        <v>144</v>
      </c>
      <c r="AU130" s="42" t="s">
        <v>144</v>
      </c>
      <c r="AV130" s="43" t="s">
        <v>144</v>
      </c>
      <c r="AW130" s="38" t="s">
        <v>144</v>
      </c>
      <c r="AX130" s="39" t="s">
        <v>144</v>
      </c>
      <c r="AY130" s="39" t="s">
        <v>144</v>
      </c>
      <c r="AZ130" s="40" t="s">
        <v>24</v>
      </c>
      <c r="BA130" s="39" t="s">
        <v>628</v>
      </c>
      <c r="BB130" s="44" t="s">
        <v>629</v>
      </c>
      <c r="BC130" s="74" t="s">
        <v>144</v>
      </c>
      <c r="BD130" s="75" t="s">
        <v>144</v>
      </c>
      <c r="BE130" s="75" t="s">
        <v>144</v>
      </c>
      <c r="BF130" s="75" t="s">
        <v>144</v>
      </c>
      <c r="BG130" s="76" t="s">
        <v>144</v>
      </c>
      <c r="BH130" s="74" t="s">
        <v>144</v>
      </c>
      <c r="BI130" s="75" t="s">
        <v>144</v>
      </c>
      <c r="BJ130" s="75" t="s">
        <v>144</v>
      </c>
      <c r="BK130" s="75" t="s">
        <v>144</v>
      </c>
      <c r="BL130" s="76" t="s">
        <v>144</v>
      </c>
      <c r="BM130" s="74" t="s">
        <v>144</v>
      </c>
      <c r="BN130" s="75" t="s">
        <v>144</v>
      </c>
      <c r="BO130" s="75" t="s">
        <v>144</v>
      </c>
      <c r="BP130" s="75" t="s">
        <v>144</v>
      </c>
      <c r="BQ130" s="76" t="s">
        <v>144</v>
      </c>
      <c r="BR130" s="74" t="s">
        <v>144</v>
      </c>
      <c r="BS130" s="75" t="s">
        <v>144</v>
      </c>
      <c r="BT130" s="75" t="s">
        <v>144</v>
      </c>
      <c r="BU130" s="75" t="s">
        <v>144</v>
      </c>
      <c r="BV130" s="76" t="s">
        <v>144</v>
      </c>
      <c r="BW130" s="74" t="s">
        <v>144</v>
      </c>
      <c r="BX130" s="75" t="s">
        <v>144</v>
      </c>
      <c r="BY130" s="75" t="s">
        <v>144</v>
      </c>
      <c r="BZ130" s="75" t="s">
        <v>144</v>
      </c>
      <c r="CA130" s="76" t="s">
        <v>144</v>
      </c>
      <c r="CB130" s="74" t="s">
        <v>144</v>
      </c>
      <c r="CC130" s="75" t="s">
        <v>144</v>
      </c>
      <c r="CD130" s="75" t="s">
        <v>144</v>
      </c>
      <c r="CE130" s="75" t="s">
        <v>144</v>
      </c>
      <c r="CF130" s="76" t="s">
        <v>144</v>
      </c>
      <c r="CG130" s="74" t="s">
        <v>144</v>
      </c>
      <c r="CH130" s="75" t="s">
        <v>144</v>
      </c>
      <c r="CI130" s="75" t="s">
        <v>144</v>
      </c>
      <c r="CJ130" s="75" t="s">
        <v>144</v>
      </c>
      <c r="CK130" s="76" t="s">
        <v>144</v>
      </c>
      <c r="CL130" s="45">
        <f t="shared" si="22"/>
        <v>88</v>
      </c>
      <c r="CM130" s="45">
        <f t="shared" si="23"/>
        <v>0</v>
      </c>
      <c r="CN130" s="77"/>
      <c r="CO130" s="41"/>
      <c r="CP130" s="41" t="s">
        <v>2</v>
      </c>
      <c r="CQ130" s="41"/>
      <c r="CR130" s="41"/>
      <c r="CS130" s="41"/>
      <c r="CT130" s="29">
        <f t="shared" si="24"/>
        <v>1</v>
      </c>
    </row>
    <row r="131" spans="1:98" ht="60" x14ac:dyDescent="0.25">
      <c r="A131" s="32" t="s">
        <v>21</v>
      </c>
      <c r="B131" s="30">
        <v>2020</v>
      </c>
      <c r="C131" s="31" t="s">
        <v>181</v>
      </c>
      <c r="D131" s="31" t="s">
        <v>182</v>
      </c>
      <c r="E131" s="34" t="s">
        <v>144</v>
      </c>
      <c r="F131" s="34" t="s">
        <v>144</v>
      </c>
      <c r="G131" s="34" t="s">
        <v>144</v>
      </c>
      <c r="H131" s="35" t="s">
        <v>144</v>
      </c>
      <c r="I131" s="36" t="s">
        <v>144</v>
      </c>
      <c r="J131" s="34" t="s">
        <v>144</v>
      </c>
      <c r="K131" s="33" t="s">
        <v>144</v>
      </c>
      <c r="L131" s="34"/>
      <c r="M131" s="33" t="s">
        <v>144</v>
      </c>
      <c r="N131" s="33" t="s">
        <v>144</v>
      </c>
      <c r="O131" s="33" t="s">
        <v>144</v>
      </c>
      <c r="P131" s="34" t="s">
        <v>144</v>
      </c>
      <c r="Q131" s="33" t="s">
        <v>144</v>
      </c>
      <c r="R131" s="37" t="s">
        <v>144</v>
      </c>
      <c r="S131" s="36" t="s">
        <v>144</v>
      </c>
      <c r="T131" s="34" t="s">
        <v>144</v>
      </c>
      <c r="U131" s="33" t="s">
        <v>144</v>
      </c>
      <c r="V131" s="34"/>
      <c r="W131" s="33" t="s">
        <v>144</v>
      </c>
      <c r="X131" s="33" t="s">
        <v>144</v>
      </c>
      <c r="Y131" s="33" t="s">
        <v>144</v>
      </c>
      <c r="Z131" s="34" t="s">
        <v>144</v>
      </c>
      <c r="AA131" s="33" t="s">
        <v>144</v>
      </c>
      <c r="AB131" s="33" t="s">
        <v>144</v>
      </c>
      <c r="AC131" s="37" t="s">
        <v>144</v>
      </c>
      <c r="AD131" s="38" t="s">
        <v>144</v>
      </c>
      <c r="AE131" s="39" t="s">
        <v>144</v>
      </c>
      <c r="AF131" s="40" t="s">
        <v>144</v>
      </c>
      <c r="AG131" s="40" t="s">
        <v>144</v>
      </c>
      <c r="AH131" s="40" t="s">
        <v>144</v>
      </c>
      <c r="AI131" s="40" t="s">
        <v>144</v>
      </c>
      <c r="AJ131" s="40" t="s">
        <v>144</v>
      </c>
      <c r="AK131" s="40" t="s">
        <v>144</v>
      </c>
      <c r="AL131" s="40" t="s">
        <v>144</v>
      </c>
      <c r="AM131" s="40" t="s">
        <v>144</v>
      </c>
      <c r="AN131" s="40" t="s">
        <v>144</v>
      </c>
      <c r="AO131" s="40" t="s">
        <v>144</v>
      </c>
      <c r="AP131" s="40" t="s">
        <v>144</v>
      </c>
      <c r="AQ131" s="40" t="s">
        <v>144</v>
      </c>
      <c r="AR131" s="40" t="s">
        <v>144</v>
      </c>
      <c r="AS131" s="41" t="s">
        <v>144</v>
      </c>
      <c r="AT131" s="42" t="s">
        <v>144</v>
      </c>
      <c r="AU131" s="42" t="s">
        <v>144</v>
      </c>
      <c r="AV131" s="43" t="s">
        <v>144</v>
      </c>
      <c r="AW131" s="38" t="s">
        <v>144</v>
      </c>
      <c r="AX131" s="39" t="s">
        <v>144</v>
      </c>
      <c r="AY131" s="39" t="s">
        <v>144</v>
      </c>
      <c r="AZ131" s="40" t="s">
        <v>24</v>
      </c>
      <c r="BA131" s="39" t="s">
        <v>44</v>
      </c>
      <c r="BB131" s="44" t="s">
        <v>629</v>
      </c>
      <c r="BC131" s="74" t="s">
        <v>144</v>
      </c>
      <c r="BD131" s="75" t="s">
        <v>144</v>
      </c>
      <c r="BE131" s="75" t="s">
        <v>144</v>
      </c>
      <c r="BF131" s="75" t="s">
        <v>144</v>
      </c>
      <c r="BG131" s="76" t="s">
        <v>144</v>
      </c>
      <c r="BH131" s="74" t="s">
        <v>144</v>
      </c>
      <c r="BI131" s="75" t="s">
        <v>144</v>
      </c>
      <c r="BJ131" s="75" t="s">
        <v>144</v>
      </c>
      <c r="BK131" s="75" t="s">
        <v>144</v>
      </c>
      <c r="BL131" s="76" t="s">
        <v>144</v>
      </c>
      <c r="BM131" s="74" t="s">
        <v>144</v>
      </c>
      <c r="BN131" s="75" t="s">
        <v>144</v>
      </c>
      <c r="BO131" s="75" t="s">
        <v>144</v>
      </c>
      <c r="BP131" s="75" t="s">
        <v>144</v>
      </c>
      <c r="BQ131" s="76" t="s">
        <v>144</v>
      </c>
      <c r="BR131" s="74" t="s">
        <v>144</v>
      </c>
      <c r="BS131" s="75" t="s">
        <v>144</v>
      </c>
      <c r="BT131" s="75" t="s">
        <v>144</v>
      </c>
      <c r="BU131" s="75" t="s">
        <v>144</v>
      </c>
      <c r="BV131" s="76" t="s">
        <v>144</v>
      </c>
      <c r="BW131" s="74" t="s">
        <v>144</v>
      </c>
      <c r="BX131" s="75" t="s">
        <v>144</v>
      </c>
      <c r="BY131" s="75" t="s">
        <v>144</v>
      </c>
      <c r="BZ131" s="75" t="s">
        <v>144</v>
      </c>
      <c r="CA131" s="76" t="s">
        <v>144</v>
      </c>
      <c r="CB131" s="74" t="s">
        <v>144</v>
      </c>
      <c r="CC131" s="75" t="s">
        <v>144</v>
      </c>
      <c r="CD131" s="75" t="s">
        <v>144</v>
      </c>
      <c r="CE131" s="75" t="s">
        <v>144</v>
      </c>
      <c r="CF131" s="76" t="s">
        <v>144</v>
      </c>
      <c r="CG131" s="74" t="s">
        <v>144</v>
      </c>
      <c r="CH131" s="75" t="s">
        <v>144</v>
      </c>
      <c r="CI131" s="75" t="s">
        <v>144</v>
      </c>
      <c r="CJ131" s="75" t="s">
        <v>144</v>
      </c>
      <c r="CK131" s="76" t="s">
        <v>144</v>
      </c>
      <c r="CL131" s="45">
        <f t="shared" si="22"/>
        <v>87</v>
      </c>
      <c r="CM131" s="45">
        <f t="shared" si="23"/>
        <v>0</v>
      </c>
      <c r="CN131" s="77"/>
      <c r="CO131" s="41"/>
      <c r="CP131" s="41" t="s">
        <v>2</v>
      </c>
      <c r="CQ131" s="41"/>
      <c r="CR131" s="41"/>
      <c r="CS131" s="41"/>
      <c r="CT131" s="29">
        <f t="shared" si="24"/>
        <v>1</v>
      </c>
    </row>
    <row r="132" spans="1:98" ht="90" x14ac:dyDescent="0.25">
      <c r="A132" s="32" t="s">
        <v>21</v>
      </c>
      <c r="B132" s="30">
        <v>2020</v>
      </c>
      <c r="C132" s="31" t="s">
        <v>181</v>
      </c>
      <c r="D132" s="31" t="s">
        <v>182</v>
      </c>
      <c r="E132" s="34" t="s">
        <v>144</v>
      </c>
      <c r="F132" s="34" t="s">
        <v>144</v>
      </c>
      <c r="G132" s="34" t="s">
        <v>144</v>
      </c>
      <c r="H132" s="35" t="s">
        <v>144</v>
      </c>
      <c r="I132" s="36" t="s">
        <v>144</v>
      </c>
      <c r="J132" s="34" t="s">
        <v>144</v>
      </c>
      <c r="K132" s="33" t="s">
        <v>144</v>
      </c>
      <c r="L132" s="34"/>
      <c r="M132" s="33" t="s">
        <v>144</v>
      </c>
      <c r="N132" s="33" t="s">
        <v>144</v>
      </c>
      <c r="O132" s="33" t="s">
        <v>144</v>
      </c>
      <c r="P132" s="34" t="s">
        <v>144</v>
      </c>
      <c r="Q132" s="33" t="s">
        <v>144</v>
      </c>
      <c r="R132" s="37" t="s">
        <v>144</v>
      </c>
      <c r="S132" s="36" t="s">
        <v>144</v>
      </c>
      <c r="T132" s="34" t="s">
        <v>144</v>
      </c>
      <c r="U132" s="33" t="s">
        <v>144</v>
      </c>
      <c r="V132" s="34"/>
      <c r="W132" s="33" t="s">
        <v>144</v>
      </c>
      <c r="X132" s="33" t="s">
        <v>144</v>
      </c>
      <c r="Y132" s="33" t="s">
        <v>144</v>
      </c>
      <c r="Z132" s="34" t="s">
        <v>144</v>
      </c>
      <c r="AA132" s="33" t="s">
        <v>144</v>
      </c>
      <c r="AB132" s="33" t="s">
        <v>144</v>
      </c>
      <c r="AC132" s="37" t="s">
        <v>144</v>
      </c>
      <c r="AD132" s="38" t="s">
        <v>144</v>
      </c>
      <c r="AE132" s="39" t="s">
        <v>144</v>
      </c>
      <c r="AF132" s="40" t="s">
        <v>144</v>
      </c>
      <c r="AG132" s="40" t="s">
        <v>144</v>
      </c>
      <c r="AH132" s="40" t="s">
        <v>144</v>
      </c>
      <c r="AI132" s="40" t="s">
        <v>144</v>
      </c>
      <c r="AJ132" s="40" t="s">
        <v>144</v>
      </c>
      <c r="AK132" s="40" t="s">
        <v>144</v>
      </c>
      <c r="AL132" s="40" t="s">
        <v>144</v>
      </c>
      <c r="AM132" s="40" t="s">
        <v>144</v>
      </c>
      <c r="AN132" s="40" t="s">
        <v>144</v>
      </c>
      <c r="AO132" s="40" t="s">
        <v>144</v>
      </c>
      <c r="AP132" s="40" t="s">
        <v>144</v>
      </c>
      <c r="AQ132" s="40" t="s">
        <v>144</v>
      </c>
      <c r="AR132" s="40" t="s">
        <v>144</v>
      </c>
      <c r="AS132" s="41" t="s">
        <v>144</v>
      </c>
      <c r="AT132" s="42" t="s">
        <v>144</v>
      </c>
      <c r="AU132" s="42" t="s">
        <v>144</v>
      </c>
      <c r="AV132" s="43" t="s">
        <v>144</v>
      </c>
      <c r="AW132" s="38" t="s">
        <v>144</v>
      </c>
      <c r="AX132" s="39" t="s">
        <v>144</v>
      </c>
      <c r="AY132" s="39" t="s">
        <v>144</v>
      </c>
      <c r="AZ132" s="40" t="s">
        <v>24</v>
      </c>
      <c r="BA132" s="39" t="s">
        <v>51</v>
      </c>
      <c r="BB132" s="44" t="s">
        <v>630</v>
      </c>
      <c r="BC132" s="74" t="s">
        <v>144</v>
      </c>
      <c r="BD132" s="75" t="s">
        <v>144</v>
      </c>
      <c r="BE132" s="75" t="s">
        <v>144</v>
      </c>
      <c r="BF132" s="75" t="s">
        <v>144</v>
      </c>
      <c r="BG132" s="76" t="s">
        <v>144</v>
      </c>
      <c r="BH132" s="74" t="s">
        <v>144</v>
      </c>
      <c r="BI132" s="75" t="s">
        <v>144</v>
      </c>
      <c r="BJ132" s="75" t="s">
        <v>144</v>
      </c>
      <c r="BK132" s="75" t="s">
        <v>144</v>
      </c>
      <c r="BL132" s="76" t="s">
        <v>144</v>
      </c>
      <c r="BM132" s="74" t="s">
        <v>144</v>
      </c>
      <c r="BN132" s="75" t="s">
        <v>144</v>
      </c>
      <c r="BO132" s="75" t="s">
        <v>144</v>
      </c>
      <c r="BP132" s="75" t="s">
        <v>144</v>
      </c>
      <c r="BQ132" s="76" t="s">
        <v>144</v>
      </c>
      <c r="BR132" s="74" t="s">
        <v>144</v>
      </c>
      <c r="BS132" s="75" t="s">
        <v>144</v>
      </c>
      <c r="BT132" s="75" t="s">
        <v>144</v>
      </c>
      <c r="BU132" s="75" t="s">
        <v>144</v>
      </c>
      <c r="BV132" s="76" t="s">
        <v>144</v>
      </c>
      <c r="BW132" s="74" t="s">
        <v>144</v>
      </c>
      <c r="BX132" s="75" t="s">
        <v>144</v>
      </c>
      <c r="BY132" s="75" t="s">
        <v>144</v>
      </c>
      <c r="BZ132" s="75" t="s">
        <v>144</v>
      </c>
      <c r="CA132" s="76" t="s">
        <v>144</v>
      </c>
      <c r="CB132" s="74" t="s">
        <v>144</v>
      </c>
      <c r="CC132" s="75" t="s">
        <v>144</v>
      </c>
      <c r="CD132" s="75" t="s">
        <v>144</v>
      </c>
      <c r="CE132" s="75" t="s">
        <v>144</v>
      </c>
      <c r="CF132" s="76" t="s">
        <v>144</v>
      </c>
      <c r="CG132" s="74" t="s">
        <v>144</v>
      </c>
      <c r="CH132" s="75" t="s">
        <v>144</v>
      </c>
      <c r="CI132" s="75" t="s">
        <v>144</v>
      </c>
      <c r="CJ132" s="75" t="s">
        <v>144</v>
      </c>
      <c r="CK132" s="76" t="s">
        <v>144</v>
      </c>
      <c r="CL132" s="45">
        <f t="shared" si="22"/>
        <v>87</v>
      </c>
      <c r="CM132" s="45">
        <f t="shared" si="23"/>
        <v>0</v>
      </c>
      <c r="CN132" s="77"/>
      <c r="CO132" s="41"/>
      <c r="CP132" s="41"/>
      <c r="CQ132" s="41" t="s">
        <v>2</v>
      </c>
      <c r="CR132" s="41"/>
      <c r="CS132" s="41"/>
      <c r="CT132" s="29">
        <f t="shared" si="24"/>
        <v>1</v>
      </c>
    </row>
    <row r="133" spans="1:98" ht="345" x14ac:dyDescent="0.25">
      <c r="A133" s="32" t="s">
        <v>22</v>
      </c>
      <c r="B133" s="30">
        <v>2020</v>
      </c>
      <c r="C133" s="31" t="s">
        <v>181</v>
      </c>
      <c r="D133" s="31" t="s">
        <v>182</v>
      </c>
      <c r="E133" s="34" t="s">
        <v>144</v>
      </c>
      <c r="F133" s="34" t="s">
        <v>144</v>
      </c>
      <c r="G133" s="34" t="s">
        <v>144</v>
      </c>
      <c r="H133" s="35" t="s">
        <v>144</v>
      </c>
      <c r="I133" s="36" t="s">
        <v>25</v>
      </c>
      <c r="J133" s="34" t="s">
        <v>59</v>
      </c>
      <c r="K133" s="33" t="s">
        <v>68</v>
      </c>
      <c r="L133" s="34" t="s">
        <v>631</v>
      </c>
      <c r="M133" s="33" t="s">
        <v>144</v>
      </c>
      <c r="N133" s="33" t="s">
        <v>69</v>
      </c>
      <c r="O133" s="33" t="s">
        <v>70</v>
      </c>
      <c r="P133" s="34" t="s">
        <v>632</v>
      </c>
      <c r="Q133" s="33" t="s">
        <v>84</v>
      </c>
      <c r="R133" s="37">
        <v>44078</v>
      </c>
      <c r="S133" s="36" t="s">
        <v>144</v>
      </c>
      <c r="T133" s="34" t="s">
        <v>144</v>
      </c>
      <c r="U133" s="33" t="s">
        <v>144</v>
      </c>
      <c r="V133" s="34"/>
      <c r="W133" s="33" t="s">
        <v>144</v>
      </c>
      <c r="X133" s="33" t="s">
        <v>144</v>
      </c>
      <c r="Y133" s="33" t="s">
        <v>144</v>
      </c>
      <c r="Z133" s="34" t="s">
        <v>144</v>
      </c>
      <c r="AA133" s="33" t="s">
        <v>144</v>
      </c>
      <c r="AB133" s="33" t="s">
        <v>144</v>
      </c>
      <c r="AC133" s="37" t="s">
        <v>144</v>
      </c>
      <c r="AD133" s="38" t="s">
        <v>144</v>
      </c>
      <c r="AE133" s="39" t="s">
        <v>144</v>
      </c>
      <c r="AF133" s="40" t="s">
        <v>144</v>
      </c>
      <c r="AG133" s="40" t="s">
        <v>144</v>
      </c>
      <c r="AH133" s="40" t="s">
        <v>144</v>
      </c>
      <c r="AI133" s="40" t="s">
        <v>144</v>
      </c>
      <c r="AJ133" s="40" t="s">
        <v>144</v>
      </c>
      <c r="AK133" s="40" t="s">
        <v>144</v>
      </c>
      <c r="AL133" s="40" t="s">
        <v>144</v>
      </c>
      <c r="AM133" s="40" t="s">
        <v>144</v>
      </c>
      <c r="AN133" s="40" t="s">
        <v>144</v>
      </c>
      <c r="AO133" s="40" t="s">
        <v>144</v>
      </c>
      <c r="AP133" s="40" t="s">
        <v>144</v>
      </c>
      <c r="AQ133" s="40" t="s">
        <v>144</v>
      </c>
      <c r="AR133" s="40" t="s">
        <v>144</v>
      </c>
      <c r="AS133" s="41" t="s">
        <v>144</v>
      </c>
      <c r="AT133" s="42" t="s">
        <v>144</v>
      </c>
      <c r="AU133" s="42" t="s">
        <v>144</v>
      </c>
      <c r="AV133" s="43" t="s">
        <v>144</v>
      </c>
      <c r="AW133" s="38" t="s">
        <v>144</v>
      </c>
      <c r="AX133" s="39" t="s">
        <v>144</v>
      </c>
      <c r="AY133" s="39" t="s">
        <v>144</v>
      </c>
      <c r="AZ133" s="40" t="s">
        <v>144</v>
      </c>
      <c r="BA133" s="39" t="s">
        <v>144</v>
      </c>
      <c r="BB133" s="44" t="s">
        <v>144</v>
      </c>
      <c r="BC133" s="74" t="s">
        <v>25</v>
      </c>
      <c r="BD133" s="75" t="s">
        <v>59</v>
      </c>
      <c r="BE133" s="75" t="s">
        <v>633</v>
      </c>
      <c r="BF133" s="75" t="s">
        <v>634</v>
      </c>
      <c r="BG133" s="76" t="s">
        <v>635</v>
      </c>
      <c r="BH133" s="74" t="s">
        <v>144</v>
      </c>
      <c r="BI133" s="75" t="s">
        <v>144</v>
      </c>
      <c r="BJ133" s="75" t="s">
        <v>144</v>
      </c>
      <c r="BK133" s="75" t="s">
        <v>144</v>
      </c>
      <c r="BL133" s="76" t="s">
        <v>144</v>
      </c>
      <c r="BM133" s="74" t="s">
        <v>144</v>
      </c>
      <c r="BN133" s="75" t="s">
        <v>144</v>
      </c>
      <c r="BO133" s="75" t="s">
        <v>144</v>
      </c>
      <c r="BP133" s="75" t="s">
        <v>144</v>
      </c>
      <c r="BQ133" s="76" t="s">
        <v>144</v>
      </c>
      <c r="BR133" s="74" t="s">
        <v>144</v>
      </c>
      <c r="BS133" s="75" t="s">
        <v>144</v>
      </c>
      <c r="BT133" s="75" t="s">
        <v>144</v>
      </c>
      <c r="BU133" s="75" t="s">
        <v>144</v>
      </c>
      <c r="BV133" s="76" t="s">
        <v>144</v>
      </c>
      <c r="BW133" s="74" t="s">
        <v>144</v>
      </c>
      <c r="BX133" s="75" t="s">
        <v>144</v>
      </c>
      <c r="BY133" s="75" t="s">
        <v>144</v>
      </c>
      <c r="BZ133" s="75" t="s">
        <v>144</v>
      </c>
      <c r="CA133" s="76" t="s">
        <v>144</v>
      </c>
      <c r="CB133" s="74" t="s">
        <v>144</v>
      </c>
      <c r="CC133" s="75" t="s">
        <v>144</v>
      </c>
      <c r="CD133" s="75" t="s">
        <v>144</v>
      </c>
      <c r="CE133" s="75" t="s">
        <v>144</v>
      </c>
      <c r="CF133" s="76" t="s">
        <v>144</v>
      </c>
      <c r="CG133" s="74" t="s">
        <v>144</v>
      </c>
      <c r="CH133" s="75" t="s">
        <v>144</v>
      </c>
      <c r="CI133" s="75" t="s">
        <v>144</v>
      </c>
      <c r="CJ133" s="75" t="s">
        <v>144</v>
      </c>
      <c r="CK133" s="76" t="s">
        <v>144</v>
      </c>
      <c r="CL133" s="45">
        <f t="shared" ref="CL133:CL149" si="25">COUNTA(A133:CK133)</f>
        <v>88</v>
      </c>
      <c r="CM133" s="45">
        <f t="shared" ref="CM133:CM149" si="26">IF(COUNTIF(A133:CK133,"-")&gt;=85,1,0)</f>
        <v>0</v>
      </c>
      <c r="CN133" s="77"/>
      <c r="CO133" s="41"/>
      <c r="CP133" s="41"/>
      <c r="CQ133" s="41"/>
      <c r="CR133" s="41"/>
      <c r="CS133" s="41"/>
      <c r="CT133" s="29">
        <f t="shared" ref="CT133:CT149" si="27">IF(COUNTIF(CN133:CS133,"X")=0,0,1)</f>
        <v>0</v>
      </c>
    </row>
    <row r="134" spans="1:98" ht="300" x14ac:dyDescent="0.25">
      <c r="A134" s="32" t="s">
        <v>22</v>
      </c>
      <c r="B134" s="30">
        <v>2020</v>
      </c>
      <c r="C134" s="31" t="s">
        <v>181</v>
      </c>
      <c r="D134" s="31" t="s">
        <v>182</v>
      </c>
      <c r="E134" s="34" t="s">
        <v>144</v>
      </c>
      <c r="F134" s="34" t="s">
        <v>144</v>
      </c>
      <c r="G134" s="34" t="s">
        <v>144</v>
      </c>
      <c r="H134" s="35" t="s">
        <v>144</v>
      </c>
      <c r="I134" s="36" t="s">
        <v>25</v>
      </c>
      <c r="J134" s="34" t="s">
        <v>59</v>
      </c>
      <c r="K134" s="33" t="s">
        <v>68</v>
      </c>
      <c r="L134" s="34" t="s">
        <v>636</v>
      </c>
      <c r="M134" s="33" t="s">
        <v>144</v>
      </c>
      <c r="N134" s="33" t="s">
        <v>69</v>
      </c>
      <c r="O134" s="33" t="s">
        <v>70</v>
      </c>
      <c r="P134" s="34" t="s">
        <v>637</v>
      </c>
      <c r="Q134" s="33" t="s">
        <v>84</v>
      </c>
      <c r="R134" s="37">
        <v>44078</v>
      </c>
      <c r="S134" s="36" t="s">
        <v>144</v>
      </c>
      <c r="T134" s="34" t="s">
        <v>144</v>
      </c>
      <c r="U134" s="33" t="s">
        <v>144</v>
      </c>
      <c r="V134" s="34"/>
      <c r="W134" s="33" t="s">
        <v>144</v>
      </c>
      <c r="X134" s="33" t="s">
        <v>144</v>
      </c>
      <c r="Y134" s="33" t="s">
        <v>144</v>
      </c>
      <c r="Z134" s="34" t="s">
        <v>144</v>
      </c>
      <c r="AA134" s="33" t="s">
        <v>144</v>
      </c>
      <c r="AB134" s="33" t="s">
        <v>144</v>
      </c>
      <c r="AC134" s="37" t="s">
        <v>144</v>
      </c>
      <c r="AD134" s="38" t="s">
        <v>144</v>
      </c>
      <c r="AE134" s="39" t="s">
        <v>144</v>
      </c>
      <c r="AF134" s="40" t="s">
        <v>144</v>
      </c>
      <c r="AG134" s="40" t="s">
        <v>144</v>
      </c>
      <c r="AH134" s="40" t="s">
        <v>144</v>
      </c>
      <c r="AI134" s="40" t="s">
        <v>144</v>
      </c>
      <c r="AJ134" s="40" t="s">
        <v>144</v>
      </c>
      <c r="AK134" s="40" t="s">
        <v>144</v>
      </c>
      <c r="AL134" s="40" t="s">
        <v>144</v>
      </c>
      <c r="AM134" s="40" t="s">
        <v>144</v>
      </c>
      <c r="AN134" s="40" t="s">
        <v>144</v>
      </c>
      <c r="AO134" s="40" t="s">
        <v>144</v>
      </c>
      <c r="AP134" s="40" t="s">
        <v>144</v>
      </c>
      <c r="AQ134" s="40" t="s">
        <v>144</v>
      </c>
      <c r="AR134" s="40" t="s">
        <v>144</v>
      </c>
      <c r="AS134" s="41" t="s">
        <v>144</v>
      </c>
      <c r="AT134" s="42" t="s">
        <v>144</v>
      </c>
      <c r="AU134" s="42" t="s">
        <v>144</v>
      </c>
      <c r="AV134" s="43" t="s">
        <v>144</v>
      </c>
      <c r="AW134" s="38" t="s">
        <v>144</v>
      </c>
      <c r="AX134" s="39" t="s">
        <v>144</v>
      </c>
      <c r="AY134" s="39" t="s">
        <v>144</v>
      </c>
      <c r="AZ134" s="40" t="s">
        <v>144</v>
      </c>
      <c r="BA134" s="39" t="s">
        <v>144</v>
      </c>
      <c r="BB134" s="44" t="s">
        <v>144</v>
      </c>
      <c r="BC134" s="74" t="s">
        <v>25</v>
      </c>
      <c r="BD134" s="75" t="s">
        <v>59</v>
      </c>
      <c r="BE134" s="75" t="s">
        <v>638</v>
      </c>
      <c r="BF134" s="75" t="s">
        <v>634</v>
      </c>
      <c r="BG134" s="76" t="s">
        <v>635</v>
      </c>
      <c r="BH134" s="74" t="s">
        <v>144</v>
      </c>
      <c r="BI134" s="75" t="s">
        <v>144</v>
      </c>
      <c r="BJ134" s="75" t="s">
        <v>144</v>
      </c>
      <c r="BK134" s="75" t="s">
        <v>144</v>
      </c>
      <c r="BL134" s="76" t="s">
        <v>144</v>
      </c>
      <c r="BM134" s="74" t="s">
        <v>144</v>
      </c>
      <c r="BN134" s="75" t="s">
        <v>144</v>
      </c>
      <c r="BO134" s="75" t="s">
        <v>144</v>
      </c>
      <c r="BP134" s="75" t="s">
        <v>144</v>
      </c>
      <c r="BQ134" s="76" t="s">
        <v>144</v>
      </c>
      <c r="BR134" s="74" t="s">
        <v>144</v>
      </c>
      <c r="BS134" s="75" t="s">
        <v>144</v>
      </c>
      <c r="BT134" s="75" t="s">
        <v>144</v>
      </c>
      <c r="BU134" s="75" t="s">
        <v>144</v>
      </c>
      <c r="BV134" s="76" t="s">
        <v>144</v>
      </c>
      <c r="BW134" s="74" t="s">
        <v>144</v>
      </c>
      <c r="BX134" s="75" t="s">
        <v>144</v>
      </c>
      <c r="BY134" s="75" t="s">
        <v>144</v>
      </c>
      <c r="BZ134" s="75" t="s">
        <v>144</v>
      </c>
      <c r="CA134" s="76" t="s">
        <v>144</v>
      </c>
      <c r="CB134" s="74" t="s">
        <v>144</v>
      </c>
      <c r="CC134" s="75" t="s">
        <v>144</v>
      </c>
      <c r="CD134" s="75" t="s">
        <v>144</v>
      </c>
      <c r="CE134" s="75" t="s">
        <v>144</v>
      </c>
      <c r="CF134" s="76" t="s">
        <v>144</v>
      </c>
      <c r="CG134" s="74" t="s">
        <v>144</v>
      </c>
      <c r="CH134" s="75" t="s">
        <v>144</v>
      </c>
      <c r="CI134" s="75" t="s">
        <v>144</v>
      </c>
      <c r="CJ134" s="75" t="s">
        <v>144</v>
      </c>
      <c r="CK134" s="76" t="s">
        <v>144</v>
      </c>
      <c r="CL134" s="45">
        <f t="shared" si="25"/>
        <v>88</v>
      </c>
      <c r="CM134" s="45">
        <f t="shared" si="26"/>
        <v>0</v>
      </c>
      <c r="CN134" s="77"/>
      <c r="CO134" s="41"/>
      <c r="CP134" s="41"/>
      <c r="CQ134" s="41"/>
      <c r="CR134" s="41"/>
      <c r="CS134" s="41"/>
      <c r="CT134" s="29">
        <f t="shared" si="27"/>
        <v>0</v>
      </c>
    </row>
    <row r="135" spans="1:98" ht="300" x14ac:dyDescent="0.25">
      <c r="A135" s="32" t="s">
        <v>22</v>
      </c>
      <c r="B135" s="30">
        <v>2020</v>
      </c>
      <c r="C135" s="31" t="s">
        <v>181</v>
      </c>
      <c r="D135" s="31" t="s">
        <v>182</v>
      </c>
      <c r="E135" s="34" t="s">
        <v>144</v>
      </c>
      <c r="F135" s="34" t="s">
        <v>144</v>
      </c>
      <c r="G135" s="34" t="s">
        <v>144</v>
      </c>
      <c r="H135" s="35" t="s">
        <v>144</v>
      </c>
      <c r="I135" s="36" t="s">
        <v>144</v>
      </c>
      <c r="J135" s="34" t="s">
        <v>144</v>
      </c>
      <c r="K135" s="33" t="s">
        <v>144</v>
      </c>
      <c r="L135" s="34"/>
      <c r="M135" s="33" t="s">
        <v>144</v>
      </c>
      <c r="N135" s="33" t="s">
        <v>144</v>
      </c>
      <c r="O135" s="33" t="s">
        <v>144</v>
      </c>
      <c r="P135" s="34" t="s">
        <v>144</v>
      </c>
      <c r="Q135" s="33" t="s">
        <v>144</v>
      </c>
      <c r="R135" s="37" t="s">
        <v>144</v>
      </c>
      <c r="S135" s="36" t="s">
        <v>144</v>
      </c>
      <c r="T135" s="34" t="s">
        <v>144</v>
      </c>
      <c r="U135" s="33" t="s">
        <v>144</v>
      </c>
      <c r="V135" s="34"/>
      <c r="W135" s="33" t="s">
        <v>144</v>
      </c>
      <c r="X135" s="33" t="s">
        <v>144</v>
      </c>
      <c r="Y135" s="33" t="s">
        <v>144</v>
      </c>
      <c r="Z135" s="34" t="s">
        <v>144</v>
      </c>
      <c r="AA135" s="33" t="s">
        <v>144</v>
      </c>
      <c r="AB135" s="33" t="s">
        <v>144</v>
      </c>
      <c r="AC135" s="37" t="s">
        <v>144</v>
      </c>
      <c r="AD135" s="38" t="s">
        <v>144</v>
      </c>
      <c r="AE135" s="39" t="s">
        <v>144</v>
      </c>
      <c r="AF135" s="40" t="s">
        <v>144</v>
      </c>
      <c r="AG135" s="40" t="s">
        <v>144</v>
      </c>
      <c r="AH135" s="40" t="s">
        <v>144</v>
      </c>
      <c r="AI135" s="40" t="s">
        <v>144</v>
      </c>
      <c r="AJ135" s="40" t="s">
        <v>144</v>
      </c>
      <c r="AK135" s="40" t="s">
        <v>144</v>
      </c>
      <c r="AL135" s="40" t="s">
        <v>144</v>
      </c>
      <c r="AM135" s="40" t="s">
        <v>144</v>
      </c>
      <c r="AN135" s="40" t="s">
        <v>144</v>
      </c>
      <c r="AO135" s="40" t="s">
        <v>144</v>
      </c>
      <c r="AP135" s="40" t="s">
        <v>144</v>
      </c>
      <c r="AQ135" s="40" t="s">
        <v>144</v>
      </c>
      <c r="AR135" s="40" t="s">
        <v>144</v>
      </c>
      <c r="AS135" s="41" t="s">
        <v>144</v>
      </c>
      <c r="AT135" s="42" t="s">
        <v>144</v>
      </c>
      <c r="AU135" s="42" t="s">
        <v>144</v>
      </c>
      <c r="AV135" s="43" t="s">
        <v>144</v>
      </c>
      <c r="AW135" s="38" t="s">
        <v>144</v>
      </c>
      <c r="AX135" s="39" t="s">
        <v>144</v>
      </c>
      <c r="AY135" s="39" t="s">
        <v>144</v>
      </c>
      <c r="AZ135" s="40" t="s">
        <v>144</v>
      </c>
      <c r="BA135" s="39" t="s">
        <v>144</v>
      </c>
      <c r="BB135" s="44" t="s">
        <v>144</v>
      </c>
      <c r="BC135" s="74" t="s">
        <v>25</v>
      </c>
      <c r="BD135" s="75" t="s">
        <v>59</v>
      </c>
      <c r="BE135" s="75" t="s">
        <v>639</v>
      </c>
      <c r="BF135" s="75" t="s">
        <v>634</v>
      </c>
      <c r="BG135" s="76" t="s">
        <v>635</v>
      </c>
      <c r="BH135" s="74" t="s">
        <v>144</v>
      </c>
      <c r="BI135" s="75" t="s">
        <v>144</v>
      </c>
      <c r="BJ135" s="75" t="s">
        <v>144</v>
      </c>
      <c r="BK135" s="75" t="s">
        <v>144</v>
      </c>
      <c r="BL135" s="76" t="s">
        <v>144</v>
      </c>
      <c r="BM135" s="74" t="s">
        <v>144</v>
      </c>
      <c r="BN135" s="75" t="s">
        <v>144</v>
      </c>
      <c r="BO135" s="75" t="s">
        <v>144</v>
      </c>
      <c r="BP135" s="75" t="s">
        <v>144</v>
      </c>
      <c r="BQ135" s="76" t="s">
        <v>144</v>
      </c>
      <c r="BR135" s="74" t="s">
        <v>144</v>
      </c>
      <c r="BS135" s="75" t="s">
        <v>144</v>
      </c>
      <c r="BT135" s="75" t="s">
        <v>144</v>
      </c>
      <c r="BU135" s="75" t="s">
        <v>144</v>
      </c>
      <c r="BV135" s="76" t="s">
        <v>144</v>
      </c>
      <c r="BW135" s="74" t="s">
        <v>144</v>
      </c>
      <c r="BX135" s="75" t="s">
        <v>144</v>
      </c>
      <c r="BY135" s="75" t="s">
        <v>144</v>
      </c>
      <c r="BZ135" s="75" t="s">
        <v>144</v>
      </c>
      <c r="CA135" s="76" t="s">
        <v>144</v>
      </c>
      <c r="CB135" s="74" t="s">
        <v>144</v>
      </c>
      <c r="CC135" s="75" t="s">
        <v>144</v>
      </c>
      <c r="CD135" s="75" t="s">
        <v>144</v>
      </c>
      <c r="CE135" s="75" t="s">
        <v>144</v>
      </c>
      <c r="CF135" s="76" t="s">
        <v>144</v>
      </c>
      <c r="CG135" s="74" t="s">
        <v>144</v>
      </c>
      <c r="CH135" s="75" t="s">
        <v>144</v>
      </c>
      <c r="CI135" s="75" t="s">
        <v>144</v>
      </c>
      <c r="CJ135" s="75" t="s">
        <v>144</v>
      </c>
      <c r="CK135" s="76" t="s">
        <v>144</v>
      </c>
      <c r="CL135" s="45">
        <f t="shared" si="25"/>
        <v>87</v>
      </c>
      <c r="CM135" s="45">
        <f t="shared" si="26"/>
        <v>0</v>
      </c>
      <c r="CN135" s="77"/>
      <c r="CO135" s="41"/>
      <c r="CP135" s="41"/>
      <c r="CQ135" s="41"/>
      <c r="CR135" s="41"/>
      <c r="CS135" s="41"/>
      <c r="CT135" s="29">
        <f t="shared" si="27"/>
        <v>0</v>
      </c>
    </row>
    <row r="136" spans="1:98" ht="330" x14ac:dyDescent="0.25">
      <c r="A136" s="32" t="s">
        <v>22</v>
      </c>
      <c r="B136" s="30">
        <v>2020</v>
      </c>
      <c r="C136" s="31" t="s">
        <v>181</v>
      </c>
      <c r="D136" s="31" t="s">
        <v>182</v>
      </c>
      <c r="E136" s="34" t="s">
        <v>144</v>
      </c>
      <c r="F136" s="34" t="s">
        <v>144</v>
      </c>
      <c r="G136" s="34" t="s">
        <v>144</v>
      </c>
      <c r="H136" s="35" t="s">
        <v>144</v>
      </c>
      <c r="I136" s="36" t="s">
        <v>144</v>
      </c>
      <c r="J136" s="34" t="s">
        <v>144</v>
      </c>
      <c r="K136" s="33" t="s">
        <v>144</v>
      </c>
      <c r="L136" s="34"/>
      <c r="M136" s="33" t="s">
        <v>144</v>
      </c>
      <c r="N136" s="33" t="s">
        <v>144</v>
      </c>
      <c r="O136" s="33" t="s">
        <v>144</v>
      </c>
      <c r="P136" s="34" t="s">
        <v>144</v>
      </c>
      <c r="Q136" s="33" t="s">
        <v>144</v>
      </c>
      <c r="R136" s="37" t="s">
        <v>144</v>
      </c>
      <c r="S136" s="36" t="s">
        <v>144</v>
      </c>
      <c r="T136" s="34" t="s">
        <v>144</v>
      </c>
      <c r="U136" s="33" t="s">
        <v>144</v>
      </c>
      <c r="V136" s="34"/>
      <c r="W136" s="33" t="s">
        <v>144</v>
      </c>
      <c r="X136" s="33" t="s">
        <v>144</v>
      </c>
      <c r="Y136" s="33" t="s">
        <v>144</v>
      </c>
      <c r="Z136" s="34" t="s">
        <v>144</v>
      </c>
      <c r="AA136" s="33" t="s">
        <v>144</v>
      </c>
      <c r="AB136" s="33" t="s">
        <v>144</v>
      </c>
      <c r="AC136" s="37" t="s">
        <v>144</v>
      </c>
      <c r="AD136" s="38" t="s">
        <v>144</v>
      </c>
      <c r="AE136" s="39" t="s">
        <v>144</v>
      </c>
      <c r="AF136" s="40" t="s">
        <v>144</v>
      </c>
      <c r="AG136" s="40" t="s">
        <v>144</v>
      </c>
      <c r="AH136" s="40" t="s">
        <v>144</v>
      </c>
      <c r="AI136" s="40" t="s">
        <v>144</v>
      </c>
      <c r="AJ136" s="40" t="s">
        <v>144</v>
      </c>
      <c r="AK136" s="40" t="s">
        <v>144</v>
      </c>
      <c r="AL136" s="40" t="s">
        <v>144</v>
      </c>
      <c r="AM136" s="40" t="s">
        <v>144</v>
      </c>
      <c r="AN136" s="40" t="s">
        <v>144</v>
      </c>
      <c r="AO136" s="40" t="s">
        <v>144</v>
      </c>
      <c r="AP136" s="40" t="s">
        <v>144</v>
      </c>
      <c r="AQ136" s="40" t="s">
        <v>144</v>
      </c>
      <c r="AR136" s="40" t="s">
        <v>144</v>
      </c>
      <c r="AS136" s="41" t="s">
        <v>144</v>
      </c>
      <c r="AT136" s="42" t="s">
        <v>144</v>
      </c>
      <c r="AU136" s="42" t="s">
        <v>144</v>
      </c>
      <c r="AV136" s="43" t="s">
        <v>144</v>
      </c>
      <c r="AW136" s="38" t="s">
        <v>144</v>
      </c>
      <c r="AX136" s="39" t="s">
        <v>144</v>
      </c>
      <c r="AY136" s="39" t="s">
        <v>144</v>
      </c>
      <c r="AZ136" s="40" t="s">
        <v>144</v>
      </c>
      <c r="BA136" s="39" t="s">
        <v>144</v>
      </c>
      <c r="BB136" s="44" t="s">
        <v>144</v>
      </c>
      <c r="BC136" s="74" t="s">
        <v>25</v>
      </c>
      <c r="BD136" s="75" t="s">
        <v>59</v>
      </c>
      <c r="BE136" s="75" t="s">
        <v>640</v>
      </c>
      <c r="BF136" s="75" t="s">
        <v>634</v>
      </c>
      <c r="BG136" s="76" t="s">
        <v>635</v>
      </c>
      <c r="BH136" s="74" t="s">
        <v>144</v>
      </c>
      <c r="BI136" s="75" t="s">
        <v>144</v>
      </c>
      <c r="BJ136" s="75" t="s">
        <v>144</v>
      </c>
      <c r="BK136" s="75" t="s">
        <v>144</v>
      </c>
      <c r="BL136" s="76" t="s">
        <v>144</v>
      </c>
      <c r="BM136" s="74" t="s">
        <v>144</v>
      </c>
      <c r="BN136" s="75" t="s">
        <v>144</v>
      </c>
      <c r="BO136" s="75" t="s">
        <v>144</v>
      </c>
      <c r="BP136" s="75" t="s">
        <v>144</v>
      </c>
      <c r="BQ136" s="76" t="s">
        <v>144</v>
      </c>
      <c r="BR136" s="74" t="s">
        <v>144</v>
      </c>
      <c r="BS136" s="75" t="s">
        <v>144</v>
      </c>
      <c r="BT136" s="75" t="s">
        <v>144</v>
      </c>
      <c r="BU136" s="75" t="s">
        <v>144</v>
      </c>
      <c r="BV136" s="76" t="s">
        <v>144</v>
      </c>
      <c r="BW136" s="74" t="s">
        <v>144</v>
      </c>
      <c r="BX136" s="75" t="s">
        <v>144</v>
      </c>
      <c r="BY136" s="75" t="s">
        <v>144</v>
      </c>
      <c r="BZ136" s="75" t="s">
        <v>144</v>
      </c>
      <c r="CA136" s="76" t="s">
        <v>144</v>
      </c>
      <c r="CB136" s="74" t="s">
        <v>144</v>
      </c>
      <c r="CC136" s="75" t="s">
        <v>144</v>
      </c>
      <c r="CD136" s="75" t="s">
        <v>144</v>
      </c>
      <c r="CE136" s="75" t="s">
        <v>144</v>
      </c>
      <c r="CF136" s="76" t="s">
        <v>144</v>
      </c>
      <c r="CG136" s="74" t="s">
        <v>144</v>
      </c>
      <c r="CH136" s="75" t="s">
        <v>144</v>
      </c>
      <c r="CI136" s="75" t="s">
        <v>144</v>
      </c>
      <c r="CJ136" s="75" t="s">
        <v>144</v>
      </c>
      <c r="CK136" s="76" t="s">
        <v>144</v>
      </c>
      <c r="CL136" s="45">
        <f t="shared" si="25"/>
        <v>87</v>
      </c>
      <c r="CM136" s="45">
        <f t="shared" si="26"/>
        <v>0</v>
      </c>
      <c r="CN136" s="77"/>
      <c r="CO136" s="41"/>
      <c r="CP136" s="41"/>
      <c r="CQ136" s="41"/>
      <c r="CR136" s="41"/>
      <c r="CS136" s="41"/>
      <c r="CT136" s="29">
        <f t="shared" si="27"/>
        <v>0</v>
      </c>
    </row>
    <row r="137" spans="1:98" ht="330" x14ac:dyDescent="0.25">
      <c r="A137" s="32" t="s">
        <v>22</v>
      </c>
      <c r="B137" s="30">
        <v>2020</v>
      </c>
      <c r="C137" s="31" t="s">
        <v>181</v>
      </c>
      <c r="D137" s="31" t="s">
        <v>182</v>
      </c>
      <c r="E137" s="34" t="s">
        <v>144</v>
      </c>
      <c r="F137" s="34" t="s">
        <v>144</v>
      </c>
      <c r="G137" s="34" t="s">
        <v>144</v>
      </c>
      <c r="H137" s="35" t="s">
        <v>144</v>
      </c>
      <c r="I137" s="36" t="s">
        <v>144</v>
      </c>
      <c r="J137" s="34" t="s">
        <v>144</v>
      </c>
      <c r="K137" s="33" t="s">
        <v>144</v>
      </c>
      <c r="L137" s="34"/>
      <c r="M137" s="33" t="s">
        <v>144</v>
      </c>
      <c r="N137" s="33" t="s">
        <v>144</v>
      </c>
      <c r="O137" s="33" t="s">
        <v>144</v>
      </c>
      <c r="P137" s="34" t="s">
        <v>144</v>
      </c>
      <c r="Q137" s="33" t="s">
        <v>144</v>
      </c>
      <c r="R137" s="37" t="s">
        <v>144</v>
      </c>
      <c r="S137" s="36" t="s">
        <v>144</v>
      </c>
      <c r="T137" s="34" t="s">
        <v>144</v>
      </c>
      <c r="U137" s="33" t="s">
        <v>144</v>
      </c>
      <c r="V137" s="34"/>
      <c r="W137" s="33" t="s">
        <v>144</v>
      </c>
      <c r="X137" s="33" t="s">
        <v>144</v>
      </c>
      <c r="Y137" s="33" t="s">
        <v>144</v>
      </c>
      <c r="Z137" s="34" t="s">
        <v>144</v>
      </c>
      <c r="AA137" s="33" t="s">
        <v>144</v>
      </c>
      <c r="AB137" s="33" t="s">
        <v>144</v>
      </c>
      <c r="AC137" s="37" t="s">
        <v>144</v>
      </c>
      <c r="AD137" s="38" t="s">
        <v>144</v>
      </c>
      <c r="AE137" s="39" t="s">
        <v>144</v>
      </c>
      <c r="AF137" s="40" t="s">
        <v>144</v>
      </c>
      <c r="AG137" s="40" t="s">
        <v>144</v>
      </c>
      <c r="AH137" s="40" t="s">
        <v>144</v>
      </c>
      <c r="AI137" s="40" t="s">
        <v>144</v>
      </c>
      <c r="AJ137" s="40" t="s">
        <v>144</v>
      </c>
      <c r="AK137" s="40" t="s">
        <v>144</v>
      </c>
      <c r="AL137" s="40" t="s">
        <v>144</v>
      </c>
      <c r="AM137" s="40" t="s">
        <v>144</v>
      </c>
      <c r="AN137" s="40" t="s">
        <v>144</v>
      </c>
      <c r="AO137" s="40" t="s">
        <v>144</v>
      </c>
      <c r="AP137" s="40" t="s">
        <v>144</v>
      </c>
      <c r="AQ137" s="40" t="s">
        <v>144</v>
      </c>
      <c r="AR137" s="40" t="s">
        <v>144</v>
      </c>
      <c r="AS137" s="41" t="s">
        <v>144</v>
      </c>
      <c r="AT137" s="42" t="s">
        <v>144</v>
      </c>
      <c r="AU137" s="42" t="s">
        <v>144</v>
      </c>
      <c r="AV137" s="43" t="s">
        <v>144</v>
      </c>
      <c r="AW137" s="38" t="s">
        <v>144</v>
      </c>
      <c r="AX137" s="39" t="s">
        <v>144</v>
      </c>
      <c r="AY137" s="39" t="s">
        <v>144</v>
      </c>
      <c r="AZ137" s="40" t="s">
        <v>144</v>
      </c>
      <c r="BA137" s="39" t="s">
        <v>144</v>
      </c>
      <c r="BB137" s="44" t="s">
        <v>144</v>
      </c>
      <c r="BC137" s="74" t="s">
        <v>25</v>
      </c>
      <c r="BD137" s="75" t="s">
        <v>59</v>
      </c>
      <c r="BE137" s="75" t="s">
        <v>641</v>
      </c>
      <c r="BF137" s="75" t="s">
        <v>634</v>
      </c>
      <c r="BG137" s="76" t="s">
        <v>635</v>
      </c>
      <c r="BH137" s="74" t="s">
        <v>144</v>
      </c>
      <c r="BI137" s="75" t="s">
        <v>144</v>
      </c>
      <c r="BJ137" s="75" t="s">
        <v>144</v>
      </c>
      <c r="BK137" s="75" t="s">
        <v>144</v>
      </c>
      <c r="BL137" s="76" t="s">
        <v>144</v>
      </c>
      <c r="BM137" s="74" t="s">
        <v>144</v>
      </c>
      <c r="BN137" s="75" t="s">
        <v>144</v>
      </c>
      <c r="BO137" s="75" t="s">
        <v>144</v>
      </c>
      <c r="BP137" s="75" t="s">
        <v>144</v>
      </c>
      <c r="BQ137" s="76" t="s">
        <v>144</v>
      </c>
      <c r="BR137" s="74" t="s">
        <v>144</v>
      </c>
      <c r="BS137" s="75" t="s">
        <v>144</v>
      </c>
      <c r="BT137" s="75" t="s">
        <v>144</v>
      </c>
      <c r="BU137" s="75" t="s">
        <v>144</v>
      </c>
      <c r="BV137" s="76" t="s">
        <v>144</v>
      </c>
      <c r="BW137" s="74" t="s">
        <v>144</v>
      </c>
      <c r="BX137" s="75" t="s">
        <v>144</v>
      </c>
      <c r="BY137" s="75" t="s">
        <v>144</v>
      </c>
      <c r="BZ137" s="75" t="s">
        <v>144</v>
      </c>
      <c r="CA137" s="76" t="s">
        <v>144</v>
      </c>
      <c r="CB137" s="74" t="s">
        <v>144</v>
      </c>
      <c r="CC137" s="75" t="s">
        <v>144</v>
      </c>
      <c r="CD137" s="75" t="s">
        <v>144</v>
      </c>
      <c r="CE137" s="75" t="s">
        <v>144</v>
      </c>
      <c r="CF137" s="76" t="s">
        <v>144</v>
      </c>
      <c r="CG137" s="74" t="s">
        <v>144</v>
      </c>
      <c r="CH137" s="75" t="s">
        <v>144</v>
      </c>
      <c r="CI137" s="75" t="s">
        <v>144</v>
      </c>
      <c r="CJ137" s="75" t="s">
        <v>144</v>
      </c>
      <c r="CK137" s="76" t="s">
        <v>144</v>
      </c>
      <c r="CL137" s="45">
        <f t="shared" si="25"/>
        <v>87</v>
      </c>
      <c r="CM137" s="45">
        <f t="shared" si="26"/>
        <v>0</v>
      </c>
      <c r="CN137" s="77"/>
      <c r="CO137" s="41"/>
      <c r="CP137" s="41"/>
      <c r="CQ137" s="41"/>
      <c r="CR137" s="41"/>
      <c r="CS137" s="41"/>
      <c r="CT137" s="29">
        <f t="shared" si="27"/>
        <v>0</v>
      </c>
    </row>
    <row r="138" spans="1:98" ht="300" x14ac:dyDescent="0.25">
      <c r="A138" s="32" t="s">
        <v>22</v>
      </c>
      <c r="B138" s="30">
        <v>2020</v>
      </c>
      <c r="C138" s="31" t="s">
        <v>181</v>
      </c>
      <c r="D138" s="31" t="s">
        <v>182</v>
      </c>
      <c r="E138" s="34" t="s">
        <v>144</v>
      </c>
      <c r="F138" s="34" t="s">
        <v>144</v>
      </c>
      <c r="G138" s="34" t="s">
        <v>144</v>
      </c>
      <c r="H138" s="35" t="s">
        <v>144</v>
      </c>
      <c r="I138" s="36" t="s">
        <v>144</v>
      </c>
      <c r="J138" s="34" t="s">
        <v>144</v>
      </c>
      <c r="K138" s="33" t="s">
        <v>144</v>
      </c>
      <c r="L138" s="34"/>
      <c r="M138" s="33" t="s">
        <v>144</v>
      </c>
      <c r="N138" s="33" t="s">
        <v>144</v>
      </c>
      <c r="O138" s="33" t="s">
        <v>144</v>
      </c>
      <c r="P138" s="34" t="s">
        <v>144</v>
      </c>
      <c r="Q138" s="33" t="s">
        <v>144</v>
      </c>
      <c r="R138" s="37" t="s">
        <v>144</v>
      </c>
      <c r="S138" s="36" t="s">
        <v>144</v>
      </c>
      <c r="T138" s="34" t="s">
        <v>144</v>
      </c>
      <c r="U138" s="33" t="s">
        <v>144</v>
      </c>
      <c r="V138" s="34"/>
      <c r="W138" s="33" t="s">
        <v>144</v>
      </c>
      <c r="X138" s="33" t="s">
        <v>144</v>
      </c>
      <c r="Y138" s="33" t="s">
        <v>144</v>
      </c>
      <c r="Z138" s="34" t="s">
        <v>144</v>
      </c>
      <c r="AA138" s="33" t="s">
        <v>144</v>
      </c>
      <c r="AB138" s="33" t="s">
        <v>144</v>
      </c>
      <c r="AC138" s="37" t="s">
        <v>144</v>
      </c>
      <c r="AD138" s="38" t="s">
        <v>144</v>
      </c>
      <c r="AE138" s="39" t="s">
        <v>144</v>
      </c>
      <c r="AF138" s="40" t="s">
        <v>144</v>
      </c>
      <c r="AG138" s="40" t="s">
        <v>144</v>
      </c>
      <c r="AH138" s="40" t="s">
        <v>144</v>
      </c>
      <c r="AI138" s="40" t="s">
        <v>144</v>
      </c>
      <c r="AJ138" s="40" t="s">
        <v>144</v>
      </c>
      <c r="AK138" s="40" t="s">
        <v>144</v>
      </c>
      <c r="AL138" s="40" t="s">
        <v>144</v>
      </c>
      <c r="AM138" s="40" t="s">
        <v>144</v>
      </c>
      <c r="AN138" s="40" t="s">
        <v>144</v>
      </c>
      <c r="AO138" s="40" t="s">
        <v>144</v>
      </c>
      <c r="AP138" s="40" t="s">
        <v>144</v>
      </c>
      <c r="AQ138" s="40" t="s">
        <v>144</v>
      </c>
      <c r="AR138" s="40" t="s">
        <v>144</v>
      </c>
      <c r="AS138" s="41" t="s">
        <v>144</v>
      </c>
      <c r="AT138" s="42" t="s">
        <v>144</v>
      </c>
      <c r="AU138" s="42" t="s">
        <v>144</v>
      </c>
      <c r="AV138" s="43" t="s">
        <v>144</v>
      </c>
      <c r="AW138" s="38" t="s">
        <v>144</v>
      </c>
      <c r="AX138" s="39" t="s">
        <v>144</v>
      </c>
      <c r="AY138" s="39" t="s">
        <v>144</v>
      </c>
      <c r="AZ138" s="40" t="s">
        <v>144</v>
      </c>
      <c r="BA138" s="39" t="s">
        <v>144</v>
      </c>
      <c r="BB138" s="44" t="s">
        <v>144</v>
      </c>
      <c r="BC138" s="74" t="s">
        <v>25</v>
      </c>
      <c r="BD138" s="75" t="s">
        <v>59</v>
      </c>
      <c r="BE138" s="75" t="s">
        <v>642</v>
      </c>
      <c r="BF138" s="75" t="s">
        <v>634</v>
      </c>
      <c r="BG138" s="76" t="s">
        <v>635</v>
      </c>
      <c r="BH138" s="74" t="s">
        <v>144</v>
      </c>
      <c r="BI138" s="75" t="s">
        <v>144</v>
      </c>
      <c r="BJ138" s="75" t="s">
        <v>144</v>
      </c>
      <c r="BK138" s="75" t="s">
        <v>144</v>
      </c>
      <c r="BL138" s="76" t="s">
        <v>144</v>
      </c>
      <c r="BM138" s="74" t="s">
        <v>144</v>
      </c>
      <c r="BN138" s="75" t="s">
        <v>144</v>
      </c>
      <c r="BO138" s="75" t="s">
        <v>144</v>
      </c>
      <c r="BP138" s="75" t="s">
        <v>144</v>
      </c>
      <c r="BQ138" s="76" t="s">
        <v>144</v>
      </c>
      <c r="BR138" s="74" t="s">
        <v>144</v>
      </c>
      <c r="BS138" s="75" t="s">
        <v>144</v>
      </c>
      <c r="BT138" s="75" t="s">
        <v>144</v>
      </c>
      <c r="BU138" s="75" t="s">
        <v>144</v>
      </c>
      <c r="BV138" s="76" t="s">
        <v>144</v>
      </c>
      <c r="BW138" s="74" t="s">
        <v>144</v>
      </c>
      <c r="BX138" s="75" t="s">
        <v>144</v>
      </c>
      <c r="BY138" s="75" t="s">
        <v>144</v>
      </c>
      <c r="BZ138" s="75" t="s">
        <v>144</v>
      </c>
      <c r="CA138" s="76" t="s">
        <v>144</v>
      </c>
      <c r="CB138" s="74" t="s">
        <v>144</v>
      </c>
      <c r="CC138" s="75" t="s">
        <v>144</v>
      </c>
      <c r="CD138" s="75" t="s">
        <v>144</v>
      </c>
      <c r="CE138" s="75" t="s">
        <v>144</v>
      </c>
      <c r="CF138" s="76" t="s">
        <v>144</v>
      </c>
      <c r="CG138" s="74" t="s">
        <v>144</v>
      </c>
      <c r="CH138" s="75" t="s">
        <v>144</v>
      </c>
      <c r="CI138" s="75" t="s">
        <v>144</v>
      </c>
      <c r="CJ138" s="75" t="s">
        <v>144</v>
      </c>
      <c r="CK138" s="76" t="s">
        <v>144</v>
      </c>
      <c r="CL138" s="45">
        <f t="shared" si="25"/>
        <v>87</v>
      </c>
      <c r="CM138" s="45">
        <f t="shared" si="26"/>
        <v>0</v>
      </c>
      <c r="CN138" s="77"/>
      <c r="CO138" s="41"/>
      <c r="CP138" s="41"/>
      <c r="CQ138" s="41"/>
      <c r="CR138" s="41"/>
      <c r="CS138" s="41"/>
      <c r="CT138" s="29">
        <f t="shared" si="27"/>
        <v>0</v>
      </c>
    </row>
    <row r="139" spans="1:98" ht="300" x14ac:dyDescent="0.25">
      <c r="A139" s="32" t="s">
        <v>22</v>
      </c>
      <c r="B139" s="30">
        <v>2020</v>
      </c>
      <c r="C139" s="31" t="s">
        <v>181</v>
      </c>
      <c r="D139" s="31" t="s">
        <v>182</v>
      </c>
      <c r="E139" s="34" t="s">
        <v>144</v>
      </c>
      <c r="F139" s="34" t="s">
        <v>144</v>
      </c>
      <c r="G139" s="34" t="s">
        <v>144</v>
      </c>
      <c r="H139" s="35" t="s">
        <v>144</v>
      </c>
      <c r="I139" s="36" t="s">
        <v>144</v>
      </c>
      <c r="J139" s="34" t="s">
        <v>144</v>
      </c>
      <c r="K139" s="33" t="s">
        <v>144</v>
      </c>
      <c r="L139" s="34"/>
      <c r="M139" s="33" t="s">
        <v>144</v>
      </c>
      <c r="N139" s="33" t="s">
        <v>144</v>
      </c>
      <c r="O139" s="33" t="s">
        <v>144</v>
      </c>
      <c r="P139" s="34" t="s">
        <v>144</v>
      </c>
      <c r="Q139" s="33" t="s">
        <v>144</v>
      </c>
      <c r="R139" s="37" t="s">
        <v>144</v>
      </c>
      <c r="S139" s="36" t="s">
        <v>144</v>
      </c>
      <c r="T139" s="34" t="s">
        <v>144</v>
      </c>
      <c r="U139" s="33" t="s">
        <v>144</v>
      </c>
      <c r="V139" s="34"/>
      <c r="W139" s="33" t="s">
        <v>144</v>
      </c>
      <c r="X139" s="33" t="s">
        <v>144</v>
      </c>
      <c r="Y139" s="33" t="s">
        <v>144</v>
      </c>
      <c r="Z139" s="34" t="s">
        <v>144</v>
      </c>
      <c r="AA139" s="33" t="s">
        <v>144</v>
      </c>
      <c r="AB139" s="33" t="s">
        <v>144</v>
      </c>
      <c r="AC139" s="37" t="s">
        <v>144</v>
      </c>
      <c r="AD139" s="38" t="s">
        <v>144</v>
      </c>
      <c r="AE139" s="39" t="s">
        <v>144</v>
      </c>
      <c r="AF139" s="40" t="s">
        <v>144</v>
      </c>
      <c r="AG139" s="40" t="s">
        <v>144</v>
      </c>
      <c r="AH139" s="40" t="s">
        <v>144</v>
      </c>
      <c r="AI139" s="40" t="s">
        <v>144</v>
      </c>
      <c r="AJ139" s="40" t="s">
        <v>144</v>
      </c>
      <c r="AK139" s="40" t="s">
        <v>144</v>
      </c>
      <c r="AL139" s="40" t="s">
        <v>144</v>
      </c>
      <c r="AM139" s="40" t="s">
        <v>144</v>
      </c>
      <c r="AN139" s="40" t="s">
        <v>144</v>
      </c>
      <c r="AO139" s="40" t="s">
        <v>144</v>
      </c>
      <c r="AP139" s="40" t="s">
        <v>144</v>
      </c>
      <c r="AQ139" s="40" t="s">
        <v>144</v>
      </c>
      <c r="AR139" s="40" t="s">
        <v>144</v>
      </c>
      <c r="AS139" s="41" t="s">
        <v>144</v>
      </c>
      <c r="AT139" s="42" t="s">
        <v>144</v>
      </c>
      <c r="AU139" s="42" t="s">
        <v>144</v>
      </c>
      <c r="AV139" s="43" t="s">
        <v>144</v>
      </c>
      <c r="AW139" s="38" t="s">
        <v>144</v>
      </c>
      <c r="AX139" s="39" t="s">
        <v>144</v>
      </c>
      <c r="AY139" s="39" t="s">
        <v>144</v>
      </c>
      <c r="AZ139" s="40" t="s">
        <v>144</v>
      </c>
      <c r="BA139" s="39" t="s">
        <v>144</v>
      </c>
      <c r="BB139" s="44" t="s">
        <v>144</v>
      </c>
      <c r="BC139" s="74" t="s">
        <v>25</v>
      </c>
      <c r="BD139" s="75" t="s">
        <v>59</v>
      </c>
      <c r="BE139" s="75" t="s">
        <v>643</v>
      </c>
      <c r="BF139" s="75" t="s">
        <v>634</v>
      </c>
      <c r="BG139" s="76" t="s">
        <v>635</v>
      </c>
      <c r="BH139" s="74" t="s">
        <v>144</v>
      </c>
      <c r="BI139" s="75" t="s">
        <v>144</v>
      </c>
      <c r="BJ139" s="75" t="s">
        <v>144</v>
      </c>
      <c r="BK139" s="75" t="s">
        <v>144</v>
      </c>
      <c r="BL139" s="76" t="s">
        <v>144</v>
      </c>
      <c r="BM139" s="74" t="s">
        <v>144</v>
      </c>
      <c r="BN139" s="75" t="s">
        <v>144</v>
      </c>
      <c r="BO139" s="75" t="s">
        <v>144</v>
      </c>
      <c r="BP139" s="75" t="s">
        <v>144</v>
      </c>
      <c r="BQ139" s="76" t="s">
        <v>144</v>
      </c>
      <c r="BR139" s="74" t="s">
        <v>144</v>
      </c>
      <c r="BS139" s="75" t="s">
        <v>144</v>
      </c>
      <c r="BT139" s="75" t="s">
        <v>144</v>
      </c>
      <c r="BU139" s="75" t="s">
        <v>144</v>
      </c>
      <c r="BV139" s="76" t="s">
        <v>144</v>
      </c>
      <c r="BW139" s="74" t="s">
        <v>144</v>
      </c>
      <c r="BX139" s="75" t="s">
        <v>144</v>
      </c>
      <c r="BY139" s="75" t="s">
        <v>144</v>
      </c>
      <c r="BZ139" s="75" t="s">
        <v>144</v>
      </c>
      <c r="CA139" s="76" t="s">
        <v>144</v>
      </c>
      <c r="CB139" s="74" t="s">
        <v>144</v>
      </c>
      <c r="CC139" s="75" t="s">
        <v>144</v>
      </c>
      <c r="CD139" s="75" t="s">
        <v>144</v>
      </c>
      <c r="CE139" s="75" t="s">
        <v>144</v>
      </c>
      <c r="CF139" s="76" t="s">
        <v>144</v>
      </c>
      <c r="CG139" s="74" t="s">
        <v>144</v>
      </c>
      <c r="CH139" s="75" t="s">
        <v>144</v>
      </c>
      <c r="CI139" s="75" t="s">
        <v>144</v>
      </c>
      <c r="CJ139" s="75" t="s">
        <v>144</v>
      </c>
      <c r="CK139" s="76" t="s">
        <v>144</v>
      </c>
      <c r="CL139" s="45">
        <f t="shared" si="25"/>
        <v>87</v>
      </c>
      <c r="CM139" s="45">
        <f t="shared" si="26"/>
        <v>0</v>
      </c>
      <c r="CN139" s="77"/>
      <c r="CO139" s="41"/>
      <c r="CP139" s="41"/>
      <c r="CQ139" s="41"/>
      <c r="CR139" s="41"/>
      <c r="CS139" s="41"/>
      <c r="CT139" s="29">
        <f t="shared" si="27"/>
        <v>0</v>
      </c>
    </row>
    <row r="140" spans="1:98" ht="345" x14ac:dyDescent="0.25">
      <c r="A140" s="32" t="s">
        <v>22</v>
      </c>
      <c r="B140" s="30">
        <v>2020</v>
      </c>
      <c r="C140" s="31" t="s">
        <v>181</v>
      </c>
      <c r="D140" s="31" t="s">
        <v>182</v>
      </c>
      <c r="E140" s="34" t="s">
        <v>144</v>
      </c>
      <c r="F140" s="34" t="s">
        <v>144</v>
      </c>
      <c r="G140" s="34" t="s">
        <v>144</v>
      </c>
      <c r="H140" s="35" t="s">
        <v>144</v>
      </c>
      <c r="I140" s="36" t="s">
        <v>144</v>
      </c>
      <c r="J140" s="34" t="s">
        <v>144</v>
      </c>
      <c r="K140" s="33" t="s">
        <v>144</v>
      </c>
      <c r="L140" s="34"/>
      <c r="M140" s="33" t="s">
        <v>144</v>
      </c>
      <c r="N140" s="33" t="s">
        <v>144</v>
      </c>
      <c r="O140" s="33" t="s">
        <v>144</v>
      </c>
      <c r="P140" s="34" t="s">
        <v>144</v>
      </c>
      <c r="Q140" s="33" t="s">
        <v>144</v>
      </c>
      <c r="R140" s="37" t="s">
        <v>144</v>
      </c>
      <c r="S140" s="36" t="s">
        <v>144</v>
      </c>
      <c r="T140" s="34" t="s">
        <v>144</v>
      </c>
      <c r="U140" s="33" t="s">
        <v>144</v>
      </c>
      <c r="V140" s="34"/>
      <c r="W140" s="33" t="s">
        <v>144</v>
      </c>
      <c r="X140" s="33" t="s">
        <v>144</v>
      </c>
      <c r="Y140" s="33" t="s">
        <v>144</v>
      </c>
      <c r="Z140" s="34" t="s">
        <v>144</v>
      </c>
      <c r="AA140" s="33" t="s">
        <v>144</v>
      </c>
      <c r="AB140" s="33" t="s">
        <v>144</v>
      </c>
      <c r="AC140" s="37" t="s">
        <v>144</v>
      </c>
      <c r="AD140" s="38" t="s">
        <v>144</v>
      </c>
      <c r="AE140" s="39" t="s">
        <v>144</v>
      </c>
      <c r="AF140" s="40" t="s">
        <v>144</v>
      </c>
      <c r="AG140" s="40" t="s">
        <v>144</v>
      </c>
      <c r="AH140" s="40" t="s">
        <v>144</v>
      </c>
      <c r="AI140" s="40" t="s">
        <v>144</v>
      </c>
      <c r="AJ140" s="40" t="s">
        <v>144</v>
      </c>
      <c r="AK140" s="40" t="s">
        <v>144</v>
      </c>
      <c r="AL140" s="40" t="s">
        <v>144</v>
      </c>
      <c r="AM140" s="40" t="s">
        <v>144</v>
      </c>
      <c r="AN140" s="40" t="s">
        <v>144</v>
      </c>
      <c r="AO140" s="40" t="s">
        <v>144</v>
      </c>
      <c r="AP140" s="40" t="s">
        <v>144</v>
      </c>
      <c r="AQ140" s="40" t="s">
        <v>144</v>
      </c>
      <c r="AR140" s="40" t="s">
        <v>144</v>
      </c>
      <c r="AS140" s="41" t="s">
        <v>144</v>
      </c>
      <c r="AT140" s="42" t="s">
        <v>144</v>
      </c>
      <c r="AU140" s="42" t="s">
        <v>144</v>
      </c>
      <c r="AV140" s="43" t="s">
        <v>144</v>
      </c>
      <c r="AW140" s="38" t="s">
        <v>144</v>
      </c>
      <c r="AX140" s="39" t="s">
        <v>144</v>
      </c>
      <c r="AY140" s="39" t="s">
        <v>144</v>
      </c>
      <c r="AZ140" s="40" t="s">
        <v>144</v>
      </c>
      <c r="BA140" s="39" t="s">
        <v>144</v>
      </c>
      <c r="BB140" s="44" t="s">
        <v>144</v>
      </c>
      <c r="BC140" s="74" t="s">
        <v>25</v>
      </c>
      <c r="BD140" s="75" t="s">
        <v>59</v>
      </c>
      <c r="BE140" s="75" t="s">
        <v>644</v>
      </c>
      <c r="BF140" s="75" t="s">
        <v>634</v>
      </c>
      <c r="BG140" s="76" t="s">
        <v>635</v>
      </c>
      <c r="BH140" s="74" t="s">
        <v>144</v>
      </c>
      <c r="BI140" s="75" t="s">
        <v>144</v>
      </c>
      <c r="BJ140" s="75" t="s">
        <v>144</v>
      </c>
      <c r="BK140" s="75" t="s">
        <v>144</v>
      </c>
      <c r="BL140" s="76" t="s">
        <v>144</v>
      </c>
      <c r="BM140" s="74" t="s">
        <v>144</v>
      </c>
      <c r="BN140" s="75" t="s">
        <v>144</v>
      </c>
      <c r="BO140" s="75" t="s">
        <v>144</v>
      </c>
      <c r="BP140" s="75" t="s">
        <v>144</v>
      </c>
      <c r="BQ140" s="76" t="s">
        <v>144</v>
      </c>
      <c r="BR140" s="74" t="s">
        <v>144</v>
      </c>
      <c r="BS140" s="75" t="s">
        <v>144</v>
      </c>
      <c r="BT140" s="75" t="s">
        <v>144</v>
      </c>
      <c r="BU140" s="75" t="s">
        <v>144</v>
      </c>
      <c r="BV140" s="76" t="s">
        <v>144</v>
      </c>
      <c r="BW140" s="74" t="s">
        <v>144</v>
      </c>
      <c r="BX140" s="75" t="s">
        <v>144</v>
      </c>
      <c r="BY140" s="75" t="s">
        <v>144</v>
      </c>
      <c r="BZ140" s="75" t="s">
        <v>144</v>
      </c>
      <c r="CA140" s="76" t="s">
        <v>144</v>
      </c>
      <c r="CB140" s="74" t="s">
        <v>144</v>
      </c>
      <c r="CC140" s="75" t="s">
        <v>144</v>
      </c>
      <c r="CD140" s="75" t="s">
        <v>144</v>
      </c>
      <c r="CE140" s="75" t="s">
        <v>144</v>
      </c>
      <c r="CF140" s="76" t="s">
        <v>144</v>
      </c>
      <c r="CG140" s="74" t="s">
        <v>144</v>
      </c>
      <c r="CH140" s="75" t="s">
        <v>144</v>
      </c>
      <c r="CI140" s="75" t="s">
        <v>144</v>
      </c>
      <c r="CJ140" s="75" t="s">
        <v>144</v>
      </c>
      <c r="CK140" s="76" t="s">
        <v>144</v>
      </c>
      <c r="CL140" s="45">
        <f t="shared" si="25"/>
        <v>87</v>
      </c>
      <c r="CM140" s="45">
        <f t="shared" si="26"/>
        <v>0</v>
      </c>
      <c r="CN140" s="77"/>
      <c r="CO140" s="41"/>
      <c r="CP140" s="41"/>
      <c r="CQ140" s="41"/>
      <c r="CR140" s="41"/>
      <c r="CS140" s="41"/>
      <c r="CT140" s="29">
        <f t="shared" si="27"/>
        <v>0</v>
      </c>
    </row>
    <row r="141" spans="1:98" ht="360" x14ac:dyDescent="0.25">
      <c r="A141" s="32" t="s">
        <v>22</v>
      </c>
      <c r="B141" s="30">
        <v>2020</v>
      </c>
      <c r="C141" s="31" t="s">
        <v>181</v>
      </c>
      <c r="D141" s="31" t="s">
        <v>182</v>
      </c>
      <c r="E141" s="34" t="s">
        <v>144</v>
      </c>
      <c r="F141" s="34" t="s">
        <v>144</v>
      </c>
      <c r="G141" s="34" t="s">
        <v>144</v>
      </c>
      <c r="H141" s="35" t="s">
        <v>144</v>
      </c>
      <c r="I141" s="36" t="s">
        <v>144</v>
      </c>
      <c r="J141" s="34" t="s">
        <v>144</v>
      </c>
      <c r="K141" s="33" t="s">
        <v>144</v>
      </c>
      <c r="L141" s="34"/>
      <c r="M141" s="33" t="s">
        <v>144</v>
      </c>
      <c r="N141" s="33" t="s">
        <v>144</v>
      </c>
      <c r="O141" s="33" t="s">
        <v>144</v>
      </c>
      <c r="P141" s="34" t="s">
        <v>144</v>
      </c>
      <c r="Q141" s="33" t="s">
        <v>144</v>
      </c>
      <c r="R141" s="37" t="s">
        <v>144</v>
      </c>
      <c r="S141" s="36" t="s">
        <v>144</v>
      </c>
      <c r="T141" s="34" t="s">
        <v>144</v>
      </c>
      <c r="U141" s="33" t="s">
        <v>144</v>
      </c>
      <c r="V141" s="34"/>
      <c r="W141" s="33" t="s">
        <v>144</v>
      </c>
      <c r="X141" s="33" t="s">
        <v>144</v>
      </c>
      <c r="Y141" s="33" t="s">
        <v>144</v>
      </c>
      <c r="Z141" s="34" t="s">
        <v>144</v>
      </c>
      <c r="AA141" s="33" t="s">
        <v>144</v>
      </c>
      <c r="AB141" s="33" t="s">
        <v>144</v>
      </c>
      <c r="AC141" s="37" t="s">
        <v>144</v>
      </c>
      <c r="AD141" s="38" t="s">
        <v>144</v>
      </c>
      <c r="AE141" s="39" t="s">
        <v>144</v>
      </c>
      <c r="AF141" s="40" t="s">
        <v>144</v>
      </c>
      <c r="AG141" s="40" t="s">
        <v>144</v>
      </c>
      <c r="AH141" s="40" t="s">
        <v>144</v>
      </c>
      <c r="AI141" s="40" t="s">
        <v>144</v>
      </c>
      <c r="AJ141" s="40" t="s">
        <v>144</v>
      </c>
      <c r="AK141" s="40" t="s">
        <v>144</v>
      </c>
      <c r="AL141" s="40" t="s">
        <v>144</v>
      </c>
      <c r="AM141" s="40" t="s">
        <v>144</v>
      </c>
      <c r="AN141" s="40" t="s">
        <v>144</v>
      </c>
      <c r="AO141" s="40" t="s">
        <v>144</v>
      </c>
      <c r="AP141" s="40" t="s">
        <v>144</v>
      </c>
      <c r="AQ141" s="40" t="s">
        <v>144</v>
      </c>
      <c r="AR141" s="40" t="s">
        <v>144</v>
      </c>
      <c r="AS141" s="41" t="s">
        <v>144</v>
      </c>
      <c r="AT141" s="42" t="s">
        <v>144</v>
      </c>
      <c r="AU141" s="42" t="s">
        <v>144</v>
      </c>
      <c r="AV141" s="43" t="s">
        <v>144</v>
      </c>
      <c r="AW141" s="38" t="s">
        <v>144</v>
      </c>
      <c r="AX141" s="39" t="s">
        <v>144</v>
      </c>
      <c r="AY141" s="39" t="s">
        <v>144</v>
      </c>
      <c r="AZ141" s="40" t="s">
        <v>144</v>
      </c>
      <c r="BA141" s="39" t="s">
        <v>144</v>
      </c>
      <c r="BB141" s="44" t="s">
        <v>144</v>
      </c>
      <c r="BC141" s="74" t="s">
        <v>25</v>
      </c>
      <c r="BD141" s="75" t="s">
        <v>59</v>
      </c>
      <c r="BE141" s="75" t="s">
        <v>645</v>
      </c>
      <c r="BF141" s="75" t="s">
        <v>646</v>
      </c>
      <c r="BG141" s="76" t="s">
        <v>647</v>
      </c>
      <c r="BH141" s="74" t="s">
        <v>144</v>
      </c>
      <c r="BI141" s="75" t="s">
        <v>144</v>
      </c>
      <c r="BJ141" s="75" t="s">
        <v>144</v>
      </c>
      <c r="BK141" s="75" t="s">
        <v>144</v>
      </c>
      <c r="BL141" s="76" t="s">
        <v>144</v>
      </c>
      <c r="BM141" s="74" t="s">
        <v>144</v>
      </c>
      <c r="BN141" s="75" t="s">
        <v>144</v>
      </c>
      <c r="BO141" s="75" t="s">
        <v>144</v>
      </c>
      <c r="BP141" s="75" t="s">
        <v>144</v>
      </c>
      <c r="BQ141" s="76" t="s">
        <v>144</v>
      </c>
      <c r="BR141" s="74" t="s">
        <v>144</v>
      </c>
      <c r="BS141" s="75" t="s">
        <v>144</v>
      </c>
      <c r="BT141" s="75" t="s">
        <v>144</v>
      </c>
      <c r="BU141" s="75" t="s">
        <v>144</v>
      </c>
      <c r="BV141" s="76" t="s">
        <v>144</v>
      </c>
      <c r="BW141" s="74" t="s">
        <v>144</v>
      </c>
      <c r="BX141" s="75" t="s">
        <v>144</v>
      </c>
      <c r="BY141" s="75" t="s">
        <v>144</v>
      </c>
      <c r="BZ141" s="75" t="s">
        <v>144</v>
      </c>
      <c r="CA141" s="76" t="s">
        <v>144</v>
      </c>
      <c r="CB141" s="74" t="s">
        <v>144</v>
      </c>
      <c r="CC141" s="75" t="s">
        <v>144</v>
      </c>
      <c r="CD141" s="75" t="s">
        <v>144</v>
      </c>
      <c r="CE141" s="75" t="s">
        <v>144</v>
      </c>
      <c r="CF141" s="76" t="s">
        <v>144</v>
      </c>
      <c r="CG141" s="74" t="s">
        <v>144</v>
      </c>
      <c r="CH141" s="75" t="s">
        <v>144</v>
      </c>
      <c r="CI141" s="75" t="s">
        <v>144</v>
      </c>
      <c r="CJ141" s="75" t="s">
        <v>144</v>
      </c>
      <c r="CK141" s="76" t="s">
        <v>144</v>
      </c>
      <c r="CL141" s="45">
        <f t="shared" si="25"/>
        <v>87</v>
      </c>
      <c r="CM141" s="45">
        <f t="shared" si="26"/>
        <v>0</v>
      </c>
      <c r="CN141" s="77"/>
      <c r="CO141" s="41"/>
      <c r="CP141" s="41"/>
      <c r="CQ141" s="41"/>
      <c r="CR141" s="41"/>
      <c r="CS141" s="41"/>
      <c r="CT141" s="29">
        <f t="shared" si="27"/>
        <v>0</v>
      </c>
    </row>
    <row r="142" spans="1:98" ht="375" x14ac:dyDescent="0.25">
      <c r="A142" s="32" t="s">
        <v>22</v>
      </c>
      <c r="B142" s="30">
        <v>2020</v>
      </c>
      <c r="C142" s="31" t="s">
        <v>181</v>
      </c>
      <c r="D142" s="31" t="s">
        <v>182</v>
      </c>
      <c r="E142" s="34" t="s">
        <v>144</v>
      </c>
      <c r="F142" s="34" t="s">
        <v>144</v>
      </c>
      <c r="G142" s="34" t="s">
        <v>144</v>
      </c>
      <c r="H142" s="35" t="s">
        <v>144</v>
      </c>
      <c r="I142" s="36" t="s">
        <v>144</v>
      </c>
      <c r="J142" s="34" t="s">
        <v>144</v>
      </c>
      <c r="K142" s="33" t="s">
        <v>144</v>
      </c>
      <c r="L142" s="34"/>
      <c r="M142" s="33" t="s">
        <v>144</v>
      </c>
      <c r="N142" s="33" t="s">
        <v>144</v>
      </c>
      <c r="O142" s="33" t="s">
        <v>144</v>
      </c>
      <c r="P142" s="34" t="s">
        <v>144</v>
      </c>
      <c r="Q142" s="33" t="s">
        <v>144</v>
      </c>
      <c r="R142" s="37" t="s">
        <v>144</v>
      </c>
      <c r="S142" s="36" t="s">
        <v>144</v>
      </c>
      <c r="T142" s="34" t="s">
        <v>144</v>
      </c>
      <c r="U142" s="33" t="s">
        <v>144</v>
      </c>
      <c r="V142" s="34"/>
      <c r="W142" s="33" t="s">
        <v>144</v>
      </c>
      <c r="X142" s="33" t="s">
        <v>144</v>
      </c>
      <c r="Y142" s="33" t="s">
        <v>144</v>
      </c>
      <c r="Z142" s="34" t="s">
        <v>144</v>
      </c>
      <c r="AA142" s="33" t="s">
        <v>144</v>
      </c>
      <c r="AB142" s="33" t="s">
        <v>144</v>
      </c>
      <c r="AC142" s="37" t="s">
        <v>144</v>
      </c>
      <c r="AD142" s="38" t="s">
        <v>144</v>
      </c>
      <c r="AE142" s="39" t="s">
        <v>144</v>
      </c>
      <c r="AF142" s="40" t="s">
        <v>144</v>
      </c>
      <c r="AG142" s="40" t="s">
        <v>144</v>
      </c>
      <c r="AH142" s="40" t="s">
        <v>144</v>
      </c>
      <c r="AI142" s="40" t="s">
        <v>144</v>
      </c>
      <c r="AJ142" s="40" t="s">
        <v>144</v>
      </c>
      <c r="AK142" s="40" t="s">
        <v>144</v>
      </c>
      <c r="AL142" s="40" t="s">
        <v>144</v>
      </c>
      <c r="AM142" s="40" t="s">
        <v>144</v>
      </c>
      <c r="AN142" s="40" t="s">
        <v>144</v>
      </c>
      <c r="AO142" s="40" t="s">
        <v>144</v>
      </c>
      <c r="AP142" s="40" t="s">
        <v>144</v>
      </c>
      <c r="AQ142" s="40" t="s">
        <v>144</v>
      </c>
      <c r="AR142" s="40" t="s">
        <v>144</v>
      </c>
      <c r="AS142" s="41" t="s">
        <v>144</v>
      </c>
      <c r="AT142" s="42" t="s">
        <v>144</v>
      </c>
      <c r="AU142" s="42" t="s">
        <v>144</v>
      </c>
      <c r="AV142" s="43" t="s">
        <v>144</v>
      </c>
      <c r="AW142" s="38" t="s">
        <v>144</v>
      </c>
      <c r="AX142" s="39" t="s">
        <v>144</v>
      </c>
      <c r="AY142" s="39" t="s">
        <v>144</v>
      </c>
      <c r="AZ142" s="40" t="s">
        <v>144</v>
      </c>
      <c r="BA142" s="39" t="s">
        <v>144</v>
      </c>
      <c r="BB142" s="44" t="s">
        <v>144</v>
      </c>
      <c r="BC142" s="74" t="s">
        <v>25</v>
      </c>
      <c r="BD142" s="75" t="s">
        <v>59</v>
      </c>
      <c r="BE142" s="75" t="s">
        <v>648</v>
      </c>
      <c r="BF142" s="75" t="s">
        <v>646</v>
      </c>
      <c r="BG142" s="76" t="s">
        <v>647</v>
      </c>
      <c r="BH142" s="74" t="s">
        <v>144</v>
      </c>
      <c r="BI142" s="75" t="s">
        <v>144</v>
      </c>
      <c r="BJ142" s="75" t="s">
        <v>144</v>
      </c>
      <c r="BK142" s="75" t="s">
        <v>144</v>
      </c>
      <c r="BL142" s="76" t="s">
        <v>144</v>
      </c>
      <c r="BM142" s="74" t="s">
        <v>144</v>
      </c>
      <c r="BN142" s="75" t="s">
        <v>144</v>
      </c>
      <c r="BO142" s="75" t="s">
        <v>144</v>
      </c>
      <c r="BP142" s="75" t="s">
        <v>144</v>
      </c>
      <c r="BQ142" s="76" t="s">
        <v>144</v>
      </c>
      <c r="BR142" s="74" t="s">
        <v>144</v>
      </c>
      <c r="BS142" s="75" t="s">
        <v>144</v>
      </c>
      <c r="BT142" s="75" t="s">
        <v>144</v>
      </c>
      <c r="BU142" s="75" t="s">
        <v>144</v>
      </c>
      <c r="BV142" s="76" t="s">
        <v>144</v>
      </c>
      <c r="BW142" s="74" t="s">
        <v>144</v>
      </c>
      <c r="BX142" s="75" t="s">
        <v>144</v>
      </c>
      <c r="BY142" s="75" t="s">
        <v>144</v>
      </c>
      <c r="BZ142" s="75" t="s">
        <v>144</v>
      </c>
      <c r="CA142" s="76" t="s">
        <v>144</v>
      </c>
      <c r="CB142" s="74" t="s">
        <v>144</v>
      </c>
      <c r="CC142" s="75" t="s">
        <v>144</v>
      </c>
      <c r="CD142" s="75" t="s">
        <v>144</v>
      </c>
      <c r="CE142" s="75" t="s">
        <v>144</v>
      </c>
      <c r="CF142" s="76" t="s">
        <v>144</v>
      </c>
      <c r="CG142" s="74" t="s">
        <v>144</v>
      </c>
      <c r="CH142" s="75" t="s">
        <v>144</v>
      </c>
      <c r="CI142" s="75" t="s">
        <v>144</v>
      </c>
      <c r="CJ142" s="75" t="s">
        <v>144</v>
      </c>
      <c r="CK142" s="76" t="s">
        <v>144</v>
      </c>
      <c r="CL142" s="45">
        <f t="shared" si="25"/>
        <v>87</v>
      </c>
      <c r="CM142" s="45">
        <f t="shared" si="26"/>
        <v>0</v>
      </c>
      <c r="CN142" s="77"/>
      <c r="CO142" s="41"/>
      <c r="CP142" s="41"/>
      <c r="CQ142" s="41"/>
      <c r="CR142" s="41"/>
      <c r="CS142" s="41"/>
      <c r="CT142" s="29">
        <f t="shared" si="27"/>
        <v>0</v>
      </c>
    </row>
    <row r="143" spans="1:98" ht="330" x14ac:dyDescent="0.25">
      <c r="A143" s="32" t="s">
        <v>13</v>
      </c>
      <c r="B143" s="30">
        <v>2020</v>
      </c>
      <c r="C143" s="31" t="s">
        <v>181</v>
      </c>
      <c r="D143" s="31" t="s">
        <v>182</v>
      </c>
      <c r="E143" s="34" t="s">
        <v>144</v>
      </c>
      <c r="F143" s="34" t="s">
        <v>144</v>
      </c>
      <c r="G143" s="34" t="s">
        <v>144</v>
      </c>
      <c r="H143" s="35" t="s">
        <v>144</v>
      </c>
      <c r="I143" s="36" t="s">
        <v>24</v>
      </c>
      <c r="J143" s="34" t="s">
        <v>45</v>
      </c>
      <c r="K143" s="33" t="s">
        <v>67</v>
      </c>
      <c r="L143" s="34" t="s">
        <v>649</v>
      </c>
      <c r="M143" s="33">
        <v>38</v>
      </c>
      <c r="N143" s="33" t="s">
        <v>1</v>
      </c>
      <c r="O143" s="33" t="s">
        <v>70</v>
      </c>
      <c r="P143" s="34" t="s">
        <v>650</v>
      </c>
      <c r="Q143" s="33" t="s">
        <v>84</v>
      </c>
      <c r="R143" s="37">
        <v>44043</v>
      </c>
      <c r="S143" s="36" t="s">
        <v>144</v>
      </c>
      <c r="T143" s="34" t="s">
        <v>144</v>
      </c>
      <c r="U143" s="33" t="s">
        <v>144</v>
      </c>
      <c r="V143" s="34"/>
      <c r="W143" s="33" t="s">
        <v>144</v>
      </c>
      <c r="X143" s="33" t="s">
        <v>144</v>
      </c>
      <c r="Y143" s="33" t="s">
        <v>144</v>
      </c>
      <c r="Z143" s="34" t="s">
        <v>144</v>
      </c>
      <c r="AA143" s="33" t="s">
        <v>144</v>
      </c>
      <c r="AB143" s="33" t="s">
        <v>144</v>
      </c>
      <c r="AC143" s="37" t="s">
        <v>144</v>
      </c>
      <c r="AD143" s="38" t="s">
        <v>144</v>
      </c>
      <c r="AE143" s="39" t="s">
        <v>144</v>
      </c>
      <c r="AF143" s="40" t="s">
        <v>144</v>
      </c>
      <c r="AG143" s="40" t="s">
        <v>144</v>
      </c>
      <c r="AH143" s="40" t="s">
        <v>144</v>
      </c>
      <c r="AI143" s="40" t="s">
        <v>144</v>
      </c>
      <c r="AJ143" s="40" t="s">
        <v>144</v>
      </c>
      <c r="AK143" s="40" t="s">
        <v>144</v>
      </c>
      <c r="AL143" s="40" t="s">
        <v>144</v>
      </c>
      <c r="AM143" s="40" t="s">
        <v>144</v>
      </c>
      <c r="AN143" s="40" t="s">
        <v>144</v>
      </c>
      <c r="AO143" s="40" t="s">
        <v>144</v>
      </c>
      <c r="AP143" s="40" t="s">
        <v>144</v>
      </c>
      <c r="AQ143" s="40" t="s">
        <v>144</v>
      </c>
      <c r="AR143" s="40" t="s">
        <v>144</v>
      </c>
      <c r="AS143" s="41" t="s">
        <v>144</v>
      </c>
      <c r="AT143" s="42" t="s">
        <v>144</v>
      </c>
      <c r="AU143" s="42" t="s">
        <v>144</v>
      </c>
      <c r="AV143" s="43" t="s">
        <v>144</v>
      </c>
      <c r="AW143" s="38" t="s">
        <v>144</v>
      </c>
      <c r="AX143" s="39" t="s">
        <v>144</v>
      </c>
      <c r="AY143" s="39" t="s">
        <v>144</v>
      </c>
      <c r="AZ143" s="40" t="s">
        <v>24</v>
      </c>
      <c r="BA143" s="39" t="s">
        <v>45</v>
      </c>
      <c r="BB143" s="44" t="s">
        <v>651</v>
      </c>
      <c r="BC143" s="74" t="s">
        <v>25</v>
      </c>
      <c r="BD143" s="75" t="s">
        <v>52</v>
      </c>
      <c r="BE143" s="75" t="s">
        <v>652</v>
      </c>
      <c r="BF143" s="75" t="s">
        <v>653</v>
      </c>
      <c r="BG143" s="76" t="s">
        <v>654</v>
      </c>
      <c r="BH143" s="74" t="s">
        <v>144</v>
      </c>
      <c r="BI143" s="75" t="s">
        <v>144</v>
      </c>
      <c r="BJ143" s="75" t="s">
        <v>144</v>
      </c>
      <c r="BK143" s="75" t="s">
        <v>144</v>
      </c>
      <c r="BL143" s="76" t="s">
        <v>144</v>
      </c>
      <c r="BM143" s="74" t="s">
        <v>144</v>
      </c>
      <c r="BN143" s="75" t="s">
        <v>144</v>
      </c>
      <c r="BO143" s="75" t="s">
        <v>144</v>
      </c>
      <c r="BP143" s="75" t="s">
        <v>144</v>
      </c>
      <c r="BQ143" s="76" t="s">
        <v>144</v>
      </c>
      <c r="BR143" s="74" t="s">
        <v>144</v>
      </c>
      <c r="BS143" s="75" t="s">
        <v>144</v>
      </c>
      <c r="BT143" s="75" t="s">
        <v>144</v>
      </c>
      <c r="BU143" s="75" t="s">
        <v>144</v>
      </c>
      <c r="BV143" s="76" t="s">
        <v>144</v>
      </c>
      <c r="BW143" s="74" t="s">
        <v>144</v>
      </c>
      <c r="BX143" s="75" t="s">
        <v>144</v>
      </c>
      <c r="BY143" s="75" t="s">
        <v>144</v>
      </c>
      <c r="BZ143" s="75" t="s">
        <v>144</v>
      </c>
      <c r="CA143" s="76" t="s">
        <v>144</v>
      </c>
      <c r="CB143" s="74" t="s">
        <v>144</v>
      </c>
      <c r="CC143" s="75" t="s">
        <v>144</v>
      </c>
      <c r="CD143" s="75" t="s">
        <v>144</v>
      </c>
      <c r="CE143" s="75" t="s">
        <v>144</v>
      </c>
      <c r="CF143" s="76" t="s">
        <v>144</v>
      </c>
      <c r="CG143" s="74" t="s">
        <v>144</v>
      </c>
      <c r="CH143" s="75" t="s">
        <v>144</v>
      </c>
      <c r="CI143" s="75" t="s">
        <v>144</v>
      </c>
      <c r="CJ143" s="75" t="s">
        <v>144</v>
      </c>
      <c r="CK143" s="76" t="s">
        <v>144</v>
      </c>
      <c r="CL143" s="45">
        <f t="shared" si="25"/>
        <v>88</v>
      </c>
      <c r="CM143" s="45">
        <f t="shared" si="26"/>
        <v>0</v>
      </c>
      <c r="CN143" s="77"/>
      <c r="CO143" s="41"/>
      <c r="CP143" s="41"/>
      <c r="CQ143" s="41" t="s">
        <v>2</v>
      </c>
      <c r="CR143" s="41"/>
      <c r="CS143" s="41"/>
      <c r="CT143" s="29">
        <f t="shared" si="27"/>
        <v>1</v>
      </c>
    </row>
    <row r="144" spans="1:98" ht="330" x14ac:dyDescent="0.25">
      <c r="A144" s="32" t="s">
        <v>13</v>
      </c>
      <c r="B144" s="30">
        <v>2020</v>
      </c>
      <c r="C144" s="31" t="s">
        <v>181</v>
      </c>
      <c r="D144" s="31" t="s">
        <v>182</v>
      </c>
      <c r="E144" s="34" t="s">
        <v>144</v>
      </c>
      <c r="F144" s="34" t="s">
        <v>144</v>
      </c>
      <c r="G144" s="34" t="s">
        <v>144</v>
      </c>
      <c r="H144" s="35" t="s">
        <v>144</v>
      </c>
      <c r="I144" s="36" t="s">
        <v>25</v>
      </c>
      <c r="J144" s="34" t="s">
        <v>52</v>
      </c>
      <c r="K144" s="33" t="s">
        <v>67</v>
      </c>
      <c r="L144" s="34" t="s">
        <v>649</v>
      </c>
      <c r="M144" s="33">
        <v>38</v>
      </c>
      <c r="N144" s="33" t="s">
        <v>1</v>
      </c>
      <c r="O144" s="33" t="s">
        <v>70</v>
      </c>
      <c r="P144" s="34" t="s">
        <v>650</v>
      </c>
      <c r="Q144" s="33" t="s">
        <v>84</v>
      </c>
      <c r="R144" s="37">
        <v>44043</v>
      </c>
      <c r="S144" s="36" t="s">
        <v>144</v>
      </c>
      <c r="T144" s="34" t="s">
        <v>144</v>
      </c>
      <c r="U144" s="33" t="s">
        <v>144</v>
      </c>
      <c r="V144" s="34"/>
      <c r="W144" s="33" t="s">
        <v>144</v>
      </c>
      <c r="X144" s="33" t="s">
        <v>144</v>
      </c>
      <c r="Y144" s="33" t="s">
        <v>144</v>
      </c>
      <c r="Z144" s="34" t="s">
        <v>144</v>
      </c>
      <c r="AA144" s="33" t="s">
        <v>144</v>
      </c>
      <c r="AB144" s="33" t="s">
        <v>144</v>
      </c>
      <c r="AC144" s="37" t="s">
        <v>144</v>
      </c>
      <c r="AD144" s="38" t="s">
        <v>144</v>
      </c>
      <c r="AE144" s="39" t="s">
        <v>144</v>
      </c>
      <c r="AF144" s="40" t="s">
        <v>144</v>
      </c>
      <c r="AG144" s="40" t="s">
        <v>144</v>
      </c>
      <c r="AH144" s="40" t="s">
        <v>144</v>
      </c>
      <c r="AI144" s="40" t="s">
        <v>144</v>
      </c>
      <c r="AJ144" s="40" t="s">
        <v>144</v>
      </c>
      <c r="AK144" s="40" t="s">
        <v>144</v>
      </c>
      <c r="AL144" s="40" t="s">
        <v>144</v>
      </c>
      <c r="AM144" s="40" t="s">
        <v>144</v>
      </c>
      <c r="AN144" s="40" t="s">
        <v>144</v>
      </c>
      <c r="AO144" s="40" t="s">
        <v>144</v>
      </c>
      <c r="AP144" s="40" t="s">
        <v>144</v>
      </c>
      <c r="AQ144" s="40" t="s">
        <v>144</v>
      </c>
      <c r="AR144" s="40" t="s">
        <v>144</v>
      </c>
      <c r="AS144" s="41" t="s">
        <v>144</v>
      </c>
      <c r="AT144" s="42" t="s">
        <v>144</v>
      </c>
      <c r="AU144" s="42" t="s">
        <v>144</v>
      </c>
      <c r="AV144" s="43" t="s">
        <v>144</v>
      </c>
      <c r="AW144" s="38" t="s">
        <v>144</v>
      </c>
      <c r="AX144" s="39" t="s">
        <v>144</v>
      </c>
      <c r="AY144" s="39" t="s">
        <v>144</v>
      </c>
      <c r="AZ144" s="40" t="s">
        <v>25</v>
      </c>
      <c r="BA144" s="39" t="s">
        <v>52</v>
      </c>
      <c r="BB144" s="44" t="s">
        <v>651</v>
      </c>
      <c r="BC144" s="74" t="s">
        <v>25</v>
      </c>
      <c r="BD144" s="75" t="s">
        <v>52</v>
      </c>
      <c r="BE144" s="75" t="s">
        <v>655</v>
      </c>
      <c r="BF144" s="75" t="s">
        <v>656</v>
      </c>
      <c r="BG144" s="76" t="s">
        <v>657</v>
      </c>
      <c r="BH144" s="74" t="s">
        <v>144</v>
      </c>
      <c r="BI144" s="75" t="s">
        <v>144</v>
      </c>
      <c r="BJ144" s="75" t="s">
        <v>144</v>
      </c>
      <c r="BK144" s="75" t="s">
        <v>144</v>
      </c>
      <c r="BL144" s="76" t="s">
        <v>144</v>
      </c>
      <c r="BM144" s="74" t="s">
        <v>144</v>
      </c>
      <c r="BN144" s="75" t="s">
        <v>144</v>
      </c>
      <c r="BO144" s="75" t="s">
        <v>144</v>
      </c>
      <c r="BP144" s="75" t="s">
        <v>144</v>
      </c>
      <c r="BQ144" s="76" t="s">
        <v>144</v>
      </c>
      <c r="BR144" s="74" t="s">
        <v>144</v>
      </c>
      <c r="BS144" s="75" t="s">
        <v>144</v>
      </c>
      <c r="BT144" s="75" t="s">
        <v>144</v>
      </c>
      <c r="BU144" s="75" t="s">
        <v>144</v>
      </c>
      <c r="BV144" s="76" t="s">
        <v>144</v>
      </c>
      <c r="BW144" s="74" t="s">
        <v>144</v>
      </c>
      <c r="BX144" s="75" t="s">
        <v>144</v>
      </c>
      <c r="BY144" s="75" t="s">
        <v>144</v>
      </c>
      <c r="BZ144" s="75" t="s">
        <v>144</v>
      </c>
      <c r="CA144" s="76" t="s">
        <v>144</v>
      </c>
      <c r="CB144" s="74" t="s">
        <v>144</v>
      </c>
      <c r="CC144" s="75" t="s">
        <v>144</v>
      </c>
      <c r="CD144" s="75" t="s">
        <v>144</v>
      </c>
      <c r="CE144" s="75" t="s">
        <v>144</v>
      </c>
      <c r="CF144" s="76" t="s">
        <v>144</v>
      </c>
      <c r="CG144" s="74" t="s">
        <v>144</v>
      </c>
      <c r="CH144" s="75" t="s">
        <v>144</v>
      </c>
      <c r="CI144" s="75" t="s">
        <v>144</v>
      </c>
      <c r="CJ144" s="75" t="s">
        <v>144</v>
      </c>
      <c r="CK144" s="76" t="s">
        <v>144</v>
      </c>
      <c r="CL144" s="45">
        <f t="shared" si="25"/>
        <v>88</v>
      </c>
      <c r="CM144" s="45">
        <f t="shared" si="26"/>
        <v>0</v>
      </c>
      <c r="CN144" s="77"/>
      <c r="CO144" s="41"/>
      <c r="CP144" s="41"/>
      <c r="CQ144" s="41" t="s">
        <v>2</v>
      </c>
      <c r="CR144" s="41"/>
      <c r="CS144" s="41"/>
      <c r="CT144" s="29">
        <f t="shared" si="27"/>
        <v>1</v>
      </c>
    </row>
    <row r="145" spans="1:98" ht="300" x14ac:dyDescent="0.25">
      <c r="A145" s="32" t="s">
        <v>13</v>
      </c>
      <c r="B145" s="30">
        <v>2020</v>
      </c>
      <c r="C145" s="31" t="s">
        <v>181</v>
      </c>
      <c r="D145" s="31" t="s">
        <v>182</v>
      </c>
      <c r="E145" s="34" t="s">
        <v>144</v>
      </c>
      <c r="F145" s="34" t="s">
        <v>144</v>
      </c>
      <c r="G145" s="34" t="s">
        <v>144</v>
      </c>
      <c r="H145" s="35" t="s">
        <v>144</v>
      </c>
      <c r="I145" s="36" t="s">
        <v>144</v>
      </c>
      <c r="J145" s="34" t="s">
        <v>144</v>
      </c>
      <c r="K145" s="33" t="s">
        <v>144</v>
      </c>
      <c r="L145" s="34"/>
      <c r="M145" s="33" t="s">
        <v>144</v>
      </c>
      <c r="N145" s="33" t="s">
        <v>144</v>
      </c>
      <c r="O145" s="33" t="s">
        <v>144</v>
      </c>
      <c r="P145" s="34" t="s">
        <v>144</v>
      </c>
      <c r="Q145" s="33" t="s">
        <v>144</v>
      </c>
      <c r="R145" s="37" t="s">
        <v>144</v>
      </c>
      <c r="S145" s="36" t="s">
        <v>144</v>
      </c>
      <c r="T145" s="34" t="s">
        <v>144</v>
      </c>
      <c r="U145" s="33" t="s">
        <v>144</v>
      </c>
      <c r="V145" s="34"/>
      <c r="W145" s="33" t="s">
        <v>144</v>
      </c>
      <c r="X145" s="33" t="s">
        <v>144</v>
      </c>
      <c r="Y145" s="33" t="s">
        <v>144</v>
      </c>
      <c r="Z145" s="34" t="s">
        <v>144</v>
      </c>
      <c r="AA145" s="33" t="s">
        <v>144</v>
      </c>
      <c r="AB145" s="33" t="s">
        <v>144</v>
      </c>
      <c r="AC145" s="37" t="s">
        <v>144</v>
      </c>
      <c r="AD145" s="38" t="s">
        <v>144</v>
      </c>
      <c r="AE145" s="39" t="s">
        <v>144</v>
      </c>
      <c r="AF145" s="40" t="s">
        <v>144</v>
      </c>
      <c r="AG145" s="40" t="s">
        <v>144</v>
      </c>
      <c r="AH145" s="40" t="s">
        <v>144</v>
      </c>
      <c r="AI145" s="40" t="s">
        <v>144</v>
      </c>
      <c r="AJ145" s="40" t="s">
        <v>144</v>
      </c>
      <c r="AK145" s="40" t="s">
        <v>144</v>
      </c>
      <c r="AL145" s="40" t="s">
        <v>144</v>
      </c>
      <c r="AM145" s="40" t="s">
        <v>144</v>
      </c>
      <c r="AN145" s="40" t="s">
        <v>144</v>
      </c>
      <c r="AO145" s="40" t="s">
        <v>144</v>
      </c>
      <c r="AP145" s="40" t="s">
        <v>144</v>
      </c>
      <c r="AQ145" s="40" t="s">
        <v>144</v>
      </c>
      <c r="AR145" s="40" t="s">
        <v>144</v>
      </c>
      <c r="AS145" s="41" t="s">
        <v>144</v>
      </c>
      <c r="AT145" s="42" t="s">
        <v>144</v>
      </c>
      <c r="AU145" s="42" t="s">
        <v>144</v>
      </c>
      <c r="AV145" s="43" t="s">
        <v>144</v>
      </c>
      <c r="AW145" s="38" t="s">
        <v>144</v>
      </c>
      <c r="AX145" s="39" t="s">
        <v>144</v>
      </c>
      <c r="AY145" s="39" t="s">
        <v>144</v>
      </c>
      <c r="AZ145" s="40" t="s">
        <v>144</v>
      </c>
      <c r="BA145" s="39" t="s">
        <v>144</v>
      </c>
      <c r="BB145" s="44" t="s">
        <v>144</v>
      </c>
      <c r="BC145" s="74" t="s">
        <v>25</v>
      </c>
      <c r="BD145" s="75" t="s">
        <v>52</v>
      </c>
      <c r="BE145" s="75" t="s">
        <v>658</v>
      </c>
      <c r="BF145" s="75" t="s">
        <v>659</v>
      </c>
      <c r="BG145" s="76" t="s">
        <v>660</v>
      </c>
      <c r="BH145" s="74" t="s">
        <v>144</v>
      </c>
      <c r="BI145" s="75" t="s">
        <v>144</v>
      </c>
      <c r="BJ145" s="75" t="s">
        <v>144</v>
      </c>
      <c r="BK145" s="75" t="s">
        <v>144</v>
      </c>
      <c r="BL145" s="76" t="s">
        <v>144</v>
      </c>
      <c r="BM145" s="74" t="s">
        <v>144</v>
      </c>
      <c r="BN145" s="75" t="s">
        <v>144</v>
      </c>
      <c r="BO145" s="75" t="s">
        <v>144</v>
      </c>
      <c r="BP145" s="75" t="s">
        <v>144</v>
      </c>
      <c r="BQ145" s="76" t="s">
        <v>144</v>
      </c>
      <c r="BR145" s="74" t="s">
        <v>144</v>
      </c>
      <c r="BS145" s="75" t="s">
        <v>144</v>
      </c>
      <c r="BT145" s="75" t="s">
        <v>144</v>
      </c>
      <c r="BU145" s="75" t="s">
        <v>144</v>
      </c>
      <c r="BV145" s="76" t="s">
        <v>144</v>
      </c>
      <c r="BW145" s="74" t="s">
        <v>144</v>
      </c>
      <c r="BX145" s="75" t="s">
        <v>144</v>
      </c>
      <c r="BY145" s="75" t="s">
        <v>144</v>
      </c>
      <c r="BZ145" s="75" t="s">
        <v>144</v>
      </c>
      <c r="CA145" s="76" t="s">
        <v>144</v>
      </c>
      <c r="CB145" s="74" t="s">
        <v>144</v>
      </c>
      <c r="CC145" s="75" t="s">
        <v>144</v>
      </c>
      <c r="CD145" s="75" t="s">
        <v>144</v>
      </c>
      <c r="CE145" s="75" t="s">
        <v>144</v>
      </c>
      <c r="CF145" s="76" t="s">
        <v>144</v>
      </c>
      <c r="CG145" s="74" t="s">
        <v>144</v>
      </c>
      <c r="CH145" s="75" t="s">
        <v>144</v>
      </c>
      <c r="CI145" s="75" t="s">
        <v>144</v>
      </c>
      <c r="CJ145" s="75" t="s">
        <v>144</v>
      </c>
      <c r="CK145" s="76" t="s">
        <v>144</v>
      </c>
      <c r="CL145" s="45">
        <f t="shared" si="25"/>
        <v>87</v>
      </c>
      <c r="CM145" s="45">
        <f t="shared" si="26"/>
        <v>0</v>
      </c>
      <c r="CN145" s="77"/>
      <c r="CO145" s="41"/>
      <c r="CP145" s="41"/>
      <c r="CQ145" s="41"/>
      <c r="CR145" s="41"/>
      <c r="CS145" s="41"/>
      <c r="CT145" s="29">
        <f t="shared" si="27"/>
        <v>0</v>
      </c>
    </row>
    <row r="146" spans="1:98" ht="330" x14ac:dyDescent="0.25">
      <c r="A146" s="32" t="s">
        <v>13</v>
      </c>
      <c r="B146" s="30">
        <v>2020</v>
      </c>
      <c r="C146" s="31" t="s">
        <v>181</v>
      </c>
      <c r="D146" s="31" t="s">
        <v>182</v>
      </c>
      <c r="E146" s="34" t="s">
        <v>144</v>
      </c>
      <c r="F146" s="34" t="s">
        <v>144</v>
      </c>
      <c r="G146" s="34" t="s">
        <v>144</v>
      </c>
      <c r="H146" s="35" t="s">
        <v>144</v>
      </c>
      <c r="I146" s="36" t="s">
        <v>144</v>
      </c>
      <c r="J146" s="34" t="s">
        <v>144</v>
      </c>
      <c r="K146" s="33" t="s">
        <v>144</v>
      </c>
      <c r="L146" s="34"/>
      <c r="M146" s="33" t="s">
        <v>144</v>
      </c>
      <c r="N146" s="33" t="s">
        <v>144</v>
      </c>
      <c r="O146" s="33" t="s">
        <v>144</v>
      </c>
      <c r="P146" s="34" t="s">
        <v>144</v>
      </c>
      <c r="Q146" s="33" t="s">
        <v>144</v>
      </c>
      <c r="R146" s="37" t="s">
        <v>144</v>
      </c>
      <c r="S146" s="36" t="s">
        <v>144</v>
      </c>
      <c r="T146" s="34" t="s">
        <v>144</v>
      </c>
      <c r="U146" s="33" t="s">
        <v>144</v>
      </c>
      <c r="V146" s="34"/>
      <c r="W146" s="33" t="s">
        <v>144</v>
      </c>
      <c r="X146" s="33" t="s">
        <v>144</v>
      </c>
      <c r="Y146" s="33" t="s">
        <v>144</v>
      </c>
      <c r="Z146" s="34" t="s">
        <v>144</v>
      </c>
      <c r="AA146" s="33" t="s">
        <v>144</v>
      </c>
      <c r="AB146" s="33" t="s">
        <v>144</v>
      </c>
      <c r="AC146" s="37" t="s">
        <v>144</v>
      </c>
      <c r="AD146" s="38" t="s">
        <v>144</v>
      </c>
      <c r="AE146" s="39" t="s">
        <v>144</v>
      </c>
      <c r="AF146" s="40" t="s">
        <v>144</v>
      </c>
      <c r="AG146" s="40" t="s">
        <v>144</v>
      </c>
      <c r="AH146" s="40" t="s">
        <v>144</v>
      </c>
      <c r="AI146" s="40" t="s">
        <v>144</v>
      </c>
      <c r="AJ146" s="40" t="s">
        <v>144</v>
      </c>
      <c r="AK146" s="40" t="s">
        <v>144</v>
      </c>
      <c r="AL146" s="40" t="s">
        <v>144</v>
      </c>
      <c r="AM146" s="40" t="s">
        <v>144</v>
      </c>
      <c r="AN146" s="40" t="s">
        <v>144</v>
      </c>
      <c r="AO146" s="40" t="s">
        <v>144</v>
      </c>
      <c r="AP146" s="40" t="s">
        <v>144</v>
      </c>
      <c r="AQ146" s="40" t="s">
        <v>144</v>
      </c>
      <c r="AR146" s="40" t="s">
        <v>144</v>
      </c>
      <c r="AS146" s="41" t="s">
        <v>144</v>
      </c>
      <c r="AT146" s="42" t="s">
        <v>144</v>
      </c>
      <c r="AU146" s="42" t="s">
        <v>144</v>
      </c>
      <c r="AV146" s="43" t="s">
        <v>144</v>
      </c>
      <c r="AW146" s="38" t="s">
        <v>144</v>
      </c>
      <c r="AX146" s="39" t="s">
        <v>144</v>
      </c>
      <c r="AY146" s="39" t="s">
        <v>144</v>
      </c>
      <c r="AZ146" s="40" t="s">
        <v>144</v>
      </c>
      <c r="BA146" s="39" t="s">
        <v>144</v>
      </c>
      <c r="BB146" s="44" t="s">
        <v>144</v>
      </c>
      <c r="BC146" s="74" t="s">
        <v>25</v>
      </c>
      <c r="BD146" s="75" t="s">
        <v>52</v>
      </c>
      <c r="BE146" s="75" t="s">
        <v>661</v>
      </c>
      <c r="BF146" s="75" t="s">
        <v>662</v>
      </c>
      <c r="BG146" s="76" t="s">
        <v>663</v>
      </c>
      <c r="BH146" s="74" t="s">
        <v>144</v>
      </c>
      <c r="BI146" s="75" t="s">
        <v>144</v>
      </c>
      <c r="BJ146" s="75" t="s">
        <v>144</v>
      </c>
      <c r="BK146" s="75" t="s">
        <v>144</v>
      </c>
      <c r="BL146" s="76" t="s">
        <v>144</v>
      </c>
      <c r="BM146" s="74" t="s">
        <v>144</v>
      </c>
      <c r="BN146" s="75" t="s">
        <v>144</v>
      </c>
      <c r="BO146" s="75" t="s">
        <v>144</v>
      </c>
      <c r="BP146" s="75" t="s">
        <v>144</v>
      </c>
      <c r="BQ146" s="76" t="s">
        <v>144</v>
      </c>
      <c r="BR146" s="74" t="s">
        <v>144</v>
      </c>
      <c r="BS146" s="75" t="s">
        <v>144</v>
      </c>
      <c r="BT146" s="75" t="s">
        <v>144</v>
      </c>
      <c r="BU146" s="75" t="s">
        <v>144</v>
      </c>
      <c r="BV146" s="76" t="s">
        <v>144</v>
      </c>
      <c r="BW146" s="74" t="s">
        <v>144</v>
      </c>
      <c r="BX146" s="75" t="s">
        <v>144</v>
      </c>
      <c r="BY146" s="75" t="s">
        <v>144</v>
      </c>
      <c r="BZ146" s="75" t="s">
        <v>144</v>
      </c>
      <c r="CA146" s="76" t="s">
        <v>144</v>
      </c>
      <c r="CB146" s="74" t="s">
        <v>144</v>
      </c>
      <c r="CC146" s="75" t="s">
        <v>144</v>
      </c>
      <c r="CD146" s="75" t="s">
        <v>144</v>
      </c>
      <c r="CE146" s="75" t="s">
        <v>144</v>
      </c>
      <c r="CF146" s="76" t="s">
        <v>144</v>
      </c>
      <c r="CG146" s="74" t="s">
        <v>144</v>
      </c>
      <c r="CH146" s="75" t="s">
        <v>144</v>
      </c>
      <c r="CI146" s="75" t="s">
        <v>144</v>
      </c>
      <c r="CJ146" s="75" t="s">
        <v>144</v>
      </c>
      <c r="CK146" s="76" t="s">
        <v>144</v>
      </c>
      <c r="CL146" s="45">
        <f t="shared" si="25"/>
        <v>87</v>
      </c>
      <c r="CM146" s="45">
        <f t="shared" si="26"/>
        <v>0</v>
      </c>
      <c r="CN146" s="77"/>
      <c r="CO146" s="41"/>
      <c r="CP146" s="41"/>
      <c r="CQ146" s="41"/>
      <c r="CR146" s="41"/>
      <c r="CS146" s="41"/>
      <c r="CT146" s="29">
        <f t="shared" si="27"/>
        <v>0</v>
      </c>
    </row>
    <row r="147" spans="1:98" ht="285" x14ac:dyDescent="0.25">
      <c r="A147" s="32" t="s">
        <v>13</v>
      </c>
      <c r="B147" s="30">
        <v>2020</v>
      </c>
      <c r="C147" s="31" t="s">
        <v>181</v>
      </c>
      <c r="D147" s="31" t="s">
        <v>182</v>
      </c>
      <c r="E147" s="34" t="s">
        <v>144</v>
      </c>
      <c r="F147" s="34" t="s">
        <v>144</v>
      </c>
      <c r="G147" s="34" t="s">
        <v>144</v>
      </c>
      <c r="H147" s="35" t="s">
        <v>144</v>
      </c>
      <c r="I147" s="36" t="s">
        <v>144</v>
      </c>
      <c r="J147" s="34" t="s">
        <v>144</v>
      </c>
      <c r="K147" s="33" t="s">
        <v>144</v>
      </c>
      <c r="L147" s="34"/>
      <c r="M147" s="33" t="s">
        <v>144</v>
      </c>
      <c r="N147" s="33" t="s">
        <v>144</v>
      </c>
      <c r="O147" s="33" t="s">
        <v>144</v>
      </c>
      <c r="P147" s="34" t="s">
        <v>144</v>
      </c>
      <c r="Q147" s="33" t="s">
        <v>144</v>
      </c>
      <c r="R147" s="37" t="s">
        <v>144</v>
      </c>
      <c r="S147" s="36" t="s">
        <v>144</v>
      </c>
      <c r="T147" s="34" t="s">
        <v>144</v>
      </c>
      <c r="U147" s="33" t="s">
        <v>144</v>
      </c>
      <c r="V147" s="34"/>
      <c r="W147" s="33" t="s">
        <v>144</v>
      </c>
      <c r="X147" s="33" t="s">
        <v>144</v>
      </c>
      <c r="Y147" s="33" t="s">
        <v>144</v>
      </c>
      <c r="Z147" s="34" t="s">
        <v>144</v>
      </c>
      <c r="AA147" s="33" t="s">
        <v>144</v>
      </c>
      <c r="AB147" s="33" t="s">
        <v>144</v>
      </c>
      <c r="AC147" s="37" t="s">
        <v>144</v>
      </c>
      <c r="AD147" s="38" t="s">
        <v>144</v>
      </c>
      <c r="AE147" s="39" t="s">
        <v>144</v>
      </c>
      <c r="AF147" s="40" t="s">
        <v>144</v>
      </c>
      <c r="AG147" s="40" t="s">
        <v>144</v>
      </c>
      <c r="AH147" s="40" t="s">
        <v>144</v>
      </c>
      <c r="AI147" s="40" t="s">
        <v>144</v>
      </c>
      <c r="AJ147" s="40" t="s">
        <v>144</v>
      </c>
      <c r="AK147" s="40" t="s">
        <v>144</v>
      </c>
      <c r="AL147" s="40" t="s">
        <v>144</v>
      </c>
      <c r="AM147" s="40" t="s">
        <v>144</v>
      </c>
      <c r="AN147" s="40" t="s">
        <v>144</v>
      </c>
      <c r="AO147" s="40" t="s">
        <v>144</v>
      </c>
      <c r="AP147" s="40" t="s">
        <v>144</v>
      </c>
      <c r="AQ147" s="40" t="s">
        <v>144</v>
      </c>
      <c r="AR147" s="40" t="s">
        <v>144</v>
      </c>
      <c r="AS147" s="41" t="s">
        <v>144</v>
      </c>
      <c r="AT147" s="42" t="s">
        <v>144</v>
      </c>
      <c r="AU147" s="42" t="s">
        <v>144</v>
      </c>
      <c r="AV147" s="43" t="s">
        <v>144</v>
      </c>
      <c r="AW147" s="38" t="s">
        <v>144</v>
      </c>
      <c r="AX147" s="39" t="s">
        <v>144</v>
      </c>
      <c r="AY147" s="39" t="s">
        <v>144</v>
      </c>
      <c r="AZ147" s="40" t="s">
        <v>144</v>
      </c>
      <c r="BA147" s="39" t="s">
        <v>144</v>
      </c>
      <c r="BB147" s="44" t="s">
        <v>144</v>
      </c>
      <c r="BC147" s="74" t="s">
        <v>25</v>
      </c>
      <c r="BD147" s="75" t="s">
        <v>52</v>
      </c>
      <c r="BE147" s="75" t="s">
        <v>664</v>
      </c>
      <c r="BF147" s="75" t="s">
        <v>665</v>
      </c>
      <c r="BG147" s="76" t="s">
        <v>666</v>
      </c>
      <c r="BH147" s="74" t="s">
        <v>144</v>
      </c>
      <c r="BI147" s="75" t="s">
        <v>144</v>
      </c>
      <c r="BJ147" s="75" t="s">
        <v>144</v>
      </c>
      <c r="BK147" s="75" t="s">
        <v>144</v>
      </c>
      <c r="BL147" s="76" t="s">
        <v>144</v>
      </c>
      <c r="BM147" s="74" t="s">
        <v>144</v>
      </c>
      <c r="BN147" s="75" t="s">
        <v>144</v>
      </c>
      <c r="BO147" s="75" t="s">
        <v>144</v>
      </c>
      <c r="BP147" s="75" t="s">
        <v>144</v>
      </c>
      <c r="BQ147" s="76" t="s">
        <v>144</v>
      </c>
      <c r="BR147" s="74" t="s">
        <v>144</v>
      </c>
      <c r="BS147" s="75" t="s">
        <v>144</v>
      </c>
      <c r="BT147" s="75" t="s">
        <v>144</v>
      </c>
      <c r="BU147" s="75" t="s">
        <v>144</v>
      </c>
      <c r="BV147" s="76" t="s">
        <v>144</v>
      </c>
      <c r="BW147" s="74" t="s">
        <v>144</v>
      </c>
      <c r="BX147" s="75" t="s">
        <v>144</v>
      </c>
      <c r="BY147" s="75" t="s">
        <v>144</v>
      </c>
      <c r="BZ147" s="75" t="s">
        <v>144</v>
      </c>
      <c r="CA147" s="76" t="s">
        <v>144</v>
      </c>
      <c r="CB147" s="74" t="s">
        <v>144</v>
      </c>
      <c r="CC147" s="75" t="s">
        <v>144</v>
      </c>
      <c r="CD147" s="75" t="s">
        <v>144</v>
      </c>
      <c r="CE147" s="75" t="s">
        <v>144</v>
      </c>
      <c r="CF147" s="76" t="s">
        <v>144</v>
      </c>
      <c r="CG147" s="74" t="s">
        <v>144</v>
      </c>
      <c r="CH147" s="75" t="s">
        <v>144</v>
      </c>
      <c r="CI147" s="75" t="s">
        <v>144</v>
      </c>
      <c r="CJ147" s="75" t="s">
        <v>144</v>
      </c>
      <c r="CK147" s="76" t="s">
        <v>144</v>
      </c>
      <c r="CL147" s="45">
        <f t="shared" si="25"/>
        <v>87</v>
      </c>
      <c r="CM147" s="45">
        <f t="shared" si="26"/>
        <v>0</v>
      </c>
      <c r="CN147" s="77"/>
      <c r="CO147" s="41"/>
      <c r="CP147" s="41"/>
      <c r="CQ147" s="41"/>
      <c r="CR147" s="41"/>
      <c r="CS147" s="41"/>
      <c r="CT147" s="29">
        <f t="shared" si="27"/>
        <v>0</v>
      </c>
    </row>
    <row r="148" spans="1:98" ht="360" x14ac:dyDescent="0.25">
      <c r="A148" s="32" t="s">
        <v>13</v>
      </c>
      <c r="B148" s="30">
        <v>2020</v>
      </c>
      <c r="C148" s="31" t="s">
        <v>181</v>
      </c>
      <c r="D148" s="31" t="s">
        <v>182</v>
      </c>
      <c r="E148" s="34" t="s">
        <v>144</v>
      </c>
      <c r="F148" s="34" t="s">
        <v>144</v>
      </c>
      <c r="G148" s="34" t="s">
        <v>144</v>
      </c>
      <c r="H148" s="35" t="s">
        <v>144</v>
      </c>
      <c r="I148" s="36" t="s">
        <v>144</v>
      </c>
      <c r="J148" s="34" t="s">
        <v>144</v>
      </c>
      <c r="K148" s="33" t="s">
        <v>144</v>
      </c>
      <c r="L148" s="34"/>
      <c r="M148" s="33" t="s">
        <v>144</v>
      </c>
      <c r="N148" s="33" t="s">
        <v>144</v>
      </c>
      <c r="O148" s="33" t="s">
        <v>144</v>
      </c>
      <c r="P148" s="34" t="s">
        <v>144</v>
      </c>
      <c r="Q148" s="33" t="s">
        <v>144</v>
      </c>
      <c r="R148" s="37" t="s">
        <v>144</v>
      </c>
      <c r="S148" s="36" t="s">
        <v>144</v>
      </c>
      <c r="T148" s="34" t="s">
        <v>144</v>
      </c>
      <c r="U148" s="33" t="s">
        <v>144</v>
      </c>
      <c r="V148" s="34"/>
      <c r="W148" s="33" t="s">
        <v>144</v>
      </c>
      <c r="X148" s="33" t="s">
        <v>144</v>
      </c>
      <c r="Y148" s="33" t="s">
        <v>144</v>
      </c>
      <c r="Z148" s="34" t="s">
        <v>144</v>
      </c>
      <c r="AA148" s="33" t="s">
        <v>144</v>
      </c>
      <c r="AB148" s="33" t="s">
        <v>144</v>
      </c>
      <c r="AC148" s="37" t="s">
        <v>144</v>
      </c>
      <c r="AD148" s="38" t="s">
        <v>144</v>
      </c>
      <c r="AE148" s="39" t="s">
        <v>144</v>
      </c>
      <c r="AF148" s="40" t="s">
        <v>144</v>
      </c>
      <c r="AG148" s="40" t="s">
        <v>144</v>
      </c>
      <c r="AH148" s="40" t="s">
        <v>144</v>
      </c>
      <c r="AI148" s="40" t="s">
        <v>144</v>
      </c>
      <c r="AJ148" s="40" t="s">
        <v>144</v>
      </c>
      <c r="AK148" s="40" t="s">
        <v>144</v>
      </c>
      <c r="AL148" s="40" t="s">
        <v>144</v>
      </c>
      <c r="AM148" s="40" t="s">
        <v>144</v>
      </c>
      <c r="AN148" s="40" t="s">
        <v>144</v>
      </c>
      <c r="AO148" s="40" t="s">
        <v>144</v>
      </c>
      <c r="AP148" s="40" t="s">
        <v>144</v>
      </c>
      <c r="AQ148" s="40" t="s">
        <v>144</v>
      </c>
      <c r="AR148" s="40" t="s">
        <v>144</v>
      </c>
      <c r="AS148" s="41" t="s">
        <v>144</v>
      </c>
      <c r="AT148" s="42" t="s">
        <v>144</v>
      </c>
      <c r="AU148" s="42" t="s">
        <v>144</v>
      </c>
      <c r="AV148" s="43" t="s">
        <v>144</v>
      </c>
      <c r="AW148" s="38" t="s">
        <v>144</v>
      </c>
      <c r="AX148" s="39" t="s">
        <v>144</v>
      </c>
      <c r="AY148" s="39" t="s">
        <v>144</v>
      </c>
      <c r="AZ148" s="40" t="s">
        <v>144</v>
      </c>
      <c r="BA148" s="39" t="s">
        <v>144</v>
      </c>
      <c r="BB148" s="44" t="s">
        <v>144</v>
      </c>
      <c r="BC148" s="74" t="s">
        <v>25</v>
      </c>
      <c r="BD148" s="75" t="s">
        <v>52</v>
      </c>
      <c r="BE148" s="75" t="s">
        <v>192</v>
      </c>
      <c r="BF148" s="75" t="s">
        <v>363</v>
      </c>
      <c r="BG148" s="76" t="s">
        <v>364</v>
      </c>
      <c r="BH148" s="74" t="s">
        <v>144</v>
      </c>
      <c r="BI148" s="75" t="s">
        <v>144</v>
      </c>
      <c r="BJ148" s="75" t="s">
        <v>144</v>
      </c>
      <c r="BK148" s="75" t="s">
        <v>144</v>
      </c>
      <c r="BL148" s="76" t="s">
        <v>144</v>
      </c>
      <c r="BM148" s="74" t="s">
        <v>144</v>
      </c>
      <c r="BN148" s="75" t="s">
        <v>144</v>
      </c>
      <c r="BO148" s="75" t="s">
        <v>144</v>
      </c>
      <c r="BP148" s="75" t="s">
        <v>144</v>
      </c>
      <c r="BQ148" s="76" t="s">
        <v>144</v>
      </c>
      <c r="BR148" s="74" t="s">
        <v>144</v>
      </c>
      <c r="BS148" s="75" t="s">
        <v>144</v>
      </c>
      <c r="BT148" s="75" t="s">
        <v>144</v>
      </c>
      <c r="BU148" s="75" t="s">
        <v>144</v>
      </c>
      <c r="BV148" s="76" t="s">
        <v>144</v>
      </c>
      <c r="BW148" s="74" t="s">
        <v>144</v>
      </c>
      <c r="BX148" s="75" t="s">
        <v>144</v>
      </c>
      <c r="BY148" s="75" t="s">
        <v>144</v>
      </c>
      <c r="BZ148" s="75" t="s">
        <v>144</v>
      </c>
      <c r="CA148" s="76" t="s">
        <v>144</v>
      </c>
      <c r="CB148" s="74" t="s">
        <v>144</v>
      </c>
      <c r="CC148" s="75" t="s">
        <v>144</v>
      </c>
      <c r="CD148" s="75" t="s">
        <v>144</v>
      </c>
      <c r="CE148" s="75" t="s">
        <v>144</v>
      </c>
      <c r="CF148" s="76" t="s">
        <v>144</v>
      </c>
      <c r="CG148" s="74" t="s">
        <v>144</v>
      </c>
      <c r="CH148" s="75" t="s">
        <v>144</v>
      </c>
      <c r="CI148" s="75" t="s">
        <v>144</v>
      </c>
      <c r="CJ148" s="75" t="s">
        <v>144</v>
      </c>
      <c r="CK148" s="76" t="s">
        <v>144</v>
      </c>
      <c r="CL148" s="45">
        <f t="shared" si="25"/>
        <v>87</v>
      </c>
      <c r="CM148" s="45">
        <f t="shared" si="26"/>
        <v>0</v>
      </c>
      <c r="CN148" s="77"/>
      <c r="CO148" s="41"/>
      <c r="CP148" s="41"/>
      <c r="CQ148" s="41"/>
      <c r="CR148" s="41"/>
      <c r="CS148" s="41"/>
      <c r="CT148" s="29">
        <f t="shared" si="27"/>
        <v>0</v>
      </c>
    </row>
    <row r="149" spans="1:98" ht="375" x14ac:dyDescent="0.25">
      <c r="A149" s="32" t="s">
        <v>13</v>
      </c>
      <c r="B149" s="30">
        <v>2020</v>
      </c>
      <c r="C149" s="31" t="s">
        <v>181</v>
      </c>
      <c r="D149" s="31" t="s">
        <v>182</v>
      </c>
      <c r="E149" s="34" t="s">
        <v>144</v>
      </c>
      <c r="F149" s="34" t="s">
        <v>144</v>
      </c>
      <c r="G149" s="34" t="s">
        <v>144</v>
      </c>
      <c r="H149" s="35" t="s">
        <v>144</v>
      </c>
      <c r="I149" s="36" t="s">
        <v>144</v>
      </c>
      <c r="J149" s="34" t="s">
        <v>144</v>
      </c>
      <c r="K149" s="33" t="s">
        <v>144</v>
      </c>
      <c r="L149" s="34"/>
      <c r="M149" s="33" t="s">
        <v>144</v>
      </c>
      <c r="N149" s="33" t="s">
        <v>144</v>
      </c>
      <c r="O149" s="33" t="s">
        <v>144</v>
      </c>
      <c r="P149" s="34" t="s">
        <v>144</v>
      </c>
      <c r="Q149" s="33" t="s">
        <v>144</v>
      </c>
      <c r="R149" s="37" t="s">
        <v>144</v>
      </c>
      <c r="S149" s="36" t="s">
        <v>144</v>
      </c>
      <c r="T149" s="34" t="s">
        <v>144</v>
      </c>
      <c r="U149" s="33" t="s">
        <v>144</v>
      </c>
      <c r="V149" s="34"/>
      <c r="W149" s="33" t="s">
        <v>144</v>
      </c>
      <c r="X149" s="33" t="s">
        <v>144</v>
      </c>
      <c r="Y149" s="33" t="s">
        <v>144</v>
      </c>
      <c r="Z149" s="34" t="s">
        <v>144</v>
      </c>
      <c r="AA149" s="33" t="s">
        <v>144</v>
      </c>
      <c r="AB149" s="33" t="s">
        <v>144</v>
      </c>
      <c r="AC149" s="37" t="s">
        <v>144</v>
      </c>
      <c r="AD149" s="38" t="s">
        <v>144</v>
      </c>
      <c r="AE149" s="39" t="s">
        <v>144</v>
      </c>
      <c r="AF149" s="40" t="s">
        <v>144</v>
      </c>
      <c r="AG149" s="40" t="s">
        <v>144</v>
      </c>
      <c r="AH149" s="40" t="s">
        <v>144</v>
      </c>
      <c r="AI149" s="40" t="s">
        <v>144</v>
      </c>
      <c r="AJ149" s="40" t="s">
        <v>144</v>
      </c>
      <c r="AK149" s="40" t="s">
        <v>144</v>
      </c>
      <c r="AL149" s="40" t="s">
        <v>144</v>
      </c>
      <c r="AM149" s="40" t="s">
        <v>144</v>
      </c>
      <c r="AN149" s="40" t="s">
        <v>144</v>
      </c>
      <c r="AO149" s="40" t="s">
        <v>144</v>
      </c>
      <c r="AP149" s="40" t="s">
        <v>144</v>
      </c>
      <c r="AQ149" s="40" t="s">
        <v>144</v>
      </c>
      <c r="AR149" s="40" t="s">
        <v>144</v>
      </c>
      <c r="AS149" s="41" t="s">
        <v>144</v>
      </c>
      <c r="AT149" s="42" t="s">
        <v>144</v>
      </c>
      <c r="AU149" s="42" t="s">
        <v>144</v>
      </c>
      <c r="AV149" s="43" t="s">
        <v>144</v>
      </c>
      <c r="AW149" s="38" t="s">
        <v>144</v>
      </c>
      <c r="AX149" s="39" t="s">
        <v>144</v>
      </c>
      <c r="AY149" s="39" t="s">
        <v>144</v>
      </c>
      <c r="AZ149" s="40" t="s">
        <v>144</v>
      </c>
      <c r="BA149" s="39" t="s">
        <v>144</v>
      </c>
      <c r="BB149" s="44" t="s">
        <v>144</v>
      </c>
      <c r="BC149" s="74" t="s">
        <v>25</v>
      </c>
      <c r="BD149" s="75" t="s">
        <v>52</v>
      </c>
      <c r="BE149" s="75" t="s">
        <v>194</v>
      </c>
      <c r="BF149" s="75" t="s">
        <v>365</v>
      </c>
      <c r="BG149" s="76" t="s">
        <v>366</v>
      </c>
      <c r="BH149" s="74" t="s">
        <v>144</v>
      </c>
      <c r="BI149" s="75" t="s">
        <v>144</v>
      </c>
      <c r="BJ149" s="75" t="s">
        <v>144</v>
      </c>
      <c r="BK149" s="75" t="s">
        <v>144</v>
      </c>
      <c r="BL149" s="76" t="s">
        <v>144</v>
      </c>
      <c r="BM149" s="74" t="s">
        <v>144</v>
      </c>
      <c r="BN149" s="75" t="s">
        <v>144</v>
      </c>
      <c r="BO149" s="75" t="s">
        <v>144</v>
      </c>
      <c r="BP149" s="75" t="s">
        <v>144</v>
      </c>
      <c r="BQ149" s="76" t="s">
        <v>144</v>
      </c>
      <c r="BR149" s="74" t="s">
        <v>144</v>
      </c>
      <c r="BS149" s="75" t="s">
        <v>144</v>
      </c>
      <c r="BT149" s="75" t="s">
        <v>144</v>
      </c>
      <c r="BU149" s="75" t="s">
        <v>144</v>
      </c>
      <c r="BV149" s="76" t="s">
        <v>144</v>
      </c>
      <c r="BW149" s="74" t="s">
        <v>144</v>
      </c>
      <c r="BX149" s="75" t="s">
        <v>144</v>
      </c>
      <c r="BY149" s="75" t="s">
        <v>144</v>
      </c>
      <c r="BZ149" s="75" t="s">
        <v>144</v>
      </c>
      <c r="CA149" s="76" t="s">
        <v>144</v>
      </c>
      <c r="CB149" s="74" t="s">
        <v>144</v>
      </c>
      <c r="CC149" s="75" t="s">
        <v>144</v>
      </c>
      <c r="CD149" s="75" t="s">
        <v>144</v>
      </c>
      <c r="CE149" s="75" t="s">
        <v>144</v>
      </c>
      <c r="CF149" s="76" t="s">
        <v>144</v>
      </c>
      <c r="CG149" s="74" t="s">
        <v>144</v>
      </c>
      <c r="CH149" s="75" t="s">
        <v>144</v>
      </c>
      <c r="CI149" s="75" t="s">
        <v>144</v>
      </c>
      <c r="CJ149" s="75" t="s">
        <v>144</v>
      </c>
      <c r="CK149" s="76" t="s">
        <v>144</v>
      </c>
      <c r="CL149" s="45">
        <f t="shared" si="25"/>
        <v>87</v>
      </c>
      <c r="CM149" s="45">
        <f t="shared" si="26"/>
        <v>0</v>
      </c>
      <c r="CN149" s="77"/>
      <c r="CO149" s="41"/>
      <c r="CP149" s="41"/>
      <c r="CQ149" s="41"/>
      <c r="CR149" s="41"/>
      <c r="CS149" s="41"/>
      <c r="CT149" s="29">
        <f t="shared" si="27"/>
        <v>0</v>
      </c>
    </row>
    <row r="150" spans="1:98" ht="25.5" x14ac:dyDescent="0.25">
      <c r="A150" s="32" t="s">
        <v>23</v>
      </c>
      <c r="B150" s="30">
        <v>2020</v>
      </c>
      <c r="C150" s="31" t="s">
        <v>181</v>
      </c>
      <c r="D150" s="31" t="s">
        <v>182</v>
      </c>
      <c r="E150" s="34" t="s">
        <v>144</v>
      </c>
      <c r="F150" s="34" t="s">
        <v>144</v>
      </c>
      <c r="G150" s="34" t="s">
        <v>144</v>
      </c>
      <c r="H150" s="35" t="s">
        <v>144</v>
      </c>
      <c r="I150" s="36" t="s">
        <v>144</v>
      </c>
      <c r="J150" s="34" t="s">
        <v>144</v>
      </c>
      <c r="K150" s="33" t="s">
        <v>144</v>
      </c>
      <c r="L150" s="34"/>
      <c r="M150" s="33" t="s">
        <v>144</v>
      </c>
      <c r="N150" s="33" t="s">
        <v>144</v>
      </c>
      <c r="O150" s="33" t="s">
        <v>144</v>
      </c>
      <c r="P150" s="34" t="s">
        <v>144</v>
      </c>
      <c r="Q150" s="33" t="s">
        <v>144</v>
      </c>
      <c r="R150" s="37" t="s">
        <v>144</v>
      </c>
      <c r="S150" s="36" t="s">
        <v>144</v>
      </c>
      <c r="T150" s="34" t="s">
        <v>144</v>
      </c>
      <c r="U150" s="33" t="s">
        <v>144</v>
      </c>
      <c r="V150" s="34"/>
      <c r="W150" s="33" t="s">
        <v>144</v>
      </c>
      <c r="X150" s="33" t="s">
        <v>144</v>
      </c>
      <c r="Y150" s="33" t="s">
        <v>144</v>
      </c>
      <c r="Z150" s="34" t="s">
        <v>144</v>
      </c>
      <c r="AA150" s="33" t="s">
        <v>144</v>
      </c>
      <c r="AB150" s="33" t="s">
        <v>144</v>
      </c>
      <c r="AC150" s="37" t="s">
        <v>144</v>
      </c>
      <c r="AD150" s="38" t="s">
        <v>144</v>
      </c>
      <c r="AE150" s="39" t="s">
        <v>144</v>
      </c>
      <c r="AF150" s="40" t="s">
        <v>144</v>
      </c>
      <c r="AG150" s="40" t="s">
        <v>144</v>
      </c>
      <c r="AH150" s="40" t="s">
        <v>144</v>
      </c>
      <c r="AI150" s="40" t="s">
        <v>144</v>
      </c>
      <c r="AJ150" s="40" t="s">
        <v>144</v>
      </c>
      <c r="AK150" s="40" t="s">
        <v>144</v>
      </c>
      <c r="AL150" s="40" t="s">
        <v>144</v>
      </c>
      <c r="AM150" s="40" t="s">
        <v>144</v>
      </c>
      <c r="AN150" s="40" t="s">
        <v>144</v>
      </c>
      <c r="AO150" s="40" t="s">
        <v>144</v>
      </c>
      <c r="AP150" s="40" t="s">
        <v>144</v>
      </c>
      <c r="AQ150" s="40" t="s">
        <v>144</v>
      </c>
      <c r="AR150" s="40" t="s">
        <v>144</v>
      </c>
      <c r="AS150" s="41" t="s">
        <v>144</v>
      </c>
      <c r="AT150" s="42" t="s">
        <v>144</v>
      </c>
      <c r="AU150" s="42" t="s">
        <v>144</v>
      </c>
      <c r="AV150" s="43" t="s">
        <v>144</v>
      </c>
      <c r="AW150" s="38" t="s">
        <v>144</v>
      </c>
      <c r="AX150" s="39" t="s">
        <v>144</v>
      </c>
      <c r="AY150" s="39" t="s">
        <v>144</v>
      </c>
      <c r="AZ150" s="40" t="s">
        <v>144</v>
      </c>
      <c r="BA150" s="39" t="s">
        <v>144</v>
      </c>
      <c r="BB150" s="44" t="s">
        <v>144</v>
      </c>
      <c r="BC150" s="74" t="s">
        <v>144</v>
      </c>
      <c r="BD150" s="75" t="s">
        <v>144</v>
      </c>
      <c r="BE150" s="75" t="s">
        <v>144</v>
      </c>
      <c r="BF150" s="75" t="s">
        <v>144</v>
      </c>
      <c r="BG150" s="76" t="s">
        <v>144</v>
      </c>
      <c r="BH150" s="74" t="s">
        <v>144</v>
      </c>
      <c r="BI150" s="75" t="s">
        <v>144</v>
      </c>
      <c r="BJ150" s="75" t="s">
        <v>144</v>
      </c>
      <c r="BK150" s="75" t="s">
        <v>144</v>
      </c>
      <c r="BL150" s="76" t="s">
        <v>144</v>
      </c>
      <c r="BM150" s="74" t="s">
        <v>144</v>
      </c>
      <c r="BN150" s="75" t="s">
        <v>144</v>
      </c>
      <c r="BO150" s="75" t="s">
        <v>144</v>
      </c>
      <c r="BP150" s="75" t="s">
        <v>144</v>
      </c>
      <c r="BQ150" s="76" t="s">
        <v>144</v>
      </c>
      <c r="BR150" s="74" t="s">
        <v>144</v>
      </c>
      <c r="BS150" s="75" t="s">
        <v>144</v>
      </c>
      <c r="BT150" s="75" t="s">
        <v>144</v>
      </c>
      <c r="BU150" s="75" t="s">
        <v>144</v>
      </c>
      <c r="BV150" s="76" t="s">
        <v>144</v>
      </c>
      <c r="BW150" s="74" t="s">
        <v>144</v>
      </c>
      <c r="BX150" s="75" t="s">
        <v>144</v>
      </c>
      <c r="BY150" s="75" t="s">
        <v>144</v>
      </c>
      <c r="BZ150" s="75" t="s">
        <v>144</v>
      </c>
      <c r="CA150" s="76" t="s">
        <v>144</v>
      </c>
      <c r="CB150" s="74" t="s">
        <v>144</v>
      </c>
      <c r="CC150" s="75" t="s">
        <v>144</v>
      </c>
      <c r="CD150" s="75" t="s">
        <v>144</v>
      </c>
      <c r="CE150" s="75" t="s">
        <v>144</v>
      </c>
      <c r="CF150" s="76" t="s">
        <v>144</v>
      </c>
      <c r="CG150" s="74" t="s">
        <v>144</v>
      </c>
      <c r="CH150" s="75" t="s">
        <v>144</v>
      </c>
      <c r="CI150" s="75" t="s">
        <v>144</v>
      </c>
      <c r="CJ150" s="75" t="s">
        <v>144</v>
      </c>
      <c r="CK150" s="76" t="s">
        <v>144</v>
      </c>
      <c r="CL150" s="45">
        <f>COUNTA(A150:CK150)</f>
        <v>87</v>
      </c>
      <c r="CM150" s="45">
        <f>IF(COUNTIF(A150:CK150,"-")&gt;=85,1,0)</f>
        <v>0</v>
      </c>
      <c r="CN150" s="77"/>
      <c r="CO150" s="41"/>
      <c r="CP150" s="41"/>
      <c r="CQ150" s="41"/>
      <c r="CR150" s="41"/>
      <c r="CS150" s="41"/>
      <c r="CT150" s="29">
        <f>IF(COUNTIF(CN150:CS150,"X")=0,0,1)</f>
        <v>0</v>
      </c>
    </row>
  </sheetData>
  <sheetProtection password="C5C7" sheet="1" formatColumns="0" formatRows="0" autoFilter="0"/>
  <autoFilter ref="A10:CT10"/>
  <mergeCells count="11">
    <mergeCell ref="BC9:CK9"/>
    <mergeCell ref="AZ9:BB9"/>
    <mergeCell ref="S9:AC9"/>
    <mergeCell ref="AD9:AV9"/>
    <mergeCell ref="AW9:AY9"/>
    <mergeCell ref="A2:L4"/>
    <mergeCell ref="O3:P3"/>
    <mergeCell ref="A6:L6"/>
    <mergeCell ref="B9:D9"/>
    <mergeCell ref="E9:H9"/>
    <mergeCell ref="I9:R9"/>
  </mergeCells>
  <dataValidations disablePrompts="1" count="3">
    <dataValidation type="list" allowBlank="1" showInputMessage="1" showErrorMessage="1" sqref="O5">
      <formula1>"1,2,3,4,5,6"</formula1>
    </dataValidation>
    <dataValidation type="list" allowBlank="1" showInputMessage="1" showErrorMessage="1" sqref="O6">
      <formula1>"1,2,3"</formula1>
    </dataValidation>
    <dataValidation type="list" allowBlank="1" showInputMessage="1" showErrorMessage="1" sqref="O2">
      <formula1>"2019,2020"</formula1>
    </dataValidation>
  </dataValidations>
  <pageMargins left="0.7" right="0.7"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B1:D21"/>
  <sheetViews>
    <sheetView showGridLines="0" zoomScale="90" zoomScaleNormal="90" workbookViewId="0"/>
  </sheetViews>
  <sheetFormatPr baseColWidth="10" defaultRowHeight="15" x14ac:dyDescent="0.25"/>
  <cols>
    <col min="1" max="1" width="7.28515625" style="47" customWidth="1"/>
    <col min="2" max="2" width="85.7109375" style="47" customWidth="1"/>
    <col min="3" max="3" width="4.5703125" style="47" customWidth="1"/>
    <col min="4" max="4" width="85.7109375" style="47" customWidth="1"/>
    <col min="5" max="16384" width="11.42578125" style="47"/>
  </cols>
  <sheetData>
    <row r="1" spans="2:4" ht="20.100000000000001" customHeight="1" x14ac:dyDescent="0.25">
      <c r="B1" s="168" t="s">
        <v>180</v>
      </c>
      <c r="C1" s="168"/>
      <c r="D1" s="168"/>
    </row>
    <row r="2" spans="2:4" ht="15.75" thickBot="1" x14ac:dyDescent="0.3"/>
    <row r="3" spans="2:4" ht="20.100000000000001" customHeight="1" x14ac:dyDescent="0.25">
      <c r="B3" s="122" t="s">
        <v>79</v>
      </c>
      <c r="C3" s="119"/>
      <c r="D3" s="123" t="s">
        <v>82</v>
      </c>
    </row>
    <row r="4" spans="2:4" ht="51" x14ac:dyDescent="0.25">
      <c r="B4" s="126" t="s">
        <v>273</v>
      </c>
      <c r="C4" s="48"/>
      <c r="D4" s="126" t="s">
        <v>274</v>
      </c>
    </row>
    <row r="5" spans="2:4" ht="51" x14ac:dyDescent="0.25">
      <c r="B5" s="126" t="s">
        <v>310</v>
      </c>
      <c r="C5" s="117"/>
      <c r="D5" s="126" t="s">
        <v>670</v>
      </c>
    </row>
    <row r="6" spans="2:4" ht="90.75" customHeight="1" x14ac:dyDescent="0.25">
      <c r="B6" s="126" t="s">
        <v>278</v>
      </c>
      <c r="C6" s="117"/>
      <c r="D6" s="126" t="s">
        <v>282</v>
      </c>
    </row>
    <row r="7" spans="2:4" ht="38.25" x14ac:dyDescent="0.25">
      <c r="B7" s="126" t="s">
        <v>301</v>
      </c>
      <c r="C7" s="117"/>
      <c r="D7" s="126" t="s">
        <v>285</v>
      </c>
    </row>
    <row r="8" spans="2:4" ht="88.5" customHeight="1" x14ac:dyDescent="0.25">
      <c r="B8" s="127" t="s">
        <v>288</v>
      </c>
      <c r="C8" s="117"/>
      <c r="D8" s="128" t="s">
        <v>289</v>
      </c>
    </row>
    <row r="9" spans="2:4" ht="25.5" x14ac:dyDescent="0.25">
      <c r="B9" s="127" t="s">
        <v>333</v>
      </c>
      <c r="C9" s="117"/>
      <c r="D9" s="128" t="s">
        <v>334</v>
      </c>
    </row>
    <row r="10" spans="2:4" ht="25.5" x14ac:dyDescent="0.25">
      <c r="B10" s="128" t="s">
        <v>323</v>
      </c>
      <c r="C10" s="118"/>
      <c r="D10" s="128" t="s">
        <v>173</v>
      </c>
    </row>
    <row r="11" spans="2:4" ht="25.5" x14ac:dyDescent="0.25">
      <c r="B11" s="128" t="s">
        <v>328</v>
      </c>
      <c r="C11" s="118"/>
      <c r="D11" s="130" t="s">
        <v>337</v>
      </c>
    </row>
    <row r="12" spans="2:4" ht="25.5" x14ac:dyDescent="0.25">
      <c r="B12" s="129" t="s">
        <v>667</v>
      </c>
      <c r="C12" s="118"/>
      <c r="D12" s="130" t="s">
        <v>339</v>
      </c>
    </row>
    <row r="13" spans="2:4" ht="25.5" x14ac:dyDescent="0.25">
      <c r="B13" s="129" t="s">
        <v>316</v>
      </c>
      <c r="C13" s="118"/>
      <c r="D13" s="130" t="s">
        <v>329</v>
      </c>
    </row>
    <row r="14" spans="2:4" ht="21.75" customHeight="1" thickBot="1" x14ac:dyDescent="0.3"/>
    <row r="15" spans="2:4" ht="20.100000000000001" customHeight="1" x14ac:dyDescent="0.25">
      <c r="B15" s="124" t="s">
        <v>80</v>
      </c>
      <c r="C15" s="119"/>
      <c r="D15" s="125" t="s">
        <v>81</v>
      </c>
    </row>
    <row r="16" spans="2:4" ht="25.5" x14ac:dyDescent="0.25">
      <c r="B16" s="129" t="s">
        <v>668</v>
      </c>
      <c r="C16" s="117"/>
      <c r="D16" s="126" t="s">
        <v>253</v>
      </c>
    </row>
    <row r="17" spans="2:4" ht="25.5" x14ac:dyDescent="0.25">
      <c r="B17" s="129" t="s">
        <v>330</v>
      </c>
      <c r="C17" s="117"/>
      <c r="D17" s="126" t="s">
        <v>669</v>
      </c>
    </row>
    <row r="18" spans="2:4" ht="61.5" customHeight="1" x14ac:dyDescent="0.25">
      <c r="B18" s="127" t="s">
        <v>311</v>
      </c>
      <c r="C18" s="117"/>
      <c r="D18" s="129" t="s">
        <v>304</v>
      </c>
    </row>
    <row r="19" spans="2:4" ht="51" x14ac:dyDescent="0.25">
      <c r="B19" s="128" t="s">
        <v>290</v>
      </c>
      <c r="C19" s="121"/>
      <c r="D19" s="127" t="s">
        <v>291</v>
      </c>
    </row>
    <row r="20" spans="2:4" ht="25.5" x14ac:dyDescent="0.25">
      <c r="B20" s="128" t="s">
        <v>325</v>
      </c>
      <c r="C20" s="121"/>
    </row>
    <row r="21" spans="2:4" x14ac:dyDescent="0.25">
      <c r="B21" s="126" t="s">
        <v>303</v>
      </c>
      <c r="C21" s="121"/>
      <c r="D21" s="120"/>
    </row>
  </sheetData>
  <sheetProtection password="C5C7"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Q97"/>
  <sheetViews>
    <sheetView showGridLines="0" workbookViewId="0">
      <selection sqref="A1:Q1"/>
    </sheetView>
  </sheetViews>
  <sheetFormatPr baseColWidth="10" defaultRowHeight="12.75" x14ac:dyDescent="0.2"/>
  <cols>
    <col min="1" max="1" width="47.85546875" style="49" customWidth="1"/>
    <col min="2" max="2" width="16.42578125" style="49" bestFit="1" customWidth="1"/>
    <col min="3" max="3" width="9.5703125" style="49" customWidth="1"/>
    <col min="4" max="4" width="16.85546875" style="49" customWidth="1"/>
    <col min="5" max="5" width="11.140625" style="49" customWidth="1"/>
    <col min="6" max="7" width="11.140625" style="49" bestFit="1" customWidth="1"/>
    <col min="8" max="16384" width="11.42578125" style="49"/>
  </cols>
  <sheetData>
    <row r="1" spans="1:17" s="47" customFormat="1" ht="20.100000000000001" customHeight="1" x14ac:dyDescent="0.25">
      <c r="A1" s="168" t="s">
        <v>149</v>
      </c>
      <c r="B1" s="168"/>
      <c r="C1" s="168"/>
      <c r="D1" s="168"/>
      <c r="E1" s="168"/>
      <c r="F1" s="168"/>
      <c r="G1" s="168"/>
      <c r="H1" s="168"/>
      <c r="I1" s="168"/>
      <c r="J1" s="168"/>
      <c r="K1" s="168"/>
      <c r="L1" s="168"/>
      <c r="M1" s="168"/>
      <c r="N1" s="168"/>
      <c r="O1" s="168"/>
      <c r="P1" s="168"/>
      <c r="Q1" s="168"/>
    </row>
    <row r="3" spans="1:17" ht="15" x14ac:dyDescent="0.25">
      <c r="A3" s="82" t="s">
        <v>175</v>
      </c>
      <c r="B3" s="82" t="s">
        <v>148</v>
      </c>
      <c r="C3" s="83"/>
      <c r="D3" s="133"/>
      <c r="E3" s="84"/>
      <c r="F3"/>
      <c r="G3"/>
    </row>
    <row r="4" spans="1:17" ht="15" x14ac:dyDescent="0.25">
      <c r="A4" s="85" t="s">
        <v>147</v>
      </c>
      <c r="B4" s="89" t="s">
        <v>671</v>
      </c>
      <c r="C4" s="136" t="s">
        <v>25</v>
      </c>
      <c r="D4" s="137" t="s">
        <v>24</v>
      </c>
      <c r="E4" s="173" t="s">
        <v>145</v>
      </c>
      <c r="F4"/>
      <c r="G4"/>
    </row>
    <row r="5" spans="1:17" ht="15" x14ac:dyDescent="0.25">
      <c r="A5" s="86" t="s">
        <v>3</v>
      </c>
      <c r="B5" s="78"/>
      <c r="C5" s="104">
        <v>2</v>
      </c>
      <c r="D5" s="138"/>
      <c r="E5" s="67">
        <v>2</v>
      </c>
      <c r="F5"/>
      <c r="G5"/>
    </row>
    <row r="6" spans="1:17" ht="39" x14ac:dyDescent="0.25">
      <c r="A6" s="87" t="s">
        <v>4</v>
      </c>
      <c r="B6" s="80"/>
      <c r="C6" s="105">
        <v>1</v>
      </c>
      <c r="D6" s="139"/>
      <c r="E6" s="59">
        <v>1</v>
      </c>
      <c r="F6"/>
      <c r="G6"/>
    </row>
    <row r="7" spans="1:17" ht="15" x14ac:dyDescent="0.25">
      <c r="A7" s="87" t="s">
        <v>5</v>
      </c>
      <c r="B7" s="80"/>
      <c r="C7" s="105"/>
      <c r="D7" s="139"/>
      <c r="E7" s="59"/>
      <c r="F7"/>
      <c r="G7"/>
    </row>
    <row r="8" spans="1:17" ht="15" x14ac:dyDescent="0.25">
      <c r="A8" s="87" t="s">
        <v>6</v>
      </c>
      <c r="B8" s="80"/>
      <c r="C8" s="105">
        <v>6</v>
      </c>
      <c r="D8" s="139">
        <v>9</v>
      </c>
      <c r="E8" s="59">
        <v>15</v>
      </c>
      <c r="F8"/>
      <c r="G8"/>
    </row>
    <row r="9" spans="1:17" ht="15" x14ac:dyDescent="0.25">
      <c r="A9" s="87" t="s">
        <v>7</v>
      </c>
      <c r="B9" s="80"/>
      <c r="C9" s="105">
        <v>2</v>
      </c>
      <c r="D9" s="139"/>
      <c r="E9" s="59">
        <v>2</v>
      </c>
      <c r="F9"/>
      <c r="G9"/>
    </row>
    <row r="10" spans="1:17" ht="15" x14ac:dyDescent="0.25">
      <c r="A10" s="87" t="s">
        <v>8</v>
      </c>
      <c r="B10" s="80"/>
      <c r="C10" s="105"/>
      <c r="D10" s="139">
        <v>4</v>
      </c>
      <c r="E10" s="59">
        <v>4</v>
      </c>
      <c r="F10"/>
      <c r="G10"/>
    </row>
    <row r="11" spans="1:17" ht="15" x14ac:dyDescent="0.25">
      <c r="A11" s="87" t="s">
        <v>9</v>
      </c>
      <c r="B11" s="80"/>
      <c r="C11" s="105">
        <v>5</v>
      </c>
      <c r="D11" s="139">
        <v>10</v>
      </c>
      <c r="E11" s="59">
        <v>15</v>
      </c>
      <c r="F11"/>
      <c r="G11"/>
    </row>
    <row r="12" spans="1:17" ht="26.25" x14ac:dyDescent="0.25">
      <c r="A12" s="87" t="s">
        <v>10</v>
      </c>
      <c r="B12" s="80"/>
      <c r="C12" s="105">
        <v>2</v>
      </c>
      <c r="D12" s="139">
        <v>5</v>
      </c>
      <c r="E12" s="59">
        <v>7</v>
      </c>
      <c r="F12"/>
      <c r="G12"/>
    </row>
    <row r="13" spans="1:17" ht="15" x14ac:dyDescent="0.25">
      <c r="A13" s="87" t="s">
        <v>11</v>
      </c>
      <c r="B13" s="80"/>
      <c r="C13" s="105">
        <v>6</v>
      </c>
      <c r="D13" s="139"/>
      <c r="E13" s="59">
        <v>6</v>
      </c>
      <c r="F13"/>
      <c r="G13"/>
    </row>
    <row r="14" spans="1:17" ht="26.25" x14ac:dyDescent="0.25">
      <c r="A14" s="87" t="s">
        <v>12</v>
      </c>
      <c r="B14" s="80"/>
      <c r="C14" s="105"/>
      <c r="D14" s="139">
        <v>1</v>
      </c>
      <c r="E14" s="59">
        <v>1</v>
      </c>
      <c r="F14"/>
      <c r="G14"/>
    </row>
    <row r="15" spans="1:17" ht="26.25" x14ac:dyDescent="0.25">
      <c r="A15" s="87" t="s">
        <v>14</v>
      </c>
      <c r="B15" s="80"/>
      <c r="C15" s="105">
        <v>5</v>
      </c>
      <c r="D15" s="139">
        <v>5</v>
      </c>
      <c r="E15" s="59">
        <v>10</v>
      </c>
      <c r="F15"/>
      <c r="G15"/>
    </row>
    <row r="16" spans="1:17" ht="15" x14ac:dyDescent="0.25">
      <c r="A16" s="87" t="s">
        <v>15</v>
      </c>
      <c r="B16" s="80"/>
      <c r="C16" s="105">
        <v>2</v>
      </c>
      <c r="D16" s="139">
        <v>2</v>
      </c>
      <c r="E16" s="59">
        <v>4</v>
      </c>
      <c r="F16"/>
      <c r="G16"/>
    </row>
    <row r="17" spans="1:7" ht="15" x14ac:dyDescent="0.25">
      <c r="A17" s="87" t="s">
        <v>16</v>
      </c>
      <c r="B17" s="80"/>
      <c r="C17" s="105"/>
      <c r="D17" s="139"/>
      <c r="E17" s="59"/>
      <c r="F17"/>
      <c r="G17"/>
    </row>
    <row r="18" spans="1:7" ht="15" x14ac:dyDescent="0.25">
      <c r="A18" s="87" t="s">
        <v>17</v>
      </c>
      <c r="B18" s="80"/>
      <c r="C18" s="105">
        <v>2</v>
      </c>
      <c r="D18" s="139">
        <v>6</v>
      </c>
      <c r="E18" s="59">
        <v>8</v>
      </c>
      <c r="F18"/>
      <c r="G18"/>
    </row>
    <row r="19" spans="1:7" ht="15" x14ac:dyDescent="0.25">
      <c r="A19" s="87" t="s">
        <v>18</v>
      </c>
      <c r="B19" s="80"/>
      <c r="C19" s="105">
        <v>2</v>
      </c>
      <c r="D19" s="139">
        <v>1</v>
      </c>
      <c r="E19" s="59">
        <v>3</v>
      </c>
      <c r="F19"/>
      <c r="G19"/>
    </row>
    <row r="20" spans="1:7" ht="15" x14ac:dyDescent="0.25">
      <c r="A20" s="87" t="s">
        <v>19</v>
      </c>
      <c r="B20" s="80"/>
      <c r="C20" s="105">
        <v>2</v>
      </c>
      <c r="D20" s="139">
        <v>13</v>
      </c>
      <c r="E20" s="59">
        <v>15</v>
      </c>
      <c r="F20"/>
      <c r="G20"/>
    </row>
    <row r="21" spans="1:7" ht="15" x14ac:dyDescent="0.25">
      <c r="A21" s="87" t="s">
        <v>20</v>
      </c>
      <c r="B21" s="80"/>
      <c r="C21" s="105">
        <v>4</v>
      </c>
      <c r="D21" s="139"/>
      <c r="E21" s="59">
        <v>4</v>
      </c>
      <c r="F21"/>
      <c r="G21"/>
    </row>
    <row r="22" spans="1:7" ht="15" x14ac:dyDescent="0.25">
      <c r="A22" s="87" t="s">
        <v>21</v>
      </c>
      <c r="B22" s="80"/>
      <c r="C22" s="105"/>
      <c r="D22" s="139">
        <v>1</v>
      </c>
      <c r="E22" s="59">
        <v>1</v>
      </c>
      <c r="F22"/>
      <c r="G22"/>
    </row>
    <row r="23" spans="1:7" ht="15" x14ac:dyDescent="0.25">
      <c r="A23" s="87" t="s">
        <v>22</v>
      </c>
      <c r="B23" s="80"/>
      <c r="C23" s="105">
        <v>2</v>
      </c>
      <c r="D23" s="139"/>
      <c r="E23" s="59">
        <v>2</v>
      </c>
      <c r="F23"/>
      <c r="G23"/>
    </row>
    <row r="24" spans="1:7" ht="26.25" x14ac:dyDescent="0.25">
      <c r="A24" s="87" t="s">
        <v>13</v>
      </c>
      <c r="B24" s="80"/>
      <c r="C24" s="105">
        <v>1</v>
      </c>
      <c r="D24" s="139">
        <v>1</v>
      </c>
      <c r="E24" s="59">
        <v>2</v>
      </c>
      <c r="F24"/>
      <c r="G24"/>
    </row>
    <row r="25" spans="1:7" ht="15" x14ac:dyDescent="0.25">
      <c r="A25" s="134" t="s">
        <v>23</v>
      </c>
      <c r="B25" s="132"/>
      <c r="C25" s="135"/>
      <c r="D25" s="140"/>
      <c r="E25" s="58"/>
      <c r="F25"/>
      <c r="G25"/>
    </row>
    <row r="26" spans="1:7" ht="15" x14ac:dyDescent="0.25">
      <c r="A26" s="88" t="s">
        <v>145</v>
      </c>
      <c r="B26" s="81"/>
      <c r="C26" s="106">
        <v>44</v>
      </c>
      <c r="D26" s="141">
        <v>58</v>
      </c>
      <c r="E26" s="61">
        <v>102</v>
      </c>
      <c r="F26"/>
      <c r="G26"/>
    </row>
    <row r="27" spans="1:7" ht="15" x14ac:dyDescent="0.25">
      <c r="A27"/>
      <c r="B27"/>
      <c r="C27"/>
      <c r="D27"/>
      <c r="E27"/>
      <c r="F27"/>
      <c r="G27"/>
    </row>
    <row r="34" spans="1:7" ht="24" customHeight="1" x14ac:dyDescent="0.2"/>
    <row r="35" spans="1:7" ht="15" x14ac:dyDescent="0.25">
      <c r="A35" s="53" t="s">
        <v>150</v>
      </c>
      <c r="B35" s="72" t="s">
        <v>148</v>
      </c>
      <c r="C35" s="143"/>
      <c r="D35" s="143"/>
      <c r="E35" s="54"/>
      <c r="F35"/>
      <c r="G35"/>
    </row>
    <row r="36" spans="1:7" ht="15" x14ac:dyDescent="0.25">
      <c r="A36" s="107" t="s">
        <v>147</v>
      </c>
      <c r="B36" s="73" t="s">
        <v>70</v>
      </c>
      <c r="C36" s="142" t="s">
        <v>71</v>
      </c>
      <c r="D36" s="142" t="s">
        <v>72</v>
      </c>
      <c r="E36" s="71" t="s">
        <v>145</v>
      </c>
      <c r="F36"/>
      <c r="G36"/>
    </row>
    <row r="37" spans="1:7" ht="15" x14ac:dyDescent="0.25">
      <c r="A37" s="108" t="s">
        <v>3</v>
      </c>
      <c r="B37" s="57">
        <v>2</v>
      </c>
      <c r="C37" s="140"/>
      <c r="D37" s="140"/>
      <c r="E37" s="58">
        <v>2</v>
      </c>
      <c r="F37"/>
      <c r="G37"/>
    </row>
    <row r="38" spans="1:7" ht="39" x14ac:dyDescent="0.25">
      <c r="A38" s="109" t="s">
        <v>4</v>
      </c>
      <c r="B38" s="51">
        <v>1</v>
      </c>
      <c r="C38" s="139"/>
      <c r="D38" s="139"/>
      <c r="E38" s="59">
        <v>1</v>
      </c>
      <c r="F38"/>
      <c r="G38"/>
    </row>
    <row r="39" spans="1:7" ht="15" x14ac:dyDescent="0.25">
      <c r="A39" s="109" t="s">
        <v>6</v>
      </c>
      <c r="B39" s="51">
        <v>15</v>
      </c>
      <c r="C39" s="139"/>
      <c r="D39" s="139"/>
      <c r="E39" s="59">
        <v>15</v>
      </c>
      <c r="F39"/>
      <c r="G39"/>
    </row>
    <row r="40" spans="1:7" ht="15" x14ac:dyDescent="0.25">
      <c r="A40" s="109" t="s">
        <v>7</v>
      </c>
      <c r="B40" s="51">
        <v>2</v>
      </c>
      <c r="C40" s="139"/>
      <c r="D40" s="139"/>
      <c r="E40" s="59">
        <v>2</v>
      </c>
      <c r="F40"/>
      <c r="G40"/>
    </row>
    <row r="41" spans="1:7" ht="15" x14ac:dyDescent="0.25">
      <c r="A41" s="109" t="s">
        <v>8</v>
      </c>
      <c r="B41" s="51"/>
      <c r="C41" s="139">
        <v>3</v>
      </c>
      <c r="D41" s="139">
        <v>1</v>
      </c>
      <c r="E41" s="59">
        <v>4</v>
      </c>
      <c r="F41"/>
      <c r="G41"/>
    </row>
    <row r="42" spans="1:7" ht="15" x14ac:dyDescent="0.25">
      <c r="A42" s="109" t="s">
        <v>9</v>
      </c>
      <c r="B42" s="51">
        <v>10</v>
      </c>
      <c r="C42" s="139">
        <v>5</v>
      </c>
      <c r="D42" s="139"/>
      <c r="E42" s="59">
        <v>15</v>
      </c>
      <c r="F42"/>
      <c r="G42"/>
    </row>
    <row r="43" spans="1:7" ht="26.25" x14ac:dyDescent="0.25">
      <c r="A43" s="109" t="s">
        <v>10</v>
      </c>
      <c r="B43" s="51">
        <v>7</v>
      </c>
      <c r="C43" s="139"/>
      <c r="D43" s="139"/>
      <c r="E43" s="59">
        <v>7</v>
      </c>
      <c r="F43"/>
      <c r="G43"/>
    </row>
    <row r="44" spans="1:7" ht="15" x14ac:dyDescent="0.25">
      <c r="A44" s="109" t="s">
        <v>11</v>
      </c>
      <c r="B44" s="51">
        <v>2</v>
      </c>
      <c r="C44" s="139">
        <v>4</v>
      </c>
      <c r="D44" s="139"/>
      <c r="E44" s="59">
        <v>6</v>
      </c>
      <c r="F44"/>
      <c r="G44"/>
    </row>
    <row r="45" spans="1:7" ht="26.25" x14ac:dyDescent="0.25">
      <c r="A45" s="109" t="s">
        <v>12</v>
      </c>
      <c r="B45" s="51">
        <v>1</v>
      </c>
      <c r="C45" s="139"/>
      <c r="D45" s="139"/>
      <c r="E45" s="59">
        <v>1</v>
      </c>
      <c r="F45"/>
      <c r="G45"/>
    </row>
    <row r="46" spans="1:7" ht="26.25" x14ac:dyDescent="0.25">
      <c r="A46" s="109" t="s">
        <v>14</v>
      </c>
      <c r="B46" s="51">
        <v>10</v>
      </c>
      <c r="C46" s="139"/>
      <c r="D46" s="139"/>
      <c r="E46" s="59">
        <v>10</v>
      </c>
      <c r="F46"/>
      <c r="G46"/>
    </row>
    <row r="47" spans="1:7" ht="15" x14ac:dyDescent="0.25">
      <c r="A47" s="109" t="s">
        <v>15</v>
      </c>
      <c r="B47" s="51">
        <v>1</v>
      </c>
      <c r="C47" s="139">
        <v>3</v>
      </c>
      <c r="D47" s="139"/>
      <c r="E47" s="59">
        <v>4</v>
      </c>
      <c r="F47"/>
      <c r="G47"/>
    </row>
    <row r="48" spans="1:7" ht="15" x14ac:dyDescent="0.25">
      <c r="A48" s="109" t="s">
        <v>17</v>
      </c>
      <c r="B48" s="51">
        <v>1</v>
      </c>
      <c r="C48" s="139"/>
      <c r="D48" s="139">
        <v>7</v>
      </c>
      <c r="E48" s="59">
        <v>8</v>
      </c>
      <c r="F48"/>
      <c r="G48"/>
    </row>
    <row r="49" spans="1:7" ht="15" x14ac:dyDescent="0.25">
      <c r="A49" s="109" t="s">
        <v>18</v>
      </c>
      <c r="B49" s="51">
        <v>3</v>
      </c>
      <c r="C49" s="139"/>
      <c r="D49" s="139"/>
      <c r="E49" s="59">
        <v>3</v>
      </c>
      <c r="F49"/>
      <c r="G49"/>
    </row>
    <row r="50" spans="1:7" ht="15" x14ac:dyDescent="0.25">
      <c r="A50" s="109" t="s">
        <v>19</v>
      </c>
      <c r="B50" s="51">
        <v>8</v>
      </c>
      <c r="C50" s="139"/>
      <c r="D50" s="139">
        <v>7</v>
      </c>
      <c r="E50" s="59">
        <v>15</v>
      </c>
      <c r="F50"/>
      <c r="G50"/>
    </row>
    <row r="51" spans="1:7" ht="15" x14ac:dyDescent="0.25">
      <c r="A51" s="109" t="s">
        <v>20</v>
      </c>
      <c r="B51" s="51">
        <v>4</v>
      </c>
      <c r="C51" s="139"/>
      <c r="D51" s="139"/>
      <c r="E51" s="59">
        <v>4</v>
      </c>
      <c r="F51"/>
      <c r="G51"/>
    </row>
    <row r="52" spans="1:7" ht="15" x14ac:dyDescent="0.25">
      <c r="A52" s="109" t="s">
        <v>21</v>
      </c>
      <c r="B52" s="51"/>
      <c r="C52" s="139"/>
      <c r="D52" s="139">
        <v>1</v>
      </c>
      <c r="E52" s="59">
        <v>1</v>
      </c>
      <c r="F52"/>
      <c r="G52"/>
    </row>
    <row r="53" spans="1:7" ht="15" x14ac:dyDescent="0.25">
      <c r="A53" s="109" t="s">
        <v>22</v>
      </c>
      <c r="B53" s="51">
        <v>2</v>
      </c>
      <c r="C53" s="139"/>
      <c r="D53" s="139"/>
      <c r="E53" s="59">
        <v>2</v>
      </c>
      <c r="F53"/>
      <c r="G53"/>
    </row>
    <row r="54" spans="1:7" ht="26.25" x14ac:dyDescent="0.25">
      <c r="A54" s="109" t="s">
        <v>13</v>
      </c>
      <c r="B54" s="51">
        <v>2</v>
      </c>
      <c r="C54" s="139"/>
      <c r="D54" s="139"/>
      <c r="E54" s="59">
        <v>2</v>
      </c>
      <c r="F54"/>
      <c r="G54"/>
    </row>
    <row r="55" spans="1:7" ht="15" x14ac:dyDescent="0.25">
      <c r="A55" s="110" t="s">
        <v>145</v>
      </c>
      <c r="B55" s="60">
        <v>71</v>
      </c>
      <c r="C55" s="141">
        <v>15</v>
      </c>
      <c r="D55" s="141">
        <v>16</v>
      </c>
      <c r="E55" s="61">
        <v>102</v>
      </c>
      <c r="F55"/>
      <c r="G55"/>
    </row>
    <row r="56" spans="1:7" ht="15" x14ac:dyDescent="0.25">
      <c r="A56"/>
      <c r="B56"/>
      <c r="C56"/>
      <c r="D56"/>
      <c r="E56"/>
      <c r="F56"/>
      <c r="G56"/>
    </row>
    <row r="57" spans="1:7" ht="15" x14ac:dyDescent="0.25">
      <c r="A57"/>
      <c r="B57"/>
      <c r="C57"/>
      <c r="D57"/>
      <c r="E57"/>
      <c r="F57"/>
      <c r="G57"/>
    </row>
    <row r="58" spans="1:7" ht="15" x14ac:dyDescent="0.25">
      <c r="A58"/>
      <c r="B58"/>
      <c r="C58"/>
      <c r="D58"/>
      <c r="E58"/>
      <c r="F58"/>
      <c r="G58"/>
    </row>
    <row r="59" spans="1:7" ht="15" x14ac:dyDescent="0.25">
      <c r="A59"/>
      <c r="B59"/>
      <c r="C59"/>
      <c r="D59"/>
      <c r="E59"/>
      <c r="F59"/>
      <c r="G59"/>
    </row>
    <row r="60" spans="1:7" ht="15" x14ac:dyDescent="0.25">
      <c r="A60"/>
      <c r="B60"/>
      <c r="C60"/>
      <c r="D60"/>
      <c r="E60"/>
    </row>
    <row r="61" spans="1:7" ht="15" x14ac:dyDescent="0.25">
      <c r="A61"/>
      <c r="B61"/>
      <c r="C61"/>
      <c r="D61"/>
      <c r="E61"/>
    </row>
    <row r="62" spans="1:7" ht="15" x14ac:dyDescent="0.25">
      <c r="A62"/>
      <c r="B62"/>
      <c r="C62"/>
      <c r="D62"/>
      <c r="E62"/>
    </row>
    <row r="63" spans="1:7" ht="15" x14ac:dyDescent="0.25">
      <c r="A63"/>
      <c r="B63"/>
      <c r="C63"/>
      <c r="D63"/>
      <c r="E63"/>
    </row>
    <row r="64" spans="1:7"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sheetData>
  <sheetProtection password="C5C7"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C00000"/>
  </sheetPr>
  <dimension ref="A1:Q108"/>
  <sheetViews>
    <sheetView showGridLines="0" workbookViewId="0">
      <selection sqref="A1:Q1"/>
    </sheetView>
  </sheetViews>
  <sheetFormatPr baseColWidth="10" defaultRowHeight="12.75" x14ac:dyDescent="0.2"/>
  <cols>
    <col min="1" max="1" width="51.140625" style="49" customWidth="1"/>
    <col min="2" max="2" width="16.85546875" style="49" customWidth="1"/>
    <col min="3" max="3" width="11.140625" style="49" customWidth="1"/>
    <col min="4" max="4" width="11.140625" style="49" bestFit="1" customWidth="1"/>
    <col min="5" max="5" width="6.28515625" style="49" bestFit="1" customWidth="1"/>
    <col min="6" max="6" width="11.42578125" style="49" bestFit="1" customWidth="1"/>
    <col min="7" max="7" width="9.140625" style="49" bestFit="1" customWidth="1"/>
    <col min="8" max="8" width="2.28515625" style="49" bestFit="1" customWidth="1"/>
    <col min="9" max="9" width="11.5703125" style="49" bestFit="1" customWidth="1"/>
    <col min="10" max="16384" width="11.42578125" style="49"/>
  </cols>
  <sheetData>
    <row r="1" spans="1:17" s="47" customFormat="1" ht="20.100000000000001" customHeight="1" x14ac:dyDescent="0.25">
      <c r="A1" s="169" t="s">
        <v>151</v>
      </c>
      <c r="B1" s="169"/>
      <c r="C1" s="169"/>
      <c r="D1" s="169"/>
      <c r="E1" s="169"/>
      <c r="F1" s="169"/>
      <c r="G1" s="169"/>
      <c r="H1" s="169"/>
      <c r="I1" s="169"/>
      <c r="J1" s="169"/>
      <c r="K1" s="169"/>
      <c r="L1" s="169"/>
      <c r="M1" s="169"/>
      <c r="N1" s="169"/>
      <c r="O1" s="169"/>
      <c r="P1" s="169"/>
      <c r="Q1" s="169"/>
    </row>
    <row r="3" spans="1:17" ht="26.25" x14ac:dyDescent="0.25">
      <c r="A3" s="53" t="s">
        <v>672</v>
      </c>
      <c r="B3" s="62" t="s">
        <v>148</v>
      </c>
      <c r="C3" s="63"/>
      <c r="D3" s="64"/>
      <c r="E3"/>
      <c r="F3"/>
      <c r="G3"/>
      <c r="H3"/>
      <c r="I3"/>
      <c r="J3"/>
    </row>
    <row r="4" spans="1:17" ht="15" x14ac:dyDescent="0.25">
      <c r="A4" s="55" t="s">
        <v>147</v>
      </c>
      <c r="B4" s="144" t="s">
        <v>25</v>
      </c>
      <c r="C4" s="145" t="s">
        <v>24</v>
      </c>
      <c r="D4" s="66" t="s">
        <v>145</v>
      </c>
      <c r="E4"/>
      <c r="F4"/>
      <c r="G4"/>
      <c r="H4"/>
      <c r="I4"/>
      <c r="J4"/>
    </row>
    <row r="5" spans="1:17" ht="15" x14ac:dyDescent="0.25">
      <c r="A5" s="108" t="s">
        <v>3</v>
      </c>
      <c r="B5" s="57"/>
      <c r="C5" s="140"/>
      <c r="D5" s="58"/>
      <c r="E5"/>
      <c r="F5"/>
      <c r="G5"/>
      <c r="H5"/>
      <c r="I5"/>
      <c r="J5"/>
    </row>
    <row r="6" spans="1:17" ht="39" x14ac:dyDescent="0.25">
      <c r="A6" s="109" t="s">
        <v>4</v>
      </c>
      <c r="B6" s="51"/>
      <c r="C6" s="139"/>
      <c r="D6" s="59"/>
      <c r="E6"/>
      <c r="F6"/>
      <c r="G6"/>
      <c r="H6"/>
      <c r="I6"/>
      <c r="J6"/>
    </row>
    <row r="7" spans="1:17" ht="15" x14ac:dyDescent="0.25">
      <c r="A7" s="109" t="s">
        <v>5</v>
      </c>
      <c r="B7" s="51"/>
      <c r="C7" s="139"/>
      <c r="D7" s="59"/>
      <c r="E7"/>
      <c r="F7"/>
      <c r="G7"/>
      <c r="H7"/>
      <c r="I7"/>
      <c r="J7"/>
    </row>
    <row r="8" spans="1:17" ht="15" x14ac:dyDescent="0.25">
      <c r="A8" s="109" t="s">
        <v>6</v>
      </c>
      <c r="B8" s="51"/>
      <c r="C8" s="139"/>
      <c r="D8" s="59"/>
      <c r="E8"/>
      <c r="F8"/>
      <c r="G8"/>
      <c r="H8"/>
      <c r="I8"/>
      <c r="J8"/>
    </row>
    <row r="9" spans="1:17" ht="15" x14ac:dyDescent="0.25">
      <c r="A9" s="109" t="s">
        <v>7</v>
      </c>
      <c r="B9" s="51"/>
      <c r="C9" s="139"/>
      <c r="D9" s="59"/>
      <c r="E9"/>
      <c r="F9"/>
      <c r="G9"/>
      <c r="H9"/>
      <c r="I9"/>
      <c r="J9"/>
    </row>
    <row r="10" spans="1:17" ht="15" x14ac:dyDescent="0.25">
      <c r="A10" s="109" t="s">
        <v>8</v>
      </c>
      <c r="B10" s="51"/>
      <c r="C10" s="139"/>
      <c r="D10" s="59"/>
      <c r="E10"/>
      <c r="F10"/>
      <c r="G10"/>
      <c r="H10"/>
      <c r="I10"/>
      <c r="J10"/>
    </row>
    <row r="11" spans="1:17" ht="15" x14ac:dyDescent="0.25">
      <c r="A11" s="109" t="s">
        <v>9</v>
      </c>
      <c r="B11" s="51"/>
      <c r="C11" s="139"/>
      <c r="D11" s="59"/>
      <c r="E11"/>
      <c r="F11"/>
      <c r="G11"/>
      <c r="H11"/>
      <c r="I11"/>
      <c r="J11"/>
    </row>
    <row r="12" spans="1:17" ht="26.25" x14ac:dyDescent="0.25">
      <c r="A12" s="109" t="s">
        <v>10</v>
      </c>
      <c r="B12" s="51"/>
      <c r="C12" s="139"/>
      <c r="D12" s="59"/>
      <c r="E12"/>
      <c r="F12"/>
      <c r="G12"/>
      <c r="H12"/>
      <c r="I12"/>
      <c r="J12"/>
    </row>
    <row r="13" spans="1:17" ht="15" x14ac:dyDescent="0.25">
      <c r="A13" s="109" t="s">
        <v>11</v>
      </c>
      <c r="B13" s="51"/>
      <c r="C13" s="139"/>
      <c r="D13" s="59"/>
      <c r="E13"/>
      <c r="F13"/>
      <c r="G13"/>
      <c r="H13"/>
      <c r="I13"/>
      <c r="J13"/>
    </row>
    <row r="14" spans="1:17" ht="26.25" x14ac:dyDescent="0.25">
      <c r="A14" s="109" t="s">
        <v>12</v>
      </c>
      <c r="B14" s="51"/>
      <c r="C14" s="139">
        <v>4</v>
      </c>
      <c r="D14" s="59">
        <v>4</v>
      </c>
      <c r="E14"/>
      <c r="F14"/>
      <c r="G14"/>
      <c r="H14"/>
      <c r="I14"/>
      <c r="J14"/>
    </row>
    <row r="15" spans="1:17" ht="26.25" x14ac:dyDescent="0.25">
      <c r="A15" s="109" t="s">
        <v>14</v>
      </c>
      <c r="B15" s="51"/>
      <c r="C15" s="139"/>
      <c r="D15" s="59"/>
      <c r="E15"/>
      <c r="F15"/>
      <c r="G15"/>
      <c r="H15"/>
      <c r="I15"/>
      <c r="J15"/>
    </row>
    <row r="16" spans="1:17" ht="15" x14ac:dyDescent="0.25">
      <c r="A16" s="109" t="s">
        <v>15</v>
      </c>
      <c r="B16" s="51"/>
      <c r="C16" s="139"/>
      <c r="D16" s="59"/>
      <c r="E16"/>
      <c r="F16"/>
      <c r="G16"/>
      <c r="H16"/>
      <c r="I16"/>
      <c r="J16"/>
    </row>
    <row r="17" spans="1:10" ht="15" x14ac:dyDescent="0.25">
      <c r="A17" s="109" t="s">
        <v>16</v>
      </c>
      <c r="B17" s="51"/>
      <c r="C17" s="139"/>
      <c r="D17" s="59"/>
      <c r="E17"/>
      <c r="F17"/>
      <c r="G17"/>
      <c r="H17"/>
      <c r="I17"/>
      <c r="J17"/>
    </row>
    <row r="18" spans="1:10" ht="15" x14ac:dyDescent="0.25">
      <c r="A18" s="109" t="s">
        <v>17</v>
      </c>
      <c r="B18" s="51"/>
      <c r="C18" s="139">
        <v>1</v>
      </c>
      <c r="D18" s="59">
        <v>1</v>
      </c>
      <c r="E18"/>
      <c r="F18"/>
      <c r="G18"/>
      <c r="H18"/>
      <c r="I18"/>
      <c r="J18"/>
    </row>
    <row r="19" spans="1:10" ht="15" x14ac:dyDescent="0.25">
      <c r="A19" s="109" t="s">
        <v>18</v>
      </c>
      <c r="B19" s="51"/>
      <c r="C19" s="139"/>
      <c r="D19" s="59"/>
      <c r="E19"/>
      <c r="F19"/>
      <c r="G19"/>
      <c r="H19"/>
      <c r="I19"/>
      <c r="J19"/>
    </row>
    <row r="20" spans="1:10" ht="15" x14ac:dyDescent="0.25">
      <c r="A20" s="109" t="s">
        <v>19</v>
      </c>
      <c r="B20" s="51"/>
      <c r="C20" s="139">
        <v>4</v>
      </c>
      <c r="D20" s="59">
        <v>4</v>
      </c>
      <c r="E20"/>
      <c r="F20"/>
      <c r="G20"/>
      <c r="H20"/>
      <c r="I20"/>
      <c r="J20"/>
    </row>
    <row r="21" spans="1:10" ht="15" x14ac:dyDescent="0.25">
      <c r="A21" s="109" t="s">
        <v>20</v>
      </c>
      <c r="B21" s="51"/>
      <c r="C21" s="139">
        <v>1</v>
      </c>
      <c r="D21" s="59">
        <v>1</v>
      </c>
      <c r="E21"/>
      <c r="F21"/>
      <c r="G21"/>
      <c r="H21"/>
      <c r="I21"/>
      <c r="J21"/>
    </row>
    <row r="22" spans="1:10" ht="15" x14ac:dyDescent="0.25">
      <c r="A22" s="109" t="s">
        <v>21</v>
      </c>
      <c r="B22" s="51"/>
      <c r="C22" s="139"/>
      <c r="D22" s="59"/>
      <c r="E22"/>
      <c r="F22"/>
      <c r="G22"/>
      <c r="H22"/>
      <c r="I22"/>
      <c r="J22"/>
    </row>
    <row r="23" spans="1:10" ht="15" x14ac:dyDescent="0.25">
      <c r="A23" s="109" t="s">
        <v>22</v>
      </c>
      <c r="B23" s="51"/>
      <c r="C23" s="139"/>
      <c r="D23" s="59"/>
      <c r="E23"/>
      <c r="F23"/>
      <c r="G23"/>
      <c r="H23"/>
      <c r="I23"/>
      <c r="J23"/>
    </row>
    <row r="24" spans="1:10" ht="26.25" x14ac:dyDescent="0.25">
      <c r="A24" s="109" t="s">
        <v>13</v>
      </c>
      <c r="B24" s="51"/>
      <c r="C24" s="139"/>
      <c r="D24" s="59"/>
      <c r="E24"/>
      <c r="F24"/>
      <c r="G24"/>
      <c r="H24"/>
      <c r="I24"/>
      <c r="J24"/>
    </row>
    <row r="25" spans="1:10" ht="15" x14ac:dyDescent="0.25">
      <c r="A25" s="108" t="s">
        <v>23</v>
      </c>
      <c r="B25" s="57"/>
      <c r="C25" s="140"/>
      <c r="D25" s="58"/>
      <c r="E25"/>
      <c r="F25"/>
      <c r="G25"/>
      <c r="H25"/>
      <c r="I25"/>
      <c r="J25"/>
    </row>
    <row r="26" spans="1:10" ht="15" x14ac:dyDescent="0.25">
      <c r="A26" s="110" t="s">
        <v>145</v>
      </c>
      <c r="B26" s="60"/>
      <c r="C26" s="141">
        <v>10</v>
      </c>
      <c r="D26" s="61">
        <v>10</v>
      </c>
      <c r="E26"/>
      <c r="F26"/>
      <c r="G26"/>
      <c r="H26"/>
      <c r="I26"/>
      <c r="J26"/>
    </row>
    <row r="27" spans="1:10" ht="15" x14ac:dyDescent="0.25">
      <c r="A27"/>
      <c r="B27"/>
      <c r="C27"/>
      <c r="D27"/>
      <c r="E27"/>
      <c r="F27"/>
      <c r="G27"/>
      <c r="H27"/>
      <c r="I27"/>
      <c r="J27"/>
    </row>
    <row r="28" spans="1:10" ht="15" x14ac:dyDescent="0.25">
      <c r="A28" s="52"/>
      <c r="B28" s="50"/>
      <c r="C28" s="50"/>
      <c r="D28" s="50"/>
      <c r="E28"/>
      <c r="F28"/>
      <c r="G28"/>
      <c r="H28"/>
      <c r="I28"/>
      <c r="J28"/>
    </row>
    <row r="29" spans="1:10" ht="15" x14ac:dyDescent="0.25">
      <c r="A29" s="52"/>
      <c r="B29" s="50"/>
      <c r="C29" s="50"/>
      <c r="D29" s="50"/>
      <c r="E29"/>
      <c r="F29"/>
      <c r="G29"/>
      <c r="H29"/>
      <c r="I29"/>
      <c r="J29"/>
    </row>
    <row r="30" spans="1:10" ht="15" x14ac:dyDescent="0.25">
      <c r="A30" s="52"/>
      <c r="B30" s="50"/>
      <c r="C30" s="50"/>
      <c r="D30" s="50"/>
      <c r="E30"/>
      <c r="F30"/>
      <c r="G30"/>
      <c r="H30"/>
      <c r="I30"/>
      <c r="J30"/>
    </row>
    <row r="31" spans="1:10" ht="32.25" customHeight="1" x14ac:dyDescent="0.25">
      <c r="A31" s="170" t="s">
        <v>160</v>
      </c>
      <c r="B31" s="171"/>
      <c r="C31" s="67"/>
      <c r="D31" s="50"/>
      <c r="E31"/>
      <c r="F31"/>
      <c r="G31"/>
      <c r="H31"/>
      <c r="I31"/>
      <c r="J31"/>
    </row>
    <row r="32" spans="1:10" ht="15" x14ac:dyDescent="0.25">
      <c r="A32" s="91" t="s">
        <v>87</v>
      </c>
      <c r="B32" s="90" t="s">
        <v>146</v>
      </c>
      <c r="C32" s="68"/>
      <c r="D32"/>
      <c r="E32"/>
      <c r="F32"/>
      <c r="G32"/>
      <c r="H32"/>
      <c r="I32"/>
      <c r="J32"/>
    </row>
    <row r="33" spans="1:10" ht="15" x14ac:dyDescent="0.25">
      <c r="A33" s="91" t="s">
        <v>114</v>
      </c>
      <c r="B33" s="90" t="s">
        <v>146</v>
      </c>
      <c r="C33" s="68"/>
      <c r="D33"/>
      <c r="E33"/>
      <c r="F33"/>
      <c r="G33"/>
      <c r="H33"/>
      <c r="I33"/>
      <c r="J33"/>
    </row>
    <row r="34" spans="1:10" ht="15" x14ac:dyDescent="0.25">
      <c r="A34" s="91" t="s">
        <v>152</v>
      </c>
      <c r="B34" s="90" t="s">
        <v>144</v>
      </c>
      <c r="C34" s="68"/>
      <c r="D34"/>
      <c r="E34"/>
      <c r="F34"/>
      <c r="G34"/>
      <c r="H34"/>
      <c r="I34"/>
      <c r="J34"/>
    </row>
    <row r="35" spans="1:10" ht="15" x14ac:dyDescent="0.25">
      <c r="A35" s="91" t="s">
        <v>94</v>
      </c>
      <c r="B35" s="90" t="s">
        <v>144</v>
      </c>
      <c r="C35" s="68"/>
      <c r="D35"/>
      <c r="E35"/>
      <c r="F35"/>
      <c r="G35"/>
      <c r="H35"/>
      <c r="I35"/>
      <c r="J35"/>
    </row>
    <row r="36" spans="1:10" ht="15" x14ac:dyDescent="0.25">
      <c r="A36" s="91" t="s">
        <v>93</v>
      </c>
      <c r="B36" s="90" t="s">
        <v>144</v>
      </c>
      <c r="C36" s="68"/>
      <c r="D36"/>
      <c r="E36"/>
      <c r="F36"/>
      <c r="G36"/>
      <c r="H36"/>
      <c r="I36"/>
      <c r="J36"/>
    </row>
    <row r="37" spans="1:10" ht="15" x14ac:dyDescent="0.25">
      <c r="A37" s="91" t="s">
        <v>92</v>
      </c>
      <c r="B37" s="90" t="s">
        <v>144</v>
      </c>
      <c r="C37" s="68"/>
      <c r="D37"/>
      <c r="E37"/>
      <c r="F37"/>
      <c r="G37"/>
      <c r="H37"/>
      <c r="I37"/>
      <c r="J37"/>
    </row>
    <row r="38" spans="1:10" ht="15" x14ac:dyDescent="0.25">
      <c r="A38" s="91" t="s">
        <v>91</v>
      </c>
      <c r="B38" s="90" t="s">
        <v>144</v>
      </c>
      <c r="C38" s="68"/>
      <c r="D38"/>
      <c r="E38"/>
      <c r="F38"/>
      <c r="G38"/>
      <c r="H38"/>
      <c r="I38"/>
      <c r="J38"/>
    </row>
    <row r="39" spans="1:10" ht="15" x14ac:dyDescent="0.25">
      <c r="A39" s="91" t="s">
        <v>103</v>
      </c>
      <c r="B39" s="90" t="s">
        <v>144</v>
      </c>
      <c r="C39" s="68"/>
      <c r="D39"/>
      <c r="E39"/>
      <c r="F39"/>
      <c r="G39"/>
      <c r="H39"/>
      <c r="I39"/>
      <c r="J39"/>
    </row>
    <row r="40" spans="1:10" x14ac:dyDescent="0.2">
      <c r="A40" s="91" t="s">
        <v>95</v>
      </c>
      <c r="B40" s="90" t="s">
        <v>144</v>
      </c>
      <c r="C40" s="69"/>
    </row>
    <row r="41" spans="1:10" x14ac:dyDescent="0.2">
      <c r="A41" s="91" t="s">
        <v>90</v>
      </c>
      <c r="B41" s="90" t="s">
        <v>144</v>
      </c>
      <c r="C41" s="69"/>
    </row>
    <row r="42" spans="1:10" x14ac:dyDescent="0.2">
      <c r="A42" s="91" t="s">
        <v>88</v>
      </c>
      <c r="B42" s="90" t="s">
        <v>144</v>
      </c>
      <c r="C42" s="69"/>
    </row>
    <row r="43" spans="1:10" x14ac:dyDescent="0.2">
      <c r="A43" s="91" t="s">
        <v>89</v>
      </c>
      <c r="B43" s="90" t="s">
        <v>144</v>
      </c>
      <c r="C43" s="69"/>
    </row>
    <row r="44" spans="1:10" x14ac:dyDescent="0.2">
      <c r="A44" s="91" t="s">
        <v>96</v>
      </c>
      <c r="B44" s="90" t="s">
        <v>144</v>
      </c>
      <c r="C44" s="69"/>
    </row>
    <row r="45" spans="1:10" x14ac:dyDescent="0.2">
      <c r="A45" s="70"/>
      <c r="B45" s="56"/>
      <c r="C45" s="69"/>
    </row>
    <row r="46" spans="1:10" ht="26.25" x14ac:dyDescent="0.25">
      <c r="A46" s="82" t="s">
        <v>176</v>
      </c>
      <c r="B46" s="94" t="s">
        <v>148</v>
      </c>
      <c r="C46" s="82"/>
      <c r="D46"/>
      <c r="E46"/>
      <c r="F46"/>
      <c r="G46"/>
      <c r="H46"/>
      <c r="I46"/>
      <c r="J46"/>
    </row>
    <row r="47" spans="1:10" ht="15" x14ac:dyDescent="0.25">
      <c r="A47" s="85" t="s">
        <v>147</v>
      </c>
      <c r="B47" s="95" t="s">
        <v>24</v>
      </c>
      <c r="C47" s="96" t="s">
        <v>145</v>
      </c>
      <c r="D47"/>
      <c r="E47"/>
      <c r="F47"/>
      <c r="G47"/>
      <c r="H47"/>
      <c r="I47"/>
      <c r="J47"/>
    </row>
    <row r="48" spans="1:10" ht="26.25" x14ac:dyDescent="0.25">
      <c r="A48" s="116" t="s">
        <v>12</v>
      </c>
      <c r="B48" s="92">
        <v>1</v>
      </c>
      <c r="C48" s="93">
        <v>1</v>
      </c>
      <c r="D48"/>
      <c r="E48"/>
      <c r="F48"/>
      <c r="G48"/>
      <c r="H48"/>
      <c r="I48"/>
      <c r="J48"/>
    </row>
    <row r="49" spans="1:10" ht="15" x14ac:dyDescent="0.25">
      <c r="A49" s="116" t="s">
        <v>17</v>
      </c>
      <c r="B49" s="80">
        <v>1</v>
      </c>
      <c r="C49" s="59">
        <v>1</v>
      </c>
      <c r="D49"/>
      <c r="E49"/>
      <c r="F49"/>
      <c r="G49"/>
      <c r="H49"/>
      <c r="I49"/>
      <c r="J49"/>
    </row>
    <row r="50" spans="1:10" ht="15" x14ac:dyDescent="0.25">
      <c r="A50" s="131" t="s">
        <v>19</v>
      </c>
      <c r="B50" s="80">
        <v>1</v>
      </c>
      <c r="C50" s="59">
        <v>1</v>
      </c>
      <c r="D50"/>
      <c r="E50"/>
      <c r="F50"/>
      <c r="G50"/>
      <c r="H50"/>
      <c r="I50"/>
      <c r="J50"/>
    </row>
    <row r="51" spans="1:10" ht="15" x14ac:dyDescent="0.25">
      <c r="A51" s="116" t="s">
        <v>20</v>
      </c>
      <c r="B51" s="80">
        <v>2</v>
      </c>
      <c r="C51" s="59">
        <v>2</v>
      </c>
      <c r="D51"/>
      <c r="E51"/>
      <c r="F51"/>
      <c r="G51"/>
      <c r="H51"/>
      <c r="I51"/>
      <c r="J51"/>
    </row>
    <row r="52" spans="1:10" ht="15" x14ac:dyDescent="0.25">
      <c r="A52" s="111" t="s">
        <v>145</v>
      </c>
      <c r="B52" s="81">
        <v>5</v>
      </c>
      <c r="C52" s="61">
        <v>5</v>
      </c>
      <c r="D5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row>
    <row r="73" spans="1:10" ht="15" x14ac:dyDescent="0.25">
      <c r="A73"/>
      <c r="B73"/>
      <c r="C73"/>
      <c r="D73"/>
      <c r="E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sheetData>
  <sheetProtection password="C5C7" sheet="1" pivotTables="0"/>
  <mergeCells count="2">
    <mergeCell ref="A1:Q1"/>
    <mergeCell ref="A31:B31"/>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sheetPr>
  <dimension ref="A1:Q101"/>
  <sheetViews>
    <sheetView showGridLines="0" workbookViewId="0">
      <selection sqref="A1:Q1"/>
    </sheetView>
  </sheetViews>
  <sheetFormatPr baseColWidth="10" defaultRowHeight="12.75" x14ac:dyDescent="0.2"/>
  <cols>
    <col min="1" max="1" width="46.140625" style="49" customWidth="1"/>
    <col min="2" max="2" width="16.42578125" style="49" bestFit="1" customWidth="1"/>
    <col min="3" max="3" width="16.85546875" style="49" bestFit="1" customWidth="1"/>
    <col min="4" max="5" width="11.140625" style="49" bestFit="1" customWidth="1"/>
    <col min="6" max="6" width="10.85546875" style="49" bestFit="1" customWidth="1"/>
    <col min="7" max="7" width="9" style="49" bestFit="1" customWidth="1"/>
    <col min="8" max="8" width="2.28515625" style="49" bestFit="1" customWidth="1"/>
    <col min="9" max="9" width="11.5703125" style="49" bestFit="1" customWidth="1"/>
    <col min="10" max="16384" width="11.42578125" style="49"/>
  </cols>
  <sheetData>
    <row r="1" spans="1:17" s="47" customFormat="1" ht="20.100000000000001" customHeight="1" x14ac:dyDescent="0.25">
      <c r="A1" s="172" t="s">
        <v>153</v>
      </c>
      <c r="B1" s="172"/>
      <c r="C1" s="172"/>
      <c r="D1" s="172"/>
      <c r="E1" s="172"/>
      <c r="F1" s="172"/>
      <c r="G1" s="172"/>
      <c r="H1" s="172"/>
      <c r="I1" s="172"/>
      <c r="J1" s="172"/>
      <c r="K1" s="172"/>
      <c r="L1" s="172"/>
      <c r="M1" s="172"/>
      <c r="N1" s="172"/>
      <c r="O1" s="172"/>
      <c r="P1" s="172"/>
      <c r="Q1" s="172"/>
    </row>
    <row r="3" spans="1:17" ht="15" x14ac:dyDescent="0.25">
      <c r="A3" s="53" t="s">
        <v>177</v>
      </c>
      <c r="B3" s="72" t="s">
        <v>148</v>
      </c>
      <c r="C3" s="63"/>
      <c r="D3" s="64"/>
      <c r="E3"/>
      <c r="F3"/>
      <c r="G3"/>
      <c r="H3"/>
      <c r="I3"/>
      <c r="J3"/>
    </row>
    <row r="4" spans="1:17" ht="15" x14ac:dyDescent="0.25">
      <c r="A4" s="55" t="s">
        <v>147</v>
      </c>
      <c r="B4" s="56" t="s">
        <v>25</v>
      </c>
      <c r="C4" s="56" t="s">
        <v>24</v>
      </c>
      <c r="D4" s="66" t="s">
        <v>145</v>
      </c>
      <c r="E4"/>
      <c r="F4"/>
      <c r="G4"/>
      <c r="H4"/>
      <c r="I4"/>
      <c r="J4"/>
    </row>
    <row r="5" spans="1:17" ht="15" x14ac:dyDescent="0.25">
      <c r="A5" s="108" t="s">
        <v>3</v>
      </c>
      <c r="B5" s="57">
        <v>1</v>
      </c>
      <c r="C5" s="57"/>
      <c r="D5" s="58">
        <v>1</v>
      </c>
      <c r="E5"/>
      <c r="F5"/>
      <c r="G5"/>
      <c r="H5"/>
      <c r="I5"/>
      <c r="J5"/>
    </row>
    <row r="6" spans="1:17" ht="15" x14ac:dyDescent="0.25">
      <c r="A6" s="109" t="s">
        <v>5</v>
      </c>
      <c r="B6" s="51">
        <v>1</v>
      </c>
      <c r="C6" s="51">
        <v>5</v>
      </c>
      <c r="D6" s="59">
        <v>6</v>
      </c>
      <c r="E6"/>
      <c r="F6"/>
      <c r="G6"/>
      <c r="H6"/>
      <c r="I6"/>
      <c r="J6"/>
    </row>
    <row r="7" spans="1:17" ht="15" x14ac:dyDescent="0.25">
      <c r="A7" s="116" t="s">
        <v>7</v>
      </c>
      <c r="B7" s="51">
        <v>1</v>
      </c>
      <c r="C7" s="51">
        <v>3</v>
      </c>
      <c r="D7" s="59">
        <v>4</v>
      </c>
      <c r="E7"/>
      <c r="F7"/>
      <c r="G7"/>
      <c r="H7"/>
      <c r="I7"/>
      <c r="J7"/>
    </row>
    <row r="8" spans="1:17" ht="15" x14ac:dyDescent="0.25">
      <c r="A8" s="109" t="s">
        <v>8</v>
      </c>
      <c r="B8" s="51"/>
      <c r="C8" s="51">
        <v>3</v>
      </c>
      <c r="D8" s="59">
        <v>3</v>
      </c>
      <c r="E8"/>
      <c r="F8"/>
      <c r="G8"/>
      <c r="H8"/>
      <c r="I8"/>
      <c r="J8"/>
    </row>
    <row r="9" spans="1:17" ht="15" x14ac:dyDescent="0.25">
      <c r="A9" s="116" t="s">
        <v>9</v>
      </c>
      <c r="B9" s="51">
        <v>2</v>
      </c>
      <c r="C9" s="51">
        <v>3</v>
      </c>
      <c r="D9" s="59">
        <v>5</v>
      </c>
      <c r="E9"/>
      <c r="F9"/>
      <c r="G9"/>
      <c r="H9"/>
      <c r="I9"/>
      <c r="J9"/>
    </row>
    <row r="10" spans="1:17" ht="26.25" x14ac:dyDescent="0.25">
      <c r="A10" s="109" t="s">
        <v>10</v>
      </c>
      <c r="B10" s="51">
        <v>1</v>
      </c>
      <c r="C10" s="51">
        <v>3</v>
      </c>
      <c r="D10" s="59">
        <v>4</v>
      </c>
      <c r="E10"/>
      <c r="F10"/>
      <c r="G10"/>
      <c r="H10"/>
      <c r="I10"/>
      <c r="J10"/>
    </row>
    <row r="11" spans="1:17" ht="15" x14ac:dyDescent="0.25">
      <c r="A11" s="109" t="s">
        <v>11</v>
      </c>
      <c r="B11" s="51"/>
      <c r="C11" s="51">
        <v>2</v>
      </c>
      <c r="D11" s="59">
        <v>2</v>
      </c>
      <c r="E11"/>
      <c r="F11"/>
      <c r="G11"/>
      <c r="H11"/>
      <c r="I11"/>
      <c r="J11"/>
    </row>
    <row r="12" spans="1:17" ht="15" x14ac:dyDescent="0.25">
      <c r="A12" s="116" t="s">
        <v>15</v>
      </c>
      <c r="B12" s="51"/>
      <c r="C12" s="51">
        <v>1</v>
      </c>
      <c r="D12" s="59">
        <v>1</v>
      </c>
      <c r="E12"/>
      <c r="F12"/>
      <c r="G12"/>
      <c r="H12"/>
      <c r="I12"/>
      <c r="J12"/>
    </row>
    <row r="13" spans="1:17" ht="15" x14ac:dyDescent="0.25">
      <c r="A13" s="109" t="s">
        <v>17</v>
      </c>
      <c r="B13" s="51">
        <v>1</v>
      </c>
      <c r="C13" s="51">
        <v>4</v>
      </c>
      <c r="D13" s="59">
        <v>5</v>
      </c>
      <c r="E13"/>
      <c r="F13"/>
      <c r="G13"/>
      <c r="H13"/>
      <c r="I13"/>
      <c r="J13"/>
    </row>
    <row r="14" spans="1:17" ht="15" x14ac:dyDescent="0.25">
      <c r="A14" s="116" t="s">
        <v>18</v>
      </c>
      <c r="B14" s="51">
        <v>1</v>
      </c>
      <c r="C14" s="51">
        <v>1</v>
      </c>
      <c r="D14" s="59">
        <v>2</v>
      </c>
      <c r="E14"/>
      <c r="F14"/>
      <c r="G14"/>
      <c r="H14"/>
      <c r="I14"/>
      <c r="J14"/>
    </row>
    <row r="15" spans="1:17" ht="15" x14ac:dyDescent="0.25">
      <c r="A15" s="109" t="s">
        <v>19</v>
      </c>
      <c r="B15" s="51"/>
      <c r="C15" s="51">
        <v>5</v>
      </c>
      <c r="D15" s="59">
        <v>5</v>
      </c>
      <c r="E15"/>
      <c r="F15"/>
      <c r="G15"/>
      <c r="H15"/>
      <c r="I15"/>
      <c r="J15"/>
    </row>
    <row r="16" spans="1:17" ht="15" x14ac:dyDescent="0.25">
      <c r="A16" s="109" t="s">
        <v>21</v>
      </c>
      <c r="B16" s="51"/>
      <c r="C16" s="51">
        <v>3</v>
      </c>
      <c r="D16" s="59">
        <v>3</v>
      </c>
      <c r="E16"/>
      <c r="F16"/>
      <c r="G16"/>
      <c r="H16"/>
      <c r="I16"/>
      <c r="J16"/>
    </row>
    <row r="17" spans="1:10" ht="26.25" x14ac:dyDescent="0.25">
      <c r="A17" s="109" t="s">
        <v>13</v>
      </c>
      <c r="B17" s="51">
        <v>1</v>
      </c>
      <c r="C17" s="51">
        <v>1</v>
      </c>
      <c r="D17" s="59">
        <v>2</v>
      </c>
      <c r="E17"/>
      <c r="F17"/>
      <c r="G17"/>
      <c r="H17"/>
      <c r="I17"/>
      <c r="J17"/>
    </row>
    <row r="18" spans="1:10" ht="15" x14ac:dyDescent="0.25">
      <c r="A18" s="110" t="s">
        <v>145</v>
      </c>
      <c r="B18" s="60">
        <v>9</v>
      </c>
      <c r="C18" s="60">
        <v>34</v>
      </c>
      <c r="D18" s="61">
        <v>43</v>
      </c>
      <c r="E18"/>
      <c r="F18"/>
      <c r="G18"/>
      <c r="H18"/>
      <c r="I18"/>
      <c r="J18"/>
    </row>
    <row r="19" spans="1:10" ht="15" x14ac:dyDescent="0.25">
      <c r="A19"/>
      <c r="B19"/>
      <c r="C19"/>
      <c r="D19"/>
      <c r="E19"/>
      <c r="F19"/>
      <c r="G19"/>
      <c r="H19"/>
      <c r="I19"/>
      <c r="J19"/>
    </row>
    <row r="20" spans="1:10" ht="15" x14ac:dyDescent="0.25">
      <c r="A20"/>
      <c r="B20"/>
      <c r="C20"/>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52"/>
      <c r="B28" s="50"/>
      <c r="C28" s="50"/>
      <c r="D28" s="50"/>
      <c r="E28"/>
      <c r="F28"/>
      <c r="G28"/>
      <c r="H28"/>
      <c r="I28"/>
      <c r="J28"/>
    </row>
    <row r="29" spans="1:10" ht="15" x14ac:dyDescent="0.25">
      <c r="A29" s="52"/>
      <c r="B29" s="50"/>
      <c r="C29" s="50"/>
      <c r="D29" s="50"/>
      <c r="E29"/>
      <c r="F29"/>
      <c r="G29"/>
      <c r="H29"/>
      <c r="I29"/>
      <c r="J29"/>
    </row>
    <row r="30" spans="1:10" ht="15" x14ac:dyDescent="0.25">
      <c r="A30" s="52"/>
      <c r="B30" s="50"/>
      <c r="C30" s="50"/>
      <c r="D30" s="50"/>
      <c r="E30"/>
      <c r="F30"/>
      <c r="G30"/>
      <c r="H30"/>
      <c r="I30"/>
      <c r="J30"/>
    </row>
    <row r="31" spans="1:10" ht="32.25" customHeight="1" x14ac:dyDescent="0.25">
      <c r="A31" s="170" t="s">
        <v>159</v>
      </c>
      <c r="B31" s="171"/>
      <c r="C31" s="79"/>
      <c r="D31" s="67"/>
      <c r="E31"/>
      <c r="F31"/>
      <c r="G31"/>
      <c r="H31"/>
      <c r="I31"/>
      <c r="J31"/>
    </row>
    <row r="32" spans="1:10" ht="15" x14ac:dyDescent="0.25">
      <c r="A32" s="91" t="s">
        <v>157</v>
      </c>
      <c r="B32" s="90" t="s">
        <v>146</v>
      </c>
      <c r="C32" s="103"/>
      <c r="D32" s="68"/>
      <c r="E32"/>
      <c r="F32"/>
      <c r="G32"/>
      <c r="H32"/>
      <c r="I32"/>
      <c r="J32"/>
    </row>
    <row r="33" spans="1:10" x14ac:dyDescent="0.2">
      <c r="A33" s="91" t="s">
        <v>156</v>
      </c>
      <c r="B33" s="90" t="s">
        <v>146</v>
      </c>
      <c r="C33" s="56"/>
      <c r="D33" s="69"/>
    </row>
    <row r="34" spans="1:10" x14ac:dyDescent="0.2">
      <c r="A34" s="91" t="s">
        <v>158</v>
      </c>
      <c r="B34" s="90" t="s">
        <v>146</v>
      </c>
      <c r="C34" s="56"/>
      <c r="D34" s="69"/>
    </row>
    <row r="35" spans="1:10" x14ac:dyDescent="0.2">
      <c r="A35" s="91" t="s">
        <v>155</v>
      </c>
      <c r="B35" s="90" t="s">
        <v>146</v>
      </c>
      <c r="C35" s="56"/>
      <c r="D35" s="69"/>
    </row>
    <row r="36" spans="1:10" x14ac:dyDescent="0.2">
      <c r="A36" s="91" t="s">
        <v>154</v>
      </c>
      <c r="B36" s="90" t="s">
        <v>146</v>
      </c>
      <c r="C36" s="56"/>
      <c r="D36" s="69"/>
    </row>
    <row r="37" spans="1:10" x14ac:dyDescent="0.2">
      <c r="A37" s="91" t="s">
        <v>178</v>
      </c>
      <c r="B37" s="90" t="s">
        <v>146</v>
      </c>
      <c r="C37" s="56"/>
      <c r="D37" s="69"/>
    </row>
    <row r="38" spans="1:10" x14ac:dyDescent="0.2">
      <c r="A38" s="100"/>
      <c r="B38" s="101"/>
      <c r="C38" s="101"/>
      <c r="D38" s="102"/>
    </row>
    <row r="39" spans="1:10" ht="26.25" x14ac:dyDescent="0.25">
      <c r="A39" s="82" t="s">
        <v>179</v>
      </c>
      <c r="B39" s="72" t="s">
        <v>148</v>
      </c>
      <c r="C39" s="98"/>
      <c r="D39" s="99"/>
      <c r="E39"/>
      <c r="F39"/>
      <c r="G39"/>
      <c r="H39"/>
      <c r="I39"/>
      <c r="J39"/>
    </row>
    <row r="40" spans="1:10" ht="15" x14ac:dyDescent="0.25">
      <c r="A40" s="85" t="s">
        <v>147</v>
      </c>
      <c r="B40" s="97" t="s">
        <v>25</v>
      </c>
      <c r="C40" s="65" t="s">
        <v>24</v>
      </c>
      <c r="D40" s="96" t="s">
        <v>145</v>
      </c>
      <c r="E40"/>
      <c r="F40"/>
      <c r="G40"/>
      <c r="H40"/>
      <c r="I40"/>
      <c r="J40"/>
    </row>
    <row r="41" spans="1:10" ht="15" x14ac:dyDescent="0.25">
      <c r="A41" s="108" t="s">
        <v>3</v>
      </c>
      <c r="B41" s="78">
        <v>1</v>
      </c>
      <c r="C41" s="79"/>
      <c r="D41" s="67">
        <v>1</v>
      </c>
      <c r="E41"/>
      <c r="F41"/>
      <c r="G41"/>
      <c r="H41"/>
      <c r="I41"/>
      <c r="J41"/>
    </row>
    <row r="42" spans="1:10" ht="15" x14ac:dyDescent="0.25">
      <c r="A42" s="109" t="s">
        <v>5</v>
      </c>
      <c r="B42" s="80">
        <v>1</v>
      </c>
      <c r="C42" s="51">
        <v>5</v>
      </c>
      <c r="D42" s="59">
        <v>6</v>
      </c>
      <c r="E42"/>
      <c r="F42"/>
      <c r="G42"/>
      <c r="H42"/>
      <c r="I42"/>
      <c r="J42"/>
    </row>
    <row r="43" spans="1:10" ht="15" x14ac:dyDescent="0.25">
      <c r="A43" s="109" t="s">
        <v>7</v>
      </c>
      <c r="B43" s="80">
        <v>1</v>
      </c>
      <c r="C43" s="51">
        <v>3</v>
      </c>
      <c r="D43" s="59">
        <v>4</v>
      </c>
      <c r="E43"/>
      <c r="F43"/>
      <c r="G43"/>
      <c r="H43"/>
      <c r="I43"/>
      <c r="J43"/>
    </row>
    <row r="44" spans="1:10" ht="15" x14ac:dyDescent="0.25">
      <c r="A44" s="109" t="s">
        <v>8</v>
      </c>
      <c r="B44" s="80"/>
      <c r="C44" s="51">
        <v>3</v>
      </c>
      <c r="D44" s="59">
        <v>3</v>
      </c>
      <c r="E44"/>
      <c r="F44"/>
      <c r="G44"/>
      <c r="H44"/>
      <c r="I44"/>
      <c r="J44"/>
    </row>
    <row r="45" spans="1:10" ht="15" x14ac:dyDescent="0.25">
      <c r="A45" s="109" t="s">
        <v>9</v>
      </c>
      <c r="B45" s="80">
        <v>2</v>
      </c>
      <c r="C45" s="51">
        <v>3</v>
      </c>
      <c r="D45" s="59">
        <v>5</v>
      </c>
      <c r="E45"/>
      <c r="F45"/>
      <c r="G45"/>
      <c r="H45"/>
      <c r="I45"/>
      <c r="J45"/>
    </row>
    <row r="46" spans="1:10" ht="26.25" x14ac:dyDescent="0.25">
      <c r="A46" s="109" t="s">
        <v>10</v>
      </c>
      <c r="B46" s="80">
        <v>1</v>
      </c>
      <c r="C46" s="51">
        <v>3</v>
      </c>
      <c r="D46" s="59">
        <v>4</v>
      </c>
      <c r="E46"/>
      <c r="F46"/>
      <c r="G46"/>
      <c r="H46"/>
      <c r="I46"/>
      <c r="J46"/>
    </row>
    <row r="47" spans="1:10" ht="15" x14ac:dyDescent="0.25">
      <c r="A47" s="109" t="s">
        <v>11</v>
      </c>
      <c r="B47" s="80"/>
      <c r="C47" s="51">
        <v>2</v>
      </c>
      <c r="D47" s="59">
        <v>2</v>
      </c>
      <c r="E47"/>
      <c r="F47"/>
      <c r="G47"/>
      <c r="H47"/>
      <c r="I47"/>
      <c r="J47"/>
    </row>
    <row r="48" spans="1:10" ht="15" x14ac:dyDescent="0.25">
      <c r="A48" s="109" t="s">
        <v>15</v>
      </c>
      <c r="B48" s="80"/>
      <c r="C48" s="51">
        <v>1</v>
      </c>
      <c r="D48" s="59">
        <v>1</v>
      </c>
      <c r="E48"/>
      <c r="F48"/>
      <c r="G48"/>
      <c r="H48"/>
      <c r="I48"/>
      <c r="J48"/>
    </row>
    <row r="49" spans="1:10" ht="15" x14ac:dyDescent="0.25">
      <c r="A49" s="109" t="s">
        <v>17</v>
      </c>
      <c r="B49" s="80">
        <v>1</v>
      </c>
      <c r="C49" s="51">
        <v>4</v>
      </c>
      <c r="D49" s="59">
        <v>5</v>
      </c>
      <c r="E49"/>
      <c r="F49"/>
      <c r="G49"/>
      <c r="H49"/>
      <c r="I49"/>
      <c r="J49"/>
    </row>
    <row r="50" spans="1:10" ht="15" x14ac:dyDescent="0.25">
      <c r="A50" s="109" t="s">
        <v>18</v>
      </c>
      <c r="B50" s="80">
        <v>1</v>
      </c>
      <c r="C50" s="51">
        <v>1</v>
      </c>
      <c r="D50" s="59">
        <v>2</v>
      </c>
      <c r="E50"/>
      <c r="F50"/>
      <c r="G50"/>
      <c r="H50"/>
      <c r="I50"/>
      <c r="J50"/>
    </row>
    <row r="51" spans="1:10" ht="15" x14ac:dyDescent="0.25">
      <c r="A51" s="109" t="s">
        <v>19</v>
      </c>
      <c r="B51" s="80"/>
      <c r="C51" s="51">
        <v>5</v>
      </c>
      <c r="D51" s="59">
        <v>5</v>
      </c>
      <c r="E51"/>
      <c r="F51"/>
      <c r="G51"/>
      <c r="H51"/>
      <c r="I51"/>
      <c r="J51"/>
    </row>
    <row r="52" spans="1:10" ht="15" x14ac:dyDescent="0.25">
      <c r="A52" s="109" t="s">
        <v>21</v>
      </c>
      <c r="B52" s="80"/>
      <c r="C52" s="51">
        <v>3</v>
      </c>
      <c r="D52" s="59">
        <v>3</v>
      </c>
      <c r="E52"/>
      <c r="F52"/>
      <c r="G52"/>
      <c r="H52"/>
      <c r="I52"/>
      <c r="J52"/>
    </row>
    <row r="53" spans="1:10" ht="26.25" x14ac:dyDescent="0.25">
      <c r="A53" s="109" t="s">
        <v>13</v>
      </c>
      <c r="B53" s="80">
        <v>1</v>
      </c>
      <c r="C53" s="51">
        <v>1</v>
      </c>
      <c r="D53" s="59">
        <v>2</v>
      </c>
      <c r="E53"/>
      <c r="F53"/>
      <c r="G53"/>
      <c r="H53"/>
      <c r="I53"/>
      <c r="J53"/>
    </row>
    <row r="54" spans="1:10" ht="15" x14ac:dyDescent="0.25">
      <c r="A54" s="88" t="s">
        <v>145</v>
      </c>
      <c r="B54" s="81">
        <v>9</v>
      </c>
      <c r="C54" s="60">
        <v>34</v>
      </c>
      <c r="D54" s="61">
        <v>43</v>
      </c>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sheetData>
  <sheetProtection password="C5C7"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2020-06-03T17:38:21Z</dcterms:modified>
</cp:coreProperties>
</file>