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66925"/>
  <mc:AlternateContent xmlns:mc="http://schemas.openxmlformats.org/markup-compatibility/2006">
    <mc:Choice Requires="x15">
      <x15ac:absPath xmlns:x15ac="http://schemas.microsoft.com/office/spreadsheetml/2010/11/ac" url="C:\Users\CESAR\Desktop\zzz\"/>
    </mc:Choice>
  </mc:AlternateContent>
  <xr:revisionPtr revIDLastSave="0" documentId="13_ncr:1_{2EA78C32-08CD-49EE-8202-C3962A1C7541}" xr6:coauthVersionLast="47" xr6:coauthVersionMax="47" xr10:uidLastSave="{00000000-0000-0000-0000-000000000000}"/>
  <bookViews>
    <workbookView xWindow="-28920" yWindow="-10110" windowWidth="29040" windowHeight="1572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Consolidado!$A$10:$BL$10</definedName>
    <definedName name="_xlnm.Print_Area" localSheetId="0">Consolidado!$A$1:$BT$180</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80" i="5" l="1"/>
  <c r="BE180" i="5"/>
  <c r="BF179" i="5"/>
  <c r="BE179" i="5"/>
  <c r="BF178" i="5"/>
  <c r="BE178" i="5"/>
  <c r="BF177" i="5"/>
  <c r="BE177" i="5"/>
  <c r="BF176" i="5"/>
  <c r="BE176" i="5"/>
  <c r="BF175" i="5"/>
  <c r="BE175" i="5"/>
  <c r="BF174" i="5"/>
  <c r="BE174" i="5"/>
  <c r="BF173" i="5"/>
  <c r="BE173" i="5"/>
  <c r="BF172" i="5"/>
  <c r="BE172" i="5"/>
  <c r="BF171" i="5"/>
  <c r="BE171" i="5"/>
  <c r="BF170" i="5"/>
  <c r="BE170" i="5"/>
  <c r="BF169" i="5"/>
  <c r="BE169" i="5"/>
  <c r="BF168" i="5"/>
  <c r="BE168" i="5"/>
  <c r="BF167" i="5"/>
  <c r="BE167" i="5"/>
  <c r="BF166" i="5"/>
  <c r="BE166" i="5"/>
  <c r="BF165" i="5"/>
  <c r="BE165" i="5"/>
  <c r="BF164" i="5"/>
  <c r="BE164" i="5"/>
  <c r="BF163" i="5"/>
  <c r="BE163" i="5"/>
  <c r="BF162" i="5"/>
  <c r="BE162" i="5"/>
  <c r="BF161" i="5"/>
  <c r="BE161" i="5"/>
  <c r="BF160" i="5"/>
  <c r="BE160" i="5"/>
  <c r="BF159" i="5"/>
  <c r="BE159" i="5"/>
  <c r="BF158" i="5"/>
  <c r="BE158" i="5"/>
  <c r="BF157" i="5"/>
  <c r="BE157" i="5"/>
  <c r="BF156" i="5"/>
  <c r="BE156" i="5"/>
  <c r="BF155" i="5"/>
  <c r="BE155" i="5"/>
  <c r="BF154" i="5"/>
  <c r="BE154" i="5"/>
  <c r="BF153" i="5"/>
  <c r="BE153" i="5"/>
  <c r="BF152" i="5"/>
  <c r="BE152" i="5"/>
  <c r="BF151" i="5"/>
  <c r="BE151" i="5"/>
  <c r="BF150" i="5"/>
  <c r="BE150" i="5"/>
  <c r="BF149" i="5"/>
  <c r="BE149" i="5"/>
  <c r="BF148" i="5"/>
  <c r="BE148" i="5"/>
  <c r="BF147" i="5"/>
  <c r="BE147" i="5"/>
  <c r="BF146" i="5"/>
  <c r="BE146" i="5"/>
  <c r="BF145" i="5"/>
  <c r="BE145" i="5"/>
  <c r="BF144" i="5"/>
  <c r="BE144" i="5"/>
  <c r="BF143" i="5"/>
  <c r="BE143" i="5"/>
  <c r="BF142" i="5"/>
  <c r="BE142" i="5"/>
  <c r="BF141" i="5"/>
  <c r="BE141" i="5"/>
  <c r="BF140" i="5"/>
  <c r="BE140" i="5"/>
  <c r="BF139" i="5"/>
  <c r="BE139" i="5"/>
  <c r="BF138" i="5"/>
  <c r="BE138" i="5"/>
  <c r="BF137" i="5"/>
  <c r="BE137" i="5"/>
  <c r="BF136" i="5"/>
  <c r="BE136" i="5"/>
  <c r="BF135" i="5"/>
  <c r="BE135" i="5"/>
  <c r="BF134" i="5"/>
  <c r="BE134" i="5"/>
  <c r="BF133" i="5"/>
  <c r="BE133" i="5"/>
  <c r="BF132" i="5"/>
  <c r="BE132" i="5"/>
  <c r="BF131" i="5"/>
  <c r="BE131" i="5"/>
  <c r="BF130" i="5"/>
  <c r="BE130" i="5"/>
  <c r="BF129" i="5"/>
  <c r="BE129" i="5"/>
  <c r="BF128" i="5"/>
  <c r="BE128" i="5"/>
  <c r="BF127" i="5"/>
  <c r="BE127" i="5"/>
  <c r="BF126" i="5"/>
  <c r="BE126" i="5"/>
  <c r="BF125" i="5"/>
  <c r="BE125" i="5"/>
  <c r="BF124" i="5"/>
  <c r="BE124" i="5"/>
  <c r="BF123" i="5"/>
  <c r="BE123" i="5"/>
  <c r="BF122" i="5"/>
  <c r="BE122" i="5"/>
  <c r="BF121" i="5"/>
  <c r="BE121" i="5"/>
  <c r="BF120" i="5"/>
  <c r="BE120" i="5"/>
  <c r="BF119" i="5"/>
  <c r="BE119" i="5"/>
  <c r="BF118" i="5"/>
  <c r="BE118" i="5"/>
  <c r="BF117" i="5"/>
  <c r="BE117" i="5"/>
  <c r="BF116" i="5"/>
  <c r="BE116" i="5"/>
  <c r="BF115" i="5"/>
  <c r="BE115" i="5"/>
  <c r="BF114" i="5"/>
  <c r="BE114" i="5"/>
  <c r="BF113" i="5"/>
  <c r="BE113" i="5"/>
  <c r="BF112" i="5"/>
  <c r="BE112" i="5"/>
  <c r="BF111" i="5"/>
  <c r="BE111" i="5"/>
  <c r="BF110" i="5"/>
  <c r="BE110" i="5"/>
  <c r="BF109" i="5"/>
  <c r="BE109" i="5"/>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F70" i="5"/>
  <c r="BE70" i="5"/>
  <c r="BF69" i="5"/>
  <c r="BE69" i="5"/>
  <c r="BF68" i="5"/>
  <c r="BE68" i="5"/>
  <c r="BF67" i="5"/>
  <c r="BE67" i="5"/>
  <c r="BF66" i="5"/>
  <c r="BE66" i="5"/>
  <c r="BF65" i="5"/>
  <c r="BE65" i="5"/>
  <c r="BF64" i="5"/>
  <c r="BE64" i="5"/>
  <c r="BF63" i="5"/>
  <c r="BE63" i="5"/>
  <c r="BF62" i="5"/>
  <c r="BE62" i="5"/>
  <c r="BF61" i="5"/>
  <c r="BE61" i="5"/>
  <c r="BF60" i="5"/>
  <c r="BE60" i="5"/>
  <c r="BF59" i="5"/>
  <c r="BE59" i="5"/>
  <c r="BF58" i="5"/>
  <c r="BE58" i="5"/>
  <c r="BF57" i="5"/>
  <c r="BE57" i="5"/>
  <c r="BF56" i="5"/>
  <c r="BE56" i="5"/>
  <c r="BF55" i="5"/>
  <c r="BE55"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9" i="5"/>
  <c r="BE39" i="5"/>
  <c r="BF38" i="5"/>
  <c r="BE38" i="5"/>
  <c r="BF37" i="5"/>
  <c r="BE37" i="5"/>
  <c r="BF36" i="5"/>
  <c r="BE36" i="5"/>
  <c r="BF35" i="5"/>
  <c r="BE35" i="5"/>
  <c r="BF34" i="5"/>
  <c r="BE34" i="5"/>
  <c r="BF33" i="5"/>
  <c r="BE33" i="5"/>
  <c r="BF32" i="5"/>
  <c r="BE32" i="5"/>
  <c r="BF31" i="5"/>
  <c r="BE31" i="5"/>
  <c r="BF30" i="5"/>
  <c r="BE30" i="5"/>
  <c r="BF29" i="5"/>
  <c r="BE29" i="5"/>
  <c r="BF28" i="5"/>
  <c r="BE28" i="5"/>
  <c r="BF27" i="5"/>
  <c r="BE27" i="5"/>
  <c r="BF26" i="5"/>
  <c r="BE26" i="5"/>
  <c r="BF25" i="5"/>
  <c r="BE25" i="5"/>
  <c r="BF24" i="5"/>
  <c r="BE24" i="5"/>
  <c r="BF23" i="5"/>
  <c r="BE23" i="5"/>
  <c r="BF22" i="5"/>
  <c r="BE22" i="5"/>
  <c r="BF21" i="5"/>
  <c r="BE21" i="5"/>
  <c r="BF20" i="5"/>
  <c r="BE20" i="5"/>
  <c r="BF19" i="5"/>
  <c r="BE19" i="5"/>
  <c r="BF18" i="5"/>
  <c r="BE18" i="5"/>
  <c r="BF17" i="5"/>
  <c r="BE17" i="5"/>
  <c r="BF16" i="5"/>
  <c r="BE16" i="5"/>
  <c r="BF15" i="5"/>
  <c r="BE15" i="5"/>
  <c r="BF14" i="5"/>
  <c r="BE14" i="5"/>
  <c r="BF13" i="5"/>
  <c r="BE13" i="5"/>
  <c r="BF12" i="5"/>
  <c r="BE12" i="5"/>
  <c r="BF11" i="5"/>
  <c r="BE11" i="5"/>
</calcChain>
</file>

<file path=xl/sharedStrings.xml><?xml version="1.0" encoding="utf-8"?>
<sst xmlns="http://schemas.openxmlformats.org/spreadsheetml/2006/main" count="9519" uniqueCount="338">
  <si>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</si>
  <si>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</si>
  <si>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</si>
  <si>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</si>
  <si>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</si>
  <si>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</si>
  <si>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</si>
  <si>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</si>
  <si>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</si>
  <si>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</si>
  <si>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</si>
  <si>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</si>
  <si>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</si>
  <si>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</si>
  <si>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</si>
  <si>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</si>
  <si>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</si>
  <si>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</si>
  <si>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</si>
  <si>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</si>
  <si>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</si>
  <si>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</si>
  <si>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</si>
  <si>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</si>
  <si>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</si>
  <si>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</si>
  <si>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</si>
  <si>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</si>
  <si>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</si>
  <si>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</si>
  <si>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</si>
  <si>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</si>
  <si>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</si>
  <si>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</si>
  <si>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</si>
  <si>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</si>
  <si>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</si>
  <si>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</si>
  <si>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</si>
  <si>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</si>
  <si>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</si>
  <si>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</si>
  <si>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</si>
  <si>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</si>
  <si>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</si>
  <si>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</si>
  <si>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</si>
  <si>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</si>
  <si>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</si>
  <si>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</si>
  <si>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</si>
  <si>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</si>
  <si>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</si>
  <si>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</si>
  <si>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</si>
  <si>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</si>
  <si>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</si>
  <si>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</si>
  <si>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</si>
  <si>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</si>
  <si>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</si>
  <si>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</si>
  <si>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</si>
  <si>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</si>
  <si>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</si>
  <si>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</si>
  <si>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</si>
  <si>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</si>
  <si>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</si>
  <si>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</si>
  <si>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</si>
  <si>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</si>
  <si>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</si>
  <si>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</si>
  <si>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</si>
  <si>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</si>
  <si>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</si>
  <si>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</si>
  <si>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</si>
  <si>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</si>
  <si>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</si>
  <si>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</si>
  <si>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</si>
  <si>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</si>
  <si>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</si>
  <si>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</si>
  <si>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</si>
  <si>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</si>
  <si>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</si>
  <si>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</si>
  <si>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</si>
  <si>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</si>
  <si>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</si>
  <si>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Sin modificaciones a las existentes.</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</si>
  <si>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</si>
  <si>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</si>
  <si>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</si>
  <si>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</si>
  <si>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</si>
  <si>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</si>
  <si>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</si>
  <si>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Gestión del Sistema Distrital de Servicio a la Ciudadanía</t>
  </si>
  <si>
    <t>REPORTE CONSOLIDADO INSTITUCIONAL DEL MONITOREO DE RIESGOS EN GESTIÓN Y CORRUPCIÓN</t>
  </si>
  <si>
    <t>Código de la acción (Aplicativo_SIG_CHIE_Tratamiento)</t>
  </si>
  <si>
    <t>¿La acción fortalece los controles (medidas de mitigación) existentes o establece nuevos?</t>
  </si>
  <si>
    <t>Código de la acción (Aplicativo_SIG_CHIE_Materialización)</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</si>
  <si>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</si>
  <si>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</si>
  <si>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</si>
  <si>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</si>
  <si>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</si>
  <si>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</si>
  <si>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</si>
  <si>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Elaboración de Impresos y Registro Distrital</t>
  </si>
  <si>
    <t>Gestión Financiera</t>
  </si>
  <si>
    <t>Ajustar la definición o calificación de los controles</t>
  </si>
  <si>
    <t>Gestión de Seguridad y Salud en el Trabajo</t>
  </si>
  <si>
    <t>CORRUPCIÓN Y GESTIÓN DE PROCESOS</t>
  </si>
  <si>
    <t>2 CORRUPCIÓN Y 1 GESTIÓN DE PROCESOS</t>
  </si>
  <si>
    <t>Gestión de procesos</t>
  </si>
  <si>
    <t>Posibilidad de afectación económica (o presupuestal) por daños en la infraestructura tecnológica, debido a errores, fallas o deficiencias por la aplicación errónea de criterios o instrucciones para la realización de actividades de los mantenimientos de la</t>
  </si>
  <si>
    <t>Reducir</t>
  </si>
  <si>
    <t>(A.P.) Verificar la pertinencia de las Modificación de 4204000-OT-020 Plan de Contingencia TI-DRP</t>
  </si>
  <si>
    <t>CHIE 1087</t>
  </si>
  <si>
    <t>Preventiva</t>
  </si>
  <si>
    <t>En progreso</t>
  </si>
  <si>
    <t>"El 7 de enero se realiza la publicación de la 4204000-OT-020 Plan de Contingencia TI-DRP.
Se esta a la espera de verificación y aprobación de la Alta Dirección"</t>
  </si>
  <si>
    <t>Sí</t>
  </si>
  <si>
    <t>Posibilidad de afectación reputacional por baja disponibilidad de los servicios tecnológicos, debido a errores (Fallas o Deficiencias)  en la administración y gestión de los recursos de infraestructura tecnológica</t>
  </si>
  <si>
    <t>Se debe actualizar actividades de punto de control, evidencias y actividades del procedimiento 4204000-PR-101</t>
  </si>
  <si>
    <t>Posibilidad de afectación reputacional por inadecuado seguimiento a las actividades, debido a exceso de las facultades otorgadas en la administración  y/o gestión de los recursos de la Infraestructura tecnológica de la secretaria general</t>
  </si>
  <si>
    <t>Se debe actualizar actividades de punto de control, evidencias y actividades del procedimiento 4204000-PR-102</t>
  </si>
  <si>
    <t>"El 7 de enero se realiza la publicación de la 4204000-OT-020 Plan de Contingencia TI-DRP. Se esta a la espera de verificación y aprobación de la Alta Dirección"</t>
  </si>
  <si>
    <t>(A.P.) Revisar la precisión de las evidencias que se generan como resultado de la aplicación del control del procedimiento 2213200-PR-101.</t>
  </si>
  <si>
    <t>CHIE 1088</t>
  </si>
  <si>
    <t>El 11 de febrero se realiza la revisión de acciones identificadas bajo auditoria a riesgos de corrupción con el proceso, en donde se identifica, los cambios a realizar en el PR-101, con respecto a las documentos que soporta la ejecución de los puntos de control del proceso.
El 22 de febrero se solicita la liberación de solicitud para modificación de 4204000-PR-101</t>
  </si>
  <si>
    <t>(A.P.). Realizar análisis de los puntos del control del procedimiento 2213200-PR-104 Mantenimiento de la Infraestructura tecnológica para la posible adecuación y creación de nuevos puntos de control con el fin de mejorar el desempeño del procedimiento</t>
  </si>
  <si>
    <t>CHIE 1126</t>
  </si>
  <si>
    <t>Terminado</t>
  </si>
  <si>
    <t>El día 25 de abril se realiza sesión de trabajo con el grupo de la OTIC, que realiza gestión sobre el procedimiento 4204000-PR-104 Mantenimiento de la Infraestructura tecnológica para analizar  los puntos del control del procedimiento. En donde se determino que seguirá existiendo solo un (1) punto de control dado que cumple con lo que necesita el procedimiento con el fin de que sean controladas las ejecuciones del mismo sobre los equipos de infraestructura tecnológica. Se logro determinar unos cambios sobre el proceso que se realizaran sobre las condiciones generales del mismo.</t>
  </si>
  <si>
    <t>Posibilidad de afectación reputacional por ausencia o retrasos  en los mantenimientos de las edificaciones, maquinaria y equipos de la Entidad, debido a decisiones erróneas o no acertadas en la priorización para su intervención</t>
  </si>
  <si>
    <t>Cambios en punto de control de acuerdo al tipo de mantenimiento (integral o solicitud de mantenimiento puntual)</t>
  </si>
  <si>
    <t>7868 Desarrollo institucional para una gestión pública eficiente</t>
  </si>
  <si>
    <t>1 PROYECTO DE INVERSIÓN</t>
  </si>
  <si>
    <t>7869 Implementación del modelo de gobierno abierto, accesible e incluyente de Bogotá</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</si>
  <si>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</si>
  <si>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Revisar los formatos asociados al procedimiento en busca de identificar mejoras que permitan fortalecer la gestión del riesgo.</t>
  </si>
  <si>
    <t xml:space="preserve">Acción_1084
</t>
  </si>
  <si>
    <t>Seguimiento 01/04/2022: Con el fin de dar cumplimiento a la acción propuesta se han venido adelantado mesas de trabajo /reuniones con el fin de realizar la revisión y propuestas de cada uno de los formatos asociado al procedimiento de esta oficina, a la fecha se han realizado dos mesas de trabajo en las que se han realizado ajustes a los formatos. A la fecha se tienen revisados los 4 formatos del procedimiento, adicionalmente se revisaron los formatos de las encuestas. Avance 40%</t>
  </si>
  <si>
    <t>Posibilidad de afectación reputacional por perdida de credibilidad y confianza de las entidades y la ciudadanía, debido a incumplimiento de compromisos en la ejecución y seguimiento a los proyectos en materia TIC  y transformación digital</t>
  </si>
  <si>
    <t>Se requiere ajustar la frecuencia de algunos controles de riesgo y fuentes de información. Punto de Control #11 conforme al procedimiento 1210200-PR-306</t>
  </si>
  <si>
    <t>Verificar la implementación de los formatos ajustados.</t>
  </si>
  <si>
    <t>Acción_1085</t>
  </si>
  <si>
    <t>No existe seguimiento por que la acción inicia el 01/07/20222</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</si>
  <si>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</si>
  <si>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Implementar los siguientes controles preventivos automáticos en el Sistema de Información de Víctimas de Bogotá - SIVIC:
* Alertas sobre la duplicidad de ayudas al momento del otorgamiento.
*Identificación, revisión y corrección de los FUD registrados manualmente en SIVIC
*Validaciones mínimas en los campos de "número de identificación" y ciudad de nacimiento.</t>
  </si>
  <si>
    <t>1082 - Aplicativo CHIE</t>
  </si>
  <si>
    <t>Se completó el desarrollo, plan de pruebas, pruebas de usuario y puesta en producción, del control preventivo automático en el Sistema de Información-SIVIC que alerta sobre la duplicidad de ayudas humanitarias al momento del otorgamiento y para los casos excepcionales se implemento un control de aprobación  que permite registrar dicha información y dejar la trazabilidad.
Se desarrolló e implemento un método por código en el sistema SIVIC que permitiera identificar qué evaluaciones se habían realizado de manera manual. La manera de evidenciar estos es con un reporte realizado en el sistema MIR con el nombre de "Evaluación Manual" donde se puede extraer el desagregado de las atenciones realizadas por este tipo de servicio para que la Dirección de Reparación Integral haga un seguimiento de manera mensual que pueda comparar los FUD registrados de manera manual al sistema con la RED de Unidad de Víctimas y de esa forma si encuentran diferencias se actualice la información en el sistema SIVIC mediante un módulo realizado para poder de manera semiautomática actualizar los FUD que fueron registrados de manera incorrecta</t>
  </si>
  <si>
    <t xml:space="preserve">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t>
  </si>
  <si>
    <t xml:space="preserve"> Incorporar mejoras en la matriz de seguimiento de las medidas de reparación colectiva, en relación con el estado, avance y cierre de las medidas, con el fin que esta aporte información oportuna y veraz para la toma de decisiones.</t>
  </si>
  <si>
    <t>1083 - Aplicativo CHIE</t>
  </si>
  <si>
    <t>Se incorporaron mejoras a la matriz de seguimiento de las medidas de reparación colectiva, con el fin de  cuantificar las acciones y subacciones de cada medida concertada con cada Sujeto de Reparación Colectiva  -SRC-, para determinar, si la medida ya fue cerrada o en que porcentaje de avance se encuentra según los valores entregados por cada acción. Lo anterior, permite mejorar la toma de decisiones requeridas por la entidad.</t>
  </si>
  <si>
    <t>Comunicación Pública</t>
  </si>
  <si>
    <t>Posibilidad de afectación reputacional por resultados de mediciones de percepción ciudadana no satisfactorias, debido a generación y divulgación de estrategias, mensajes y/o acciones de comunicación pública, desconociendo los intereses comunicacionales del ciudadano.</t>
  </si>
  <si>
    <t>(AP# 1153 Aplicativo CHIE) Establecer una actividad de control adicional que permita disminuir la probabilidad de presentarse el riesgo "Posibilidad de afectación reputacional por resultados de mediciones de percepción ciudadana no satisfactorias, debido a generación y divulgación de estrategias, mensajes y/o acciones de comunicación pública, desconociendo los intereses comunicacionales del ciudadano".</t>
  </si>
  <si>
    <t>N.A</t>
  </si>
  <si>
    <t>Posibilidad de afectación reputacional por pérdida de la confianza ciudadana en la gestión contractual de la Entidad, debido a decisiones ajustadas a intereses propios o de terceros durante la etapa precontractual con el fin de celebrar un contrato</t>
  </si>
  <si>
    <t>Acción Preventiva 1114-Adelantar la actualización de la 4231000-GS-081-Guía para la estructuración de estudios previos</t>
  </si>
  <si>
    <t>1114-2022-Aplicativo CHIE</t>
  </si>
  <si>
    <t>Durante el periodo reportado no se adelantaron actividades frente a la acción .</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</si>
  <si>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</si>
  <si>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</si>
  <si>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</si>
  <si>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Posibilidad de afectación económica (o presupuestal) por fallo en firme de detrimento patrimonial por parte de entes de control, debido a supervisión inadecuada de los contratos y/o convenios.</t>
  </si>
  <si>
    <t>Posibilidad de afectación reputacional por sanción disciplinaria por parte de entes de Control, debido a  la supervisión inadecuada para adelantar el proceso de liquidación de los contratos o convenios que así lo requieran</t>
  </si>
  <si>
    <t>Posibilidad de afectación económica (o presupuestal) por fallos judiciales y/o sanciones de entes de control, debido a incumplimiento legal en la aprobación del perfeccionamiento y ejecución contractual</t>
  </si>
  <si>
    <t>Acción Preventiva 1113-Adelantar una socialización a los  enlaces contractuales de las dependencias sobre la estructuración de estudios y documentos previos para adelantar los procesos contractuales con fundamento en los procedimientos internos.</t>
  </si>
  <si>
    <t>1113-2022-Aplicativo CHIE</t>
  </si>
  <si>
    <t>Acción Preventiva 1120-Realizar una socialización semestral a los supervisores y apoyos  de los mismos acerca del cumplimiento a lo establecido en el Manual de Supervisión de la entidad así como de los procedimientos internos en caso de generarse posibles incumplimientos.</t>
  </si>
  <si>
    <t>1120-2022-Aplicativo CHIE</t>
  </si>
  <si>
    <t>Se reporta para el mes de marzo de 2022 la realización de una jornada de capacitación a los enlaces contractuales de cada dependencia acerca del cumplimiento a lo establecido en el Manual de Contratación, Supervisión e Interventoría y procedimientos internos( invitación memorando interno No.3-2022-9207) , la cual se desarrolló en dos sesiones y en las cuales el promedio de  asistencia  a las mismas fue de  aproximadamente 43 funcionarios y contratistas. De acuerdo con lo anterior se cumplieron las expectativas de las sesiones programadas por lo que se da cumplimiento para el mes de marzo con la programación a cargo de la Dirección de Contratación.</t>
  </si>
  <si>
    <t>(AP# 1113 Aplicativo CHIE) Adelantar una socialización a los  enlaces contractuales de las dependencias sobre la estructuración de estudios y documentos previos para adelantar los procesos contractuales con fundamento en los procedimientos internos.</t>
  </si>
  <si>
    <t>(AP# 1114 Aplicativo CHIE) Adelantar la actualización de la 4231000-GS-081-Guía para la estructuración de estudios previos</t>
  </si>
  <si>
    <t>(AP#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t>
  </si>
  <si>
    <t>1115-2022-Aplicativo CHIE</t>
  </si>
  <si>
    <t>A fin de dar cumplimiento a la acción preventiva y realizadas las verificaciones por parte de cada uno de los abogados de la dependencia, se evidenció que se encuentra  que de los nueve (9) procesos de selección adjudicados y suscritos en el primer trimestre de 2022, el 100% cumplió con la debida constitución del Comité Evaluador y  de acuerdo a lo mencionado por cada uno de los abogados, los soportes de dicha constitución se encuentra cargado en la plataforma correspondiente. Por lo anterior no se materializa el riesgo</t>
  </si>
  <si>
    <t xml:space="preserve">(AP#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t>
  </si>
  <si>
    <t>1116-2022-Aplicativo CHIE</t>
  </si>
  <si>
    <t>Se encuentra que para el primer trimestre de 2022 se suscribieron 9 contratos celebrados en la modalidad de selección abreviada por acuerdo marco precios, proceso selección de mínima cuantía, Decreto 092 de 2017, por lo que se cumplió por parte de la Entidad con la publicación de los informes de evaluación, los cuales fueron insumo para adelantar la adjudicación, de acuerdo a la normatividad vigente, de cada proceso de selección. Por lo anterior se adjunta base de datos con los respectivos enlaces del SECOP en donde se realizó dicha verificación. De acuerdo a lo anterior no se materializa el riesgo objeto de la acción.</t>
  </si>
  <si>
    <t>(AP# 1118 Aplicativo CHIE) Realizar socializaciones  a los supervisores y apoyos  de los mismos acerca del cumplimiento a lo establecido en el Manual de Supervisión y el manejo de la plataforma SECOP 2 para la publicación de la información de ejecución contractual.</t>
  </si>
  <si>
    <t>1118-2022-Aplicativo CHIE</t>
  </si>
  <si>
    <t>Se reporta para el mes de marzo de 2022 la realización de una jornada de capacitación a los enlaces contractuales de cada dependencia acerca del cumplimiento a lo establecido en el Manual de Contratación, Supervisión e Interventoría y  de la plataforma SECOP 2 ( invitación memorando interno No.3-2022-9207) , la cual se desarrolló en dos sesiones y en las cuales el promedio de  asistencia  a las mismas fue de  aproximadamente 43 funcionarios y contratistas. De acuerdo con lo anterior se cumplieron las expectativas de las sesiones programadas por lo que se da cumplimiento para el mes de marzo con la programación a cargo de la Dirección de Contratación.</t>
  </si>
  <si>
    <t>(AP#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t>
  </si>
  <si>
    <t>1119-2022-Aplicativo CHIE</t>
  </si>
  <si>
    <t>Bajo memorando No.3-2022-8951 se solicitó a todos los supervisores de contratos la obligatoriedad de presentar trimestralmente un reporte que de cuenta de la publicación de SECOP. Así mismo, se adjunta reporte diligenciado por cada dependencia en donde se constata que lo supervisores  han revisado  lo publicado en el SECOP y que la misma se ha realizado de acuerdo a las directrices dada en la materia.</t>
  </si>
  <si>
    <t>(AP# 1121 Aplicativo CHIE) Adelantar mesas bimestrales con los enlaces de las áreas ordenadoras del gasto a fin de realizar seguimiento a la liquidación de los contratos en los tiempos establecidos por la norma y resolver dudas respecto a este tema.</t>
  </si>
  <si>
    <t>1121-2022-Aplicativo CHIE</t>
  </si>
  <si>
    <t>Febrero: Se adelantaron de acuerdo con la invitación realizada mediante memorando No 3-2022-6035 un total de 7 mesas de trabajo interdisciplinario en donde se contó con la participación de los referentes contractuales de cada proyecto de inversión y/o rubros de funcionamiento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2022 y a la optimización del trámite de liquidaciones para lo que resta de la vigencia.
Abril: Se adelantaron de acuerdo con la invitación realizada mediante memorando No 3-2022-6035 un total de 7  sesiones de la mesa de trabajo interdisciplinario en donde se contó con la participación de los referentes contractuales de cada proyecto de inversión y/o rubros de funcionamiento y la Dirección de Contratación. En dichas sesiones se realizó el monitoreo a la ejecución contractual respecto al Plan Anual de Adquisiciones y se hizo el seguimiento a las liquidaciones de los contratos de acuerdo con lo reportado ante la Dirección de Contratación.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2022 y a la optimización del trámite de liquidaciones para lo que resta de la vigencia.</t>
  </si>
  <si>
    <t>(AP#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</si>
  <si>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1122-2022-Aplicativo CHIE</t>
  </si>
  <si>
    <t>Se adelantó la revisión de los memorandos que se radicaron en la Subdirección Financiera en el mes de enero, febrero, marzo y abril  de 2022 verificando que los memorandos estuvieran consistentes con lo descrito en el contrato, el SECOP  y el Sistema de Gestión Contractual de la Entidad. No se materializó el riesgo.</t>
  </si>
  <si>
    <t>(AP#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</si>
  <si>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1123-2022-Aplicativo CHIE</t>
  </si>
  <si>
    <t>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en los meses de enero, febrero, marzo y abril.</t>
  </si>
  <si>
    <t>Incluir la oportunidad: Separación de funciones de instrucción y juzgamiento en el proceso disciplinario, asegurando el principio de imparcialidad.</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</si>
  <si>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</si>
  <si>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Actualizar los procedimientos verbal y ordinario conforme a la normatividad del nuevo Código General Disciplinario.</t>
  </si>
  <si>
    <t>1076 - Aplicativo CHIE</t>
  </si>
  <si>
    <t>Teniendo en cuenta la entrada en vigencia del Código General Disciplinario, la Oficina de Control Interno Disciplinario ha realizado las siguientes actividades relacionadas con la actualización de los procedimientos a la nueva normatividad:
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mediante el cual se socializó a los servidores públicos de la Entidad los principales cambios del nuevo código, se explicó la división de roles de instrucción y juzgamiento en el proceso disciplinario y se informó que se estaba realizando el tramite pertinente para la expedición del decreto de modificación a la estructura organizacional, modificación de planta de personal y modificación al manual de funciones de la Secretaría General.
Así mismo, en el mes de marzo de 2022 se colaboró en la elaboración del "estudio técnico para la implementación del Código General Disciplinario en cumplimiento de la Ley 1952 de 2019 modificada por la Ley 2094 de 2021", que fue presentado al Departamento Administrativo del Servicio Civil Distrital - DASCD, para la modificación a la estructura organizacional, modificación de planta de personal y modificación del manual de funciones de la Secretaría General.
El día 1 de abril de 2022 se recibió por parte de la Dirección Distrital de Asuntos Disciplinarios de la Secretaría Jurídica Distrital de la Alcaldía Mayor de Bogotá D.C., los proyectos de los procedimientos "Primera Instancia - Etapa de Instrucción", "Primera Instancia - Etapa de Juzgamiento Juicio Ordinario" y "Primera Instancia - Etapa de Juzgamiento Juicio Verbal", con el fin de recibir aportes, sugerencias y mejoras a los documentos. Posteriormente, el día 8 de abril de 2022, la Oficina de Control Interno Disciplinario remitió a la Dirección Distrital de Asuntos Disciplinarios de la Secretaría Jurídica Distrital, las observaciones y sugerencias realizadas a los referidos documentos, los cuales serán tenidos en cuenta para la actualización de los procedimientos de la Oficina de Control Interno Disciplinario de la Secretaría General de la Alcaldía Mayor de Bogotá D.C.</t>
  </si>
  <si>
    <t>Posibilidad de afectación económica (o presupuestal) por fallo judicial en contra de los intereses de la entidad, debido a errores (fallas o deficiencias) en el trámite de los procesos disciplinarios</t>
  </si>
  <si>
    <t>Se tiene previsto actualizar este riesgo una vez se establezca los nuevos procedimientos conforme a la normatividad del nuevo Código General Disciplinario.</t>
  </si>
  <si>
    <t>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t>
  </si>
  <si>
    <t>Definir e implementar una estrategia de divulgación, en materia preventiva disciplinaria, dirigida a los funcionarios y colaboradores de la Secretaría General.</t>
  </si>
  <si>
    <t>1077 - Aplicativo CHIE</t>
  </si>
  <si>
    <t>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
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
El día 28 de marzo fue publicado el Tip Disciplinario # 2 en el canal institucional -Soy 10-, con el fin de divulgar la entrada en vigencia del  Nuevo Código General Disciplinario y los principales cambios que habrá en los procesos adelantados en la Secretaría General, bajo el lema: “Prevenir es mejor que sancionar”.
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3-2022-7727 del 2 de marzo de 2022 en la oferta de actividades que se brindaron en el mes de marzo a todos los servidores de la Secretaría General.
El día 27 de abril de 2022 se realizó la jornada de orientación denominada “Conductas que constituyen falta disciplinaria”,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3-2022-11145 del 5 de abril de 2022 en la oferta de actividades que se brindaron en el mes de abril a todos los servidores de la Secretaría General.
El día 29 de abril fue publicado el Tip Disciplinario # 3 en el canal institucional -Soy 10-, con el fin de divulgar los deberes que consagra el Código General Disciplinario en relación con la custodia, administración y conservación de bienes a cargo de los servidores públicos, así mismo, socializar el procedimiento para el traslado y reintegro de bienes en la Secretaría General, bajo el lema: “Prevenir es mejor que sancionar”</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</si>
  <si>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</si>
  <si>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1078 - Aplicativo CHIE</t>
  </si>
  <si>
    <t>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2022, en cumplimiento de lo establecido en el componente No. 1, Subcomponente No. 4, Actividad 4.3, del Plan Anticorrupción y de Atención al Ciudadano – PAAC 2022.</t>
  </si>
  <si>
    <t>Direccionamiento Estratégico</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</si>
  <si>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</si>
  <si>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Realizar análisis de los actuales puntos de control del procedimiento de producción de artes gráficas para entidades distritales y su vulnerabilidad para con posibilidad de materialización del riesgo.</t>
  </si>
  <si>
    <t>1117 CHIE</t>
  </si>
  <si>
    <t>Nuevo procedimiento Pr 098 publicado. Se capacita a funcionarios. 
Análisis de resultados sobre vulnerabilidad de materialización del riesgo, en mes de Junio.</t>
  </si>
  <si>
    <t xml:space="preserve">Posibilidad de afectación reputacional por baja disponibilidad de los servicios tecnológicos, debido a Incumplimiento de los compromisos adquiridos bajo los lineamientos para el levantamiento de activos de información y la aplicación de los principios de </t>
  </si>
  <si>
    <t>A.P.) Sensibilizar a integrantes del proceso con el fin de fortalecer la aplicación de controles.</t>
  </si>
  <si>
    <t>CHIE 1086</t>
  </si>
  <si>
    <t>"El día 25 de marzo se realiza la sensibilización a integrantes del proceso con el fin de fortalecer la aplicación de controles del procedimiento 4204000-PR-116
El día 6 de abril  se realiza la sensibilización a integrantes del proceso con el fin de fortalecer la aplicación de controles del procedimiento 4204000-PR-187"</t>
  </si>
  <si>
    <t>Se realiza cambios a las actividades del PR-187</t>
  </si>
  <si>
    <t>Posibilidad de afectación reputacional por hallazgos de auditoria Interna o externa, debido a decisiones erróneas o no acertadas en la formulación del Plan Estratégico de Tecnologías de la Información y las Comunicaciones</t>
  </si>
  <si>
    <t>Posibilidad de afectación reputacional por inadecuado seguimiento a las actividades, debido a errores (fallas o deficiencias) en el seguimiento y retroalimentación a los avances de proyectos de alto componente TIC definidos en el PETI</t>
  </si>
  <si>
    <t xml:space="preserve">Posibilidad de afectación reputacional por sanción de un ente control o regulador, debido a decisiones ajustadas a intereses propios o de terceros al formular el plan Estratégico de Tecnologías de la Información y las Comunicaciones con el fin de obtener </t>
  </si>
  <si>
    <t>Se realiza cambios a las actividades del PR-116</t>
  </si>
  <si>
    <t>Posibilidad de afectación reputacional por uso indebido de información privilegiada para beneficio propio o de un tercero, debido a debilidades en el proceder ético del auditor</t>
  </si>
  <si>
    <t>Realizar dos talleres internos de fortalecimiento de la ética del auditor.</t>
  </si>
  <si>
    <t>1079 - Aplicativo CHIE</t>
  </si>
  <si>
    <t>Se realizó un taller interno "Encuesta de integridad" para identificar los aspectos a fortalecer en la cultura ética del equipo de la OCI
Avance 50%</t>
  </si>
  <si>
    <t>Fortalecimiento de la Administración y la Gestión Pública Distrital</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</si>
  <si>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</si>
  <si>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(AP# 1092 Aplicativo CHIE) Actualizar el procedimiento Ingreso de documentos históricos al Archivo de Bogotá 2215300-PR-282 fortaleciendo la definición de los controles</t>
  </si>
  <si>
    <t>Se actualizó el procedimiento de ingreso de documentos históricos al Archivo de Bogotá 2215300-PR-282, denominado en su nueva versión ingresos de trasferencias secundarias, en cual se fortalecieron los controles del mismo. cumpliendo así con el 100% de la acción de mejora</t>
  </si>
  <si>
    <t xml:space="preserve">
De acuerdo con la actualización de los procedimientos PR 282 Ingresos de transferencias secundarias y PR362 Catalogación Bibliográfica, y el fortalecimiento realizado en los controles, se debe actualizar los mismos en el mapa de riesgos.</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</si>
  <si>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</si>
  <si>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</si>
  <si>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</si>
  <si>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</si>
  <si>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(AP# 1089 Aplicativo CHIE) Actualizar el procedimiento Organización de fondos históricos (clasificación, ordenación, descripción) 2215100-PR-073 fortaleciendo la definición de los controles</t>
  </si>
  <si>
    <t>Se iniciara la revisión del procedimiento en el mes de junio de la presente vigencia</t>
  </si>
  <si>
    <t>Teniendo en cuenta decisiones internas  sobre la acción de tratamiento de riesgos 1095 "Formular la circular de vistos buenos a procesos de contratación en gestión documental y archivos, de acuerdo al artículo 24 del Decreto 514 del 2006". se debe actualizar el producto a entregar en el mapa de riesgos ya que cambio el acto administrativo de circular a Decreto distrital.</t>
  </si>
  <si>
    <t xml:space="preserve">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t>
  </si>
  <si>
    <t>Se actualizo el procedimiento de Catalogación bibliográfica 4213200-PR-362 incluyendo los controles detectivos definidos en el mapa de riesgos del proceso Gestión de la función archivística del patrimonio documental del Distrito Capital, cumpliendo con el 100% de la acción de mejora.</t>
  </si>
  <si>
    <t xml:space="preserve">
(AP# 1091 Aplicativo CHIE) Alinear el instructivo de saneamiento documental 4213000-IN-044 con el control detectivo de saneamiento documental definido en el mapa de riesgos del proceso Gestión de la función archivística del patrimonio documental del Distrito Capital. </t>
  </si>
  <si>
    <t>Se iniciara la actualización del instructivo de saneamiento ambiental en el mes de junio.</t>
  </si>
  <si>
    <t>(AP# 1093 Aplicativo CHIE) Actualizar el instructivo visitas guiadas en el Archivo de Bogotá 4213200-IN-071 documentando los controles preventivos y  detectivo</t>
  </si>
  <si>
    <t>Se iniciara su actualización en el mes de mayo de la presente vigencia</t>
  </si>
  <si>
    <t xml:space="preserve">(AP# 1094 Aplicativo CHIE) Actualizar el procedimiento de elaboración y/o actualización de instrumentos técnicos para normalizar la gestión documental en el Distrito Capital 2215200-PR-294 2215200 PR:294 documentando los controles preventivo y detectivos. </t>
  </si>
  <si>
    <t>Se iniciara su actualización en el mes de mayo de la presente vigencia.</t>
  </si>
  <si>
    <t>(AP# 1095 Aplicativo CHIE) Formular la circular de vistos buenos a procesos de contratación en gestión documental y archivos, de acuerdo al artículo 24 del Decreto 514 del 2006.</t>
  </si>
  <si>
    <t>se realizan mesa de trabajo con la dirección para realizar el análisis y definición de la circular 514 articulo 24 "Lineamientos sobre visto bueno a los procesos contractuales cuyo objeto esté referido a actividades de gestión documental en cumplimiento del articulo 24 del decreto distrital 514 de 2006";
para este se adjunta lo trabajado de este tema:
 versión de circular en versión 17 (presentada en meses anteriores)
 proyecto de resolución (nuevo)
 proyecto de decreto con su respectiva exposición de motivos (nuevo)
de lo anterior se concluye que se debe dar vía a la expedición de proyecto de decreto para la derogación del decreto 514 incluyendo el articulo 24.</t>
  </si>
  <si>
    <t>Se actualizo el procedimiento de ingreso de documentos históricos al Archivo de Bogotá 2215300-PR-282, denominado en su nueva versión ingresos de trasferencias secundarias, en cual se fortalecieron los controles del mismo. cumpliendo así con el 100% de la acción de mejora</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</si>
  <si>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</si>
  <si>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t>
  </si>
  <si>
    <t>Una vez revisadas las evidencias aportadas por el proceso se concluye que el avance es acorde con lo reportado. El avance corresponde al 10% de cumplimiento de la acción.</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</si>
  <si>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</si>
  <si>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Acción 1113
 Elaborar y consolidar el listado de gestores de inventarios 2022 según delegación realizada por los jefes de dependencia.</t>
  </si>
  <si>
    <t>Cerrado</t>
  </si>
  <si>
    <t>Observaciones: El soporte suministrado evidencia el cumplimiento de la ejecución de la acción, de acuerdo con lo reportado por el proceso. El avance corresponde al 100% de cumplimiento de la acción.</t>
  </si>
  <si>
    <t>Observaciones: El soporte suministrado evidencia el cumplimiento de la ejecución de la acción, de acuerdo con lo reportado por el proceso. El avance corresponde al 100% de cumplimiento de la acción.</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</si>
  <si>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</si>
  <si>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t>
  </si>
  <si>
    <t xml:space="preserve">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t>
  </si>
  <si>
    <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t>
  </si>
  <si>
    <t>Alinear actividades y puntos de control del procedimiento 4232000-PR-372 - Gestión de Peligros, Riesgos y Amenazas con los controles preventivos y detectivos definidos en el mapa de riesgos del proceso de Gestión de Seguridad y Salud en el Trabajo.</t>
  </si>
  <si>
    <t>Accion_1110</t>
  </si>
  <si>
    <t>Con corte al 30 de abril no se ha realizado avance sobre la acción.</t>
  </si>
  <si>
    <t>Definir cronograma de verificación a la completitud de los botiquines ubicados en las diferentes sedes de la entidad.</t>
  </si>
  <si>
    <t>Accion_1111</t>
  </si>
  <si>
    <t>Con corte al 28 de febrero no se ha realizado avance sobre la acción.</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</si>
  <si>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</si>
  <si>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Sensibilizar a los servidores de la Dirección del Sistema Distrital de Servicio a la Ciudadanía sobre los valores de integridad y las posibles consecuencias disciplinarias establecidas en el Código Disciplinario Único. </t>
  </si>
  <si>
    <t>Acción 1080 - Aplicativo CHIE</t>
  </si>
  <si>
    <t>1. 5 de abril: Durante el mes de marzo de 2022, desde la Dirección del Sistema Distrital de Servicio a la Ciudadanía se efectuó el planteamiento del plan de sensibilización en torno al código de integridad y el código disciplinario único.  En este, se establece la realización de 10 eventos  con 26 actividades diferentes, alineándose además con la campaña ALDAS de la Dirección de Talento Humano.
En este sentido se han desarrollado dos actividades a saber: 
1. Documento plan de sensibilizaciones
2. Socialización campañas desde la Dirección de Talento Humano
Avance: (2/26) = 7,7%
2. 2 de mayo: Durante el mes de abril de 2022, desde la Dirección del Sistema Distrital de Servicio a la Ciudadanía se realizó la sensibilización vía correo electrónico en relación con las siguientes temáticas:
1. Componentes de la definición de integridad 
2. Que implica la Integridad del Servidor Público. 
3. Principios – Art. 4, 6, 7, 8, 17, 18, 20, 22 Ley 1952 de 2019 
Igualmente, la gestora de integridad socializó lo correspondiente al curso virtual de integridad, transparencia y lucha contra la corrupción así como la capacitación de política de integridad, alineándose a lo establecido en la campaña ALDAS de la Dirección de Talento Humano.
En este sentido, a nivel acumulado se han desarrollado cuatro actividades a saber:
1. Documento plan de sensibilizaciones
2. Socialización campañas desde la Dirección de Talento Humano
3. Componentes de la definición de integridad,  que implica la Integridad del Servidor Público. 
4. Principios – Art. 4, 6, 7, 8, 17, 18, 20, 22 Ley 1952 de 2019 
Avance acumulado: (4/26) = 15,4%</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</si>
  <si>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</si>
  <si>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Sensibilizar a los servidores de la DDCS sobre los valores de integridad, con relación al servicio a la ciudadanía.</t>
  </si>
  <si>
    <t>Accion_1081</t>
  </si>
  <si>
    <t>Marzo 2022
Realización de actividades de sensibilización a los servidores de la DDCS sobre los valores de integridad, con relación al servicio a la ciudadanía, así:
10 marzo/2022: Correo electrónico Sensibilización valores  código de integridad.
30 marzo/2022:  Socialización presencial vídeo cadena de valores campaña ambientes laborales diversos, amorosos y seguros.
30 marzo/2022: Correo electrónico socialización vídeo cadena de valores campaña ambientes laborales diversos, amorosos y seguros.
* Resultado del seguimiento: 
La evidencia suministrada demuestra la realización de la actividad conforme a lo reportado por el proceso. Teniendo en cuenta que las sensibilizaciones se realizan de manera mensual durante el periodo de duración de la acción, el porcentaje de avance a la fecha corresponde al 13%.
Abril 2022
Realización de actividades de sensibilización a los servidores de la DDCS sobre los valores de integridad, con relación al servicio a la ciudadanía, así:
26 abril/2022: Correo electrónico para sensibilizar a los servidores(as) frente al compromiso de integridad como Dirección Distrital de Calidad del Servicio. 
* Resultado del seguimiento: 
La evidencia suministrada demuestra la realización de la actividad conforme a lo reportado por el proceso. Teniendo en cuenta que las sensibilizaciones se realizan de manera mensual durante el periodo de duración de la acción, el porcentaje de avance a la fecha corresponde al 26%.</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</si>
  <si>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</si>
  <si>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Realizar sensibilización cuatrimestral sobre el manejo y custodia de los documentos conforme a los lineamientos establecidos en el proceso.</t>
  </si>
  <si>
    <t>Acción de calidad 1075 aplicativo CHIE.</t>
  </si>
  <si>
    <t>El 17 de marzo de 2022, se realizó la sensibilización sobre el manejo y custodia de los documentos  según los lineamientos definidos por el proceso al personal que apoya las actividades de gestión documental en el archivo Central. (avance del 33%).</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</si>
  <si>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</si>
  <si>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Alinear actividades y puntos de control del procedimiento 2211300-PR-168 Gestión de Situaciones Administrativas con los controles preventivos y detectivos definidos en el mapa de riesgo del proceso de Gestión Estratégica de Talento Humano.</t>
  </si>
  <si>
    <t>Accion_1103</t>
  </si>
  <si>
    <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t>
  </si>
  <si>
    <t>Posibilidad de afectación reputacional por quejas interpuestas por los/as servidores/as públicos/as de la entidad, debido a incumplimiento parcial de compromisos  en la ejecución de las actividades establecidas en el Plan Estratégico de Talento Humano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</si>
  <si>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</si>
  <si>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</si>
  <si>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</si>
  <si>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Alinear actividades y puntos de control del procedimiento 2211300-PR-174 Gestión de Relaciones Laborales con los controles preventivo y detectivo definidos en el mapa de riesgos del proceso de Gestión Estratégica de Talento Humano.</t>
  </si>
  <si>
    <t>Accion_1108</t>
  </si>
  <si>
    <t>Alinear actividades y puntos de control del procedimiento 4232000-PR-372 - Gestión de Peligros, Riesgos y Amenazas con los controles preventivos y detectivos definidos en el mapa de riesgo del proceso de Gestión Estratégica de Talento Humano.</t>
  </si>
  <si>
    <t>Accion_1104</t>
  </si>
  <si>
    <t>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t>
  </si>
  <si>
    <t>Accion_1105</t>
  </si>
  <si>
    <t>Abril 2022 (28%)
Desde el procedimiento de Gestión Organizacional se realizaron las actuaciones relacionadas con la actualización de la planta de la entidad conforme a los movimientos acaecidos en los empleos que la conforman (desvinculaciones, nombramientos en encargo, nombramientos en período de prueba y nombramientos ordinarios en empleos de libre nombramiento y remoción).</t>
  </si>
  <si>
    <t>Expedir la certificación de cumplimiento de requisitos mínimos con base en la información contenida en los soportes (certificaciones académicas o laborales) aportados por el aspirante en su hoja de vida o historia laboral.</t>
  </si>
  <si>
    <t>Accion_1106</t>
  </si>
  <si>
    <t>Abril 2022 (28%)
Desde el procedimiento de Gestión Organizacional se realizó la verificación de los(as) aspirantes a nombramientos en empleos a poblar a través de encargo, período de prueba y nombramientos ordinarios en empleos de libre nombramiento y remoción, utilizando el formato 4232000-FT-809 Evaluación de Perfil y posterior verificación sobre el cumplimiento de los requisitos mínimos de los empleos  establecidos en el Manual Especifico de Funciones y Competencias Laborales vigente en la Entidad (Resolución 160 de 2021).</t>
  </si>
  <si>
    <t>Proyectar para firma de la Subsecretaría Corporativa, la solicitud que se realiza a la Subdirección Financiera, para la expedición del Registro Presupuestal acompañado de los respectivos soportes firmados y aprobados por los responsables.</t>
  </si>
  <si>
    <t>Accion_1107</t>
  </si>
  <si>
    <t>Abril 2022 (28%)
Desde el procedimiento de Gestión de Nómina se realizó la proyección de los memorandos para para firma de la Subsecretaria Corporativa y posterior solicitud de expedición de Registro Presupuestal a la Subdirección Financiera para la dispersión de las nóminas procesadas.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</si>
  <si>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</si>
  <si>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Realizar seguimiento al avance a oficina de OTIC respecto al desarrollo de las funcionalidades de los  aplicativos financieros teniendo en cuenta los requerimientos realizados a los sistemas internos de información derivados de la gestión pagos.
</t>
  </si>
  <si>
    <t>1100-2022 - Aplicativo CHIE</t>
  </si>
  <si>
    <t>Se realizó  seguimiento al avance a oficina de OTIC respecto al desarrollo de las funcionalidades de los  aplicativos financieros teniendo en cuenta los requerimientos realizados a los sistemas internos de información derivados de la gestión pagos, mediante las reuniones  por TEAMS realizadas los días  01/11/22- Validación liquidación  pasivo de permanencia; 08/02/22 - Proceso de Control de Incapacidades; 09/02/22  Mesa de trabajo de siprojweb</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</si>
  <si>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</si>
  <si>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Construir una herramienta de validación para la identificación de las cuentas bancarias asociadas a los proveedores que tienen varios contratos suscritos con la Secretaría General</t>
  </si>
  <si>
    <t>1101-2022 - Aplicativo CHIE</t>
  </si>
  <si>
    <t>Se realizó solicitud a la oficina de OTIC mediante  2213200-FT- 264 para construir una herramienta de validación para la identificación de las cuentas bancarias asociadas a los proveedores que tienen varios contratos suscritos con la Secretaría General.  Incluyendo  en el texto de la certificación solo los cuatro últimos dígitos del número de la cuenta bancaria, para pago, el nombre de la entidad bancaria y el tipo de cuenta, controlar espacios y guiones del número de cuenta bancaria.</t>
  </si>
  <si>
    <t>Establecer una herramienta de control del trámite de pagos</t>
  </si>
  <si>
    <t>1102-2022 - Aplicativo CHIE</t>
  </si>
  <si>
    <t>Se estableció una herramienta de control de trámite de pagos y se presenta el cuadro de control correspondiente  al mes de febrero de 2022</t>
  </si>
  <si>
    <t>Solicitar a la oficina de OTIC la realización de capacitaciones relacionadas con cada uno de los aplicativos internos financieros</t>
  </si>
  <si>
    <t>1098-2022 - Aplicativo CHIE</t>
  </si>
  <si>
    <t>Se realizó  seguimiento al avance a oficina de OTIC respecto al desarrollo de las funcionalidades de los  aplicativos financieros teniendo en cuenta los requerimientos realizados a los sistemas internos de información derivados de la gestión pagos, mediante reunión por TEAMS realizada el 25 de febrero de 2022 , "Capacitación financiera del Sistema SIPRES contractual"</t>
  </si>
  <si>
    <t xml:space="preserve">Realizar seguimiento al avance a oficina de OTIC respecto al desarrollo de las funcionalidades de los  aplicativos financieros teniendo en cuenta los requerimientos realizados a los sistemas internos de información derivados de la gestión contable  </t>
  </si>
  <si>
    <t>1099-2022 - Aplicativo CHIE</t>
  </si>
  <si>
    <t>Se realizó  seguimiento al avance a oficina de OTIC respecto al desarrollo de las funcionalidades de los  aplicativos financieros teniendo en cuenta los requerimientos realizados a los sistemas internos de información derivados de la gestión contable, mediante las reuniones  por TEAMS realizadas los días  01/11/22- Validación liquidación  pasivo de permanencia; 08/02/22 - Proceso de Control de Incapacidades; 09/02/22  Mesa de trabajo de siprojweb</t>
  </si>
  <si>
    <t>Posibilidad de afectación económica (o presupuestal) por interposición de reclamaciones,  solicitudes de conciliación, demandas y/o decisiones judiciales adversas a los interés de la Entidad, debido a por acción u omisión para favorecer intereses propios o de terceros</t>
  </si>
  <si>
    <t xml:space="preserve">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</si>
  <si>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t>
  </si>
  <si>
    <t xml:space="preserve">Acción Preventiva  Accion_1097: Realizar estudio, evaluación y análisis de las conciliaciones, procesos y laudos arbitrales que fueron de conocimiento del Comité de Conciliación. </t>
  </si>
  <si>
    <t>En la sesión No. 1 del Comité de Conciliación se estudió, analizó la gestión del segundo semestre de la vigencia 2021 / En las sesiones Nos 2 y 4 estudió, evaluó y analizó solicitudes de conciliación prejudicial / En la sesión No. 4 estudió, evaluó y analizó sentencia de segunda instancia proferida a favor de la Entidad / 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 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t>
  </si>
  <si>
    <t>Internacionalización de Bogotá</t>
  </si>
  <si>
    <t>Alinear actividades y puntos de control del procedimiento   4232000-PR-372 - Gestión de Peligros, Riesgos y Amenazas
 con los controles preventivos y detectivos definidos en el mapa de riesgo del proceso de Gestión de Seguridad y Salud en el Trabajo.</t>
  </si>
  <si>
    <t>Accion_1109</t>
  </si>
  <si>
    <t>x</t>
  </si>
  <si>
    <t>Cuenta de Acciones implementadas (Acciones_Materialización)</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</si>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</sst>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indexed="64"/>
      </right>
      <top style="dotted">
        <color auto="1"/>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73">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8"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6" xfId="0" applyNumberFormat="1" applyFont="1" applyBorder="1" applyAlignment="1" applyProtection="1">
      <alignment horizontal="center" vertical="center"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6" borderId="3" xfId="0" applyFont="1" applyFill="1" applyBorder="1" applyAlignment="1">
      <alignment wrapText="1"/>
    </xf>
    <xf numFmtId="0" fontId="6" fillId="0" borderId="8" xfId="0" applyFont="1" applyBorder="1" applyAlignment="1">
      <alignment horizontal="left" wrapText="1"/>
    </xf>
    <xf numFmtId="0" fontId="6" fillId="7" borderId="34"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0" borderId="35" xfId="0" applyFont="1" applyBorder="1" applyAlignment="1">
      <alignment horizontal="left"/>
    </xf>
    <xf numFmtId="0" fontId="6" fillId="0" borderId="35" xfId="0" applyNumberFormat="1" applyFont="1" applyBorder="1" applyAlignment="1">
      <alignment horizontal="center"/>
    </xf>
    <xf numFmtId="0" fontId="6" fillId="0" borderId="36" xfId="0" applyFont="1" applyBorder="1" applyAlignment="1">
      <alignment horizontal="left"/>
    </xf>
    <xf numFmtId="0" fontId="6" fillId="0" borderId="36" xfId="0" applyNumberFormat="1" applyFont="1" applyBorder="1" applyAlignment="1">
      <alignment horizontal="center"/>
    </xf>
    <xf numFmtId="0" fontId="6" fillId="0" borderId="37" xfId="0" applyFont="1" applyBorder="1" applyAlignment="1">
      <alignment horizontal="left"/>
    </xf>
    <xf numFmtId="0" fontId="6" fillId="0" borderId="37" xfId="0" applyNumberFormat="1" applyFont="1" applyBorder="1" applyAlignment="1">
      <alignment horizontal="center"/>
    </xf>
    <xf numFmtId="0" fontId="6" fillId="0" borderId="38" xfId="0" applyNumberFormat="1" applyFont="1" applyBorder="1" applyAlignment="1">
      <alignment horizontal="center"/>
    </xf>
    <xf numFmtId="0" fontId="6" fillId="0" borderId="8" xfId="0" applyNumberFormat="1" applyFont="1" applyBorder="1" applyAlignment="1">
      <alignment horizontal="center"/>
    </xf>
    <xf numFmtId="0" fontId="6" fillId="0" borderId="34" xfId="0" pivotButton="1" applyFont="1" applyBorder="1" applyAlignment="1">
      <alignment wrapText="1"/>
    </xf>
    <xf numFmtId="0" fontId="6" fillId="0" borderId="36" xfId="0" pivotButton="1" applyFont="1" applyBorder="1" applyAlignment="1">
      <alignment wrapText="1"/>
    </xf>
    <xf numFmtId="0" fontId="6" fillId="11" borderId="40" xfId="0" applyFont="1" applyFill="1" applyBorder="1" applyAlignment="1">
      <alignment horizontal="center" vertical="center" wrapText="1"/>
    </xf>
    <xf numFmtId="0" fontId="6" fillId="0" borderId="33" xfId="0" applyFont="1" applyBorder="1" applyAlignment="1">
      <alignment horizontal="left" wrapText="1"/>
    </xf>
    <xf numFmtId="0" fontId="6" fillId="0" borderId="33" xfId="0" applyNumberFormat="1" applyFont="1" applyBorder="1" applyAlignment="1">
      <alignment horizontal="center" wrapText="1"/>
    </xf>
    <xf numFmtId="0" fontId="6" fillId="0" borderId="8" xfId="0" applyNumberFormat="1" applyFont="1" applyBorder="1" applyAlignment="1">
      <alignment horizontal="center" wrapText="1"/>
    </xf>
    <xf numFmtId="0" fontId="6" fillId="20" borderId="1" xfId="0" applyFont="1" applyFill="1" applyBorder="1" applyAlignment="1">
      <alignment wrapText="1"/>
    </xf>
    <xf numFmtId="0" fontId="6" fillId="0" borderId="34" xfId="0" applyFont="1" applyBorder="1" applyAlignment="1">
      <alignment horizontal="center" wrapText="1"/>
    </xf>
    <xf numFmtId="0" fontId="6" fillId="0" borderId="36" xfId="0" applyFont="1" applyBorder="1" applyAlignment="1">
      <alignment horizontal="center" wrapText="1"/>
    </xf>
    <xf numFmtId="0" fontId="6" fillId="0" borderId="36" xfId="0" applyFont="1" applyBorder="1" applyAlignment="1">
      <alignment horizontal="left" wrapText="1"/>
    </xf>
    <xf numFmtId="0" fontId="6" fillId="0" borderId="36" xfId="0" applyNumberFormat="1" applyFont="1" applyBorder="1" applyAlignment="1">
      <alignment horizontal="center" wrapText="1"/>
    </xf>
    <xf numFmtId="0" fontId="6" fillId="0" borderId="37" xfId="0" applyFont="1" applyBorder="1" applyAlignment="1">
      <alignment horizontal="left" wrapText="1"/>
    </xf>
    <xf numFmtId="0" fontId="6" fillId="0" borderId="37" xfId="0" applyNumberFormat="1" applyFont="1" applyBorder="1" applyAlignment="1">
      <alignment horizontal="center" wrapText="1"/>
    </xf>
    <xf numFmtId="0" fontId="6" fillId="0" borderId="34" xfId="0" pivotButton="1" applyFont="1" applyBorder="1" applyAlignment="1">
      <alignment vertical="center"/>
    </xf>
    <xf numFmtId="0" fontId="6" fillId="0" borderId="34" xfId="0" applyFont="1" applyBorder="1" applyAlignment="1">
      <alignment vertical="center"/>
    </xf>
    <xf numFmtId="0" fontId="6" fillId="6" borderId="34" xfId="0" applyFont="1" applyFill="1" applyBorder="1" applyAlignment="1">
      <alignment horizontal="left" vertical="center" wrapText="1"/>
    </xf>
    <xf numFmtId="0" fontId="6" fillId="0" borderId="34" xfId="0" pivotButton="1" applyFont="1" applyBorder="1" applyAlignment="1">
      <alignment vertical="center" wrapText="1"/>
    </xf>
    <xf numFmtId="0" fontId="6" fillId="6" borderId="39" xfId="0" applyFont="1" applyFill="1" applyBorder="1" applyAlignment="1">
      <alignment vertical="center" wrapText="1"/>
    </xf>
    <xf numFmtId="0" fontId="6" fillId="6" borderId="34" xfId="0" applyFont="1" applyFill="1" applyBorder="1" applyAlignment="1">
      <alignment vertical="center" wrapText="1"/>
    </xf>
    <xf numFmtId="0" fontId="6" fillId="0" borderId="36" xfId="0" pivotButton="1" applyFont="1" applyBorder="1" applyAlignment="1">
      <alignment vertical="center" wrapText="1"/>
    </xf>
    <xf numFmtId="0" fontId="6" fillId="0" borderId="36" xfId="0" applyFont="1" applyBorder="1" applyAlignment="1">
      <alignment vertical="center" wrapText="1"/>
    </xf>
    <xf numFmtId="0" fontId="6" fillId="3" borderId="1" xfId="0" applyFont="1" applyFill="1" applyBorder="1" applyAlignment="1">
      <alignment wrapText="1"/>
    </xf>
    <xf numFmtId="0" fontId="6" fillId="0" borderId="1" xfId="0" applyFont="1" applyBorder="1"/>
    <xf numFmtId="0" fontId="6" fillId="13" borderId="1" xfId="0" applyFont="1" applyFill="1" applyBorder="1" applyAlignment="1">
      <alignment horizontal="center" vertical="center" wrapText="1"/>
    </xf>
    <xf numFmtId="0" fontId="6" fillId="0" borderId="1" xfId="0" applyFont="1" applyBorder="1" applyAlignment="1">
      <alignment horizontal="left"/>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5" fillId="0" borderId="41"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wrapText="1"/>
      <protection hidden="1"/>
    </xf>
    <xf numFmtId="0" fontId="15" fillId="0" borderId="43" xfId="0" applyFont="1" applyBorder="1" applyAlignment="1" applyProtection="1">
      <alignment horizontal="center" vertical="center" wrapText="1"/>
      <protection hidden="1"/>
    </xf>
    <xf numFmtId="0" fontId="15" fillId="0" borderId="44"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46" xfId="0" applyFont="1" applyBorder="1" applyAlignment="1" applyProtection="1">
      <alignment horizontal="center" vertical="center" wrapText="1"/>
      <protection hidden="1"/>
    </xf>
  </cellXfs>
  <cellStyles count="1">
    <cellStyle name="Normal" xfId="0" builtinId="0"/>
  </cellStyles>
  <dxfs count="278">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[Reporte_institucional_monitoreo_riesgos_2_Corrupcion_1_gestion__2022_SC.xlsx]Acciones_Tratamiento!TablaDinámica10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Acciones_Tratamiento!$A$5:$A$22</c:f>
              <c:strCache>
                <c:ptCount val="17"/>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Elaboración de Impresos y Registro Distrital</c:v>
                </c:pt>
                <c:pt idx="6">
                  <c:v>Estrategia de Tecnologías de la Información y las Comunicaciones</c:v>
                </c:pt>
                <c:pt idx="7">
                  <c:v>Evaluación del Sistema de Control Interno</c:v>
                </c:pt>
                <c:pt idx="8">
                  <c:v>Gestión de la Función Archivística y del Patrimonio Documental del Distrito Capital</c:v>
                </c:pt>
                <c:pt idx="9">
                  <c:v>Gestión de Recursos Físicos</c:v>
                </c:pt>
                <c:pt idx="10">
                  <c:v>Gestión de Seguridad y Salud en el Trabajo</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Acciones_Tratamiento!$B$5:$B$22</c:f>
              <c:numCache>
                <c:formatCode>General</c:formatCode>
                <c:ptCount val="17"/>
                <c:pt idx="0">
                  <c:v>2</c:v>
                </c:pt>
                <c:pt idx="1">
                  <c:v>1</c:v>
                </c:pt>
                <c:pt idx="3">
                  <c:v>3</c:v>
                </c:pt>
                <c:pt idx="4">
                  <c:v>3</c:v>
                </c:pt>
                <c:pt idx="5">
                  <c:v>1</c:v>
                </c:pt>
                <c:pt idx="6">
                  <c:v>1</c:v>
                </c:pt>
                <c:pt idx="7">
                  <c:v>1</c:v>
                </c:pt>
                <c:pt idx="8">
                  <c:v>2</c:v>
                </c:pt>
                <c:pt idx="9">
                  <c:v>4</c:v>
                </c:pt>
                <c:pt idx="10">
                  <c:v>2</c:v>
                </c:pt>
                <c:pt idx="11">
                  <c:v>1</c:v>
                </c:pt>
                <c:pt idx="12">
                  <c:v>3</c:v>
                </c:pt>
                <c:pt idx="13">
                  <c:v>5</c:v>
                </c:pt>
                <c:pt idx="14">
                  <c:v>2</c:v>
                </c:pt>
                <c:pt idx="15">
                  <c:v>2</c:v>
                </c:pt>
                <c:pt idx="16">
                  <c:v>2</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Acciones_Tratamiento!$A$5:$A$22</c:f>
              <c:strCache>
                <c:ptCount val="17"/>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Elaboración de Impresos y Registro Distrital</c:v>
                </c:pt>
                <c:pt idx="6">
                  <c:v>Estrategia de Tecnologías de la Información y las Comunicaciones</c:v>
                </c:pt>
                <c:pt idx="7">
                  <c:v>Evaluación del Sistema de Control Interno</c:v>
                </c:pt>
                <c:pt idx="8">
                  <c:v>Gestión de la Función Archivística y del Patrimonio Documental del Distrito Capital</c:v>
                </c:pt>
                <c:pt idx="9">
                  <c:v>Gestión de Recursos Físicos</c:v>
                </c:pt>
                <c:pt idx="10">
                  <c:v>Gestión de Seguridad y Salud en el Trabajo</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Acciones_Tratamiento!$C$5:$C$22</c:f>
              <c:numCache>
                <c:formatCode>General</c:formatCode>
                <c:ptCount val="17"/>
                <c:pt idx="1">
                  <c:v>1</c:v>
                </c:pt>
                <c:pt idx="2">
                  <c:v>1</c:v>
                </c:pt>
                <c:pt idx="3">
                  <c:v>9</c:v>
                </c:pt>
                <c:pt idx="6">
                  <c:v>1</c:v>
                </c:pt>
                <c:pt idx="8">
                  <c:v>6</c:v>
                </c:pt>
                <c:pt idx="10">
                  <c:v>3</c:v>
                </c:pt>
                <c:pt idx="12">
                  <c:v>4</c:v>
                </c:pt>
                <c:pt idx="15">
                  <c:v>4</c:v>
                </c:pt>
              </c:numCache>
            </c:numRef>
          </c:val>
          <c:extLst>
            <c:ext xmlns:c16="http://schemas.microsoft.com/office/drawing/2014/chart" uri="{C3380CC4-5D6E-409C-BE32-E72D297353CC}">
              <c16:uniqueId val="{00000001-8F23-4BE8-ABF6-E4E1BF961DF3}"/>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1061899161378267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[Reporte_institucional_monitoreo_riesgos_2_Corrupcion_1_gestion__2022_SC.xlsx]Acciones_Tratamiento!TablaDinámica11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5">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lumMod val="20000"/>
              <a:lumOff val="8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En progreso</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Elaboración de Impresos y Registro Distrital</c:v>
                </c:pt>
                <c:pt idx="6">
                  <c:v>Estrategia de Tecnologías de la Información y las Comunicaciones</c:v>
                </c:pt>
                <c:pt idx="7">
                  <c:v>Evaluación del Sistema de Control Interno</c:v>
                </c:pt>
                <c:pt idx="8">
                  <c:v>Gestión de la Función Archivística y del Patrimonio Documental del Distrito Capital</c:v>
                </c:pt>
                <c:pt idx="9">
                  <c:v>Gestión de Recursos Físicos</c:v>
                </c:pt>
                <c:pt idx="10">
                  <c:v>Gestión de Seguridad y Salud en el Trabajo</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Acciones_Tratamiento!$B$37:$B$54</c:f>
              <c:numCache>
                <c:formatCode>General</c:formatCode>
                <c:ptCount val="17"/>
                <c:pt idx="0">
                  <c:v>2</c:v>
                </c:pt>
                <c:pt idx="1">
                  <c:v>1</c:v>
                </c:pt>
                <c:pt idx="2">
                  <c:v>1</c:v>
                </c:pt>
                <c:pt idx="3">
                  <c:v>12</c:v>
                </c:pt>
                <c:pt idx="4">
                  <c:v>3</c:v>
                </c:pt>
                <c:pt idx="5">
                  <c:v>1</c:v>
                </c:pt>
                <c:pt idx="7">
                  <c:v>1</c:v>
                </c:pt>
                <c:pt idx="8">
                  <c:v>5</c:v>
                </c:pt>
                <c:pt idx="9">
                  <c:v>2</c:v>
                </c:pt>
                <c:pt idx="10">
                  <c:v>4</c:v>
                </c:pt>
                <c:pt idx="11">
                  <c:v>1</c:v>
                </c:pt>
                <c:pt idx="12">
                  <c:v>7</c:v>
                </c:pt>
                <c:pt idx="13">
                  <c:v>5</c:v>
                </c:pt>
                <c:pt idx="14">
                  <c:v>1</c:v>
                </c:pt>
                <c:pt idx="15">
                  <c:v>5</c:v>
                </c:pt>
                <c:pt idx="16">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Terminado</c:v>
                </c:pt>
              </c:strCache>
            </c:strRef>
          </c:tx>
          <c:spPr>
            <a:solidFill>
              <a:schemeClr val="accent5">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Elaboración de Impresos y Registro Distrital</c:v>
                </c:pt>
                <c:pt idx="6">
                  <c:v>Estrategia de Tecnologías de la Información y las Comunicaciones</c:v>
                </c:pt>
                <c:pt idx="7">
                  <c:v>Evaluación del Sistema de Control Interno</c:v>
                </c:pt>
                <c:pt idx="8">
                  <c:v>Gestión de la Función Archivística y del Patrimonio Documental del Distrito Capital</c:v>
                </c:pt>
                <c:pt idx="9">
                  <c:v>Gestión de Recursos Físicos</c:v>
                </c:pt>
                <c:pt idx="10">
                  <c:v>Gestión de Seguridad y Salud en el Trabajo</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Acciones_Tratamiento!$C$37:$C$54</c:f>
              <c:numCache>
                <c:formatCode>General</c:formatCode>
                <c:ptCount val="17"/>
                <c:pt idx="1">
                  <c:v>1</c:v>
                </c:pt>
                <c:pt idx="6">
                  <c:v>2</c:v>
                </c:pt>
                <c:pt idx="8">
                  <c:v>3</c:v>
                </c:pt>
                <c:pt idx="15">
                  <c:v>1</c:v>
                </c:pt>
              </c:numCache>
            </c:numRef>
          </c:val>
          <c:extLst>
            <c:ext xmlns:c16="http://schemas.microsoft.com/office/drawing/2014/chart" uri="{C3380CC4-5D6E-409C-BE32-E72D297353CC}">
              <c16:uniqueId val="{00000004-596B-41A6-B032-E184EE1511BA}"/>
            </c:ext>
          </c:extLst>
        </c:ser>
        <c:ser>
          <c:idx val="2"/>
          <c:order val="2"/>
          <c:tx>
            <c:strRef>
              <c:f>Acciones_Tratamiento!$D$35:$D$36</c:f>
              <c:strCache>
                <c:ptCount val="1"/>
                <c:pt idx="0">
                  <c:v>Cerrado</c:v>
                </c:pt>
              </c:strCache>
            </c:strRef>
          </c:tx>
          <c:spPr>
            <a:solidFill>
              <a:schemeClr val="accent6">
                <a:lumMod val="20000"/>
                <a:lumOff val="8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Elaboración de Impresos y Registro Distrital</c:v>
                </c:pt>
                <c:pt idx="6">
                  <c:v>Estrategia de Tecnologías de la Información y las Comunicaciones</c:v>
                </c:pt>
                <c:pt idx="7">
                  <c:v>Evaluación del Sistema de Control Interno</c:v>
                </c:pt>
                <c:pt idx="8">
                  <c:v>Gestión de la Función Archivística y del Patrimonio Documental del Distrito Capital</c:v>
                </c:pt>
                <c:pt idx="9">
                  <c:v>Gestión de Recursos Físicos</c:v>
                </c:pt>
                <c:pt idx="10">
                  <c:v>Gestión de Seguridad y Salud en el Trabajo</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Acciones_Tratamiento!$D$37:$D$54</c:f>
              <c:numCache>
                <c:formatCode>General</c:formatCode>
                <c:ptCount val="17"/>
                <c:pt idx="9">
                  <c:v>2</c:v>
                </c:pt>
                <c:pt idx="10">
                  <c:v>1</c:v>
                </c:pt>
                <c:pt idx="14">
                  <c:v>1</c:v>
                </c:pt>
              </c:numCache>
            </c:numRef>
          </c:val>
          <c:extLst>
            <c:ext xmlns:c16="http://schemas.microsoft.com/office/drawing/2014/chart" uri="{C3380CC4-5D6E-409C-BE32-E72D297353CC}">
              <c16:uniqueId val="{00000005-596B-41A6-B032-E184EE1511BA}"/>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[Reporte_institucional_monitoreo_riesgos_2_Corrupcion_1_gestion__2022_SC.xlsx]Materialización!TablaDinámica10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[Reporte_institucional_monitoreo_riesgos_2_Corrupcion_1_gestion__2022_SC.xlsx]Materialización!TablaDinámica11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[Reporte_institucional_monitoreo_riesgos_2_Corrupcion_1_gestion__2022_SC.xlsx]Actualización!TablaDinámica10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Asesoría Técnica y Proyectos en Materia TIC</c:v>
                </c:pt>
                <c:pt idx="1">
                  <c:v>Control Disciplinario</c:v>
                </c:pt>
                <c:pt idx="2">
                  <c:v>Estrategia de Tecnologías de la Información y las Comunicaciones</c:v>
                </c:pt>
                <c:pt idx="3">
                  <c:v>Gestión de la Función Archivística y del Patrimonio Documental del Distrito Capital</c:v>
                </c:pt>
                <c:pt idx="4">
                  <c:v>Gestión de Servicios Administrativos</c:v>
                </c:pt>
                <c:pt idx="5">
                  <c:v>Gestión, Administración y Soporte de infraestructura y Recursos tecnológicos</c:v>
                </c:pt>
              </c:strCache>
            </c:strRef>
          </c:cat>
          <c:val>
            <c:numRef>
              <c:f>Actualización!$B$5:$B$11</c:f>
              <c:numCache>
                <c:formatCode>General</c:formatCode>
                <c:ptCount val="6"/>
                <c:pt idx="0">
                  <c:v>1</c:v>
                </c:pt>
                <c:pt idx="1">
                  <c:v>1</c:v>
                </c:pt>
                <c:pt idx="2">
                  <c:v>1</c:v>
                </c:pt>
                <c:pt idx="3">
                  <c:v>1</c:v>
                </c:pt>
                <c:pt idx="5">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Asesoría Técnica y Proyectos en Materia TIC</c:v>
                </c:pt>
                <c:pt idx="1">
                  <c:v>Control Disciplinario</c:v>
                </c:pt>
                <c:pt idx="2">
                  <c:v>Estrategia de Tecnologías de la Información y las Comunicaciones</c:v>
                </c:pt>
                <c:pt idx="3">
                  <c:v>Gestión de la Función Archivística y del Patrimonio Documental del Distrito Capital</c:v>
                </c:pt>
                <c:pt idx="4">
                  <c:v>Gestión de Servicios Administrativos</c:v>
                </c:pt>
                <c:pt idx="5">
                  <c:v>Gestión, Administración y Soporte de infraestructura y Recursos tecnológicos</c:v>
                </c:pt>
              </c:strCache>
            </c:strRef>
          </c:cat>
          <c:val>
            <c:numRef>
              <c:f>Actualización!$C$5:$C$11</c:f>
              <c:numCache>
                <c:formatCode>General</c:formatCode>
                <c:ptCount val="6"/>
                <c:pt idx="0">
                  <c:v>1</c:v>
                </c:pt>
                <c:pt idx="1">
                  <c:v>2</c:v>
                </c:pt>
                <c:pt idx="2">
                  <c:v>3</c:v>
                </c:pt>
                <c:pt idx="3">
                  <c:v>1</c:v>
                </c:pt>
                <c:pt idx="4">
                  <c:v>1</c:v>
                </c:pt>
                <c:pt idx="5">
                  <c:v>1</c:v>
                </c:pt>
              </c:numCache>
            </c:numRef>
          </c:val>
          <c:extLst>
            <c:ext xmlns:c16="http://schemas.microsoft.com/office/drawing/2014/chart" uri="{C3380CC4-5D6E-409C-BE32-E72D297353CC}">
              <c16:uniqueId val="{00000001-B67D-4EC7-8E42-30525CF3D3E9}"/>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2052777739625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[Reporte_institucional_monitoreo_riesgos_2_Corrupcion_1_gestion__2022_SC.xlsx]Actualización!TablaDinámica11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Asesoría Técnica y Proyectos en Materia TIC</c:v>
                </c:pt>
                <c:pt idx="1">
                  <c:v>Control Disciplinario</c:v>
                </c:pt>
                <c:pt idx="2">
                  <c:v>Estrategia de Tecnologías de la Información y las Comunicaciones</c:v>
                </c:pt>
                <c:pt idx="3">
                  <c:v>Gestión de la Función Archivística y del Patrimonio Documental del Distrito Capital</c:v>
                </c:pt>
                <c:pt idx="4">
                  <c:v>Gestión de Servicios Administrativos</c:v>
                </c:pt>
                <c:pt idx="5">
                  <c:v>Gestión, Administración y Soporte de infraestructura y Recursos tecnológicos</c:v>
                </c:pt>
              </c:strCache>
            </c:strRef>
          </c:cat>
          <c:val>
            <c:numRef>
              <c:f>Actualización!$B$41:$B$47</c:f>
              <c:numCache>
                <c:formatCode>General</c:formatCode>
                <c:ptCount val="6"/>
                <c:pt idx="0">
                  <c:v>1</c:v>
                </c:pt>
                <c:pt idx="1">
                  <c:v>1</c:v>
                </c:pt>
                <c:pt idx="2">
                  <c:v>1</c:v>
                </c:pt>
                <c:pt idx="3">
                  <c:v>1</c:v>
                </c:pt>
                <c:pt idx="5">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Asesoría Técnica y Proyectos en Materia TIC</c:v>
                </c:pt>
                <c:pt idx="1">
                  <c:v>Control Disciplinario</c:v>
                </c:pt>
                <c:pt idx="2">
                  <c:v>Estrategia de Tecnologías de la Información y las Comunicaciones</c:v>
                </c:pt>
                <c:pt idx="3">
                  <c:v>Gestión de la Función Archivística y del Patrimonio Documental del Distrito Capital</c:v>
                </c:pt>
                <c:pt idx="4">
                  <c:v>Gestión de Servicios Administrativos</c:v>
                </c:pt>
                <c:pt idx="5">
                  <c:v>Gestión, Administración y Soporte de infraestructura y Recursos tecnológicos</c:v>
                </c:pt>
              </c:strCache>
            </c:strRef>
          </c:cat>
          <c:val>
            <c:numRef>
              <c:f>Actualización!$C$41:$C$47</c:f>
              <c:numCache>
                <c:formatCode>General</c:formatCode>
                <c:ptCount val="6"/>
                <c:pt idx="0">
                  <c:v>1</c:v>
                </c:pt>
                <c:pt idx="1">
                  <c:v>2</c:v>
                </c:pt>
                <c:pt idx="2">
                  <c:v>3</c:v>
                </c:pt>
                <c:pt idx="3">
                  <c:v>1</c:v>
                </c:pt>
                <c:pt idx="4">
                  <c:v>1</c:v>
                </c:pt>
                <c:pt idx="5">
                  <c:v>1</c:v>
                </c:pt>
              </c:numCache>
            </c:numRef>
          </c:val>
          <c:extLst>
            <c:ext xmlns:c16="http://schemas.microsoft.com/office/drawing/2014/chart" uri="{C3380CC4-5D6E-409C-BE32-E72D297353CC}">
              <c16:uniqueId val="{00000000-5218-472F-8FB8-D93BBBBAC3ED}"/>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691.281587731479" createdVersion="6" refreshedVersion="7" minRefreshableVersion="3" recordCount="170" xr:uid="{C8F5A018-5A95-4289-98A1-FF236E3DC6C9}">
  <cacheSource type="worksheet">
    <worksheetSource ref="A10:BL180" sheet="Consolidado"/>
  </cacheSource>
  <cacheFields count="154">
    <cacheField name="Proceso / Proyecto de inversión" numFmtId="0">
      <sharedItems count="23">
        <s v="Gestión, Administración y Soporte de infraestructura y Recursos tecnológicos"/>
        <s v="Gestión de Servicios Administrativos"/>
        <s v="7868 Desarrollo institucional para una gestión pública eficiente"/>
        <s v="7869 Implementación del modelo de gobierno abierto, accesible e incluyente de Bogotá"/>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la Función Archivística y del Patrimonio Documental del Distrito Capital"/>
        <s v="Gestión de Recursos Físicos"/>
        <s v="Gestión de Seguridad y Salud en el Trabajo"/>
        <s v="Gestión del Sistema Distrital de Servicio a la Ciudadanía"/>
        <s v="Gestión Documental Interna"/>
        <s v="Gestión Estratégica de Talento Humano"/>
        <s v="Gestión Financiera"/>
        <s v="Gestión Jurídica"/>
        <s v="Internacionalización de Bogotá"/>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Gestión de procesos"/>
        <s v="Corrupción"/>
        <s v="-"/>
        <s v="Proyecto de inversión" u="1"/>
        <s v="Gestión de proyectos"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089" maxValue="1153"/>
    </cacheField>
    <cacheField name="Tipo de acción (Tratamiento)" numFmtId="0">
      <sharedItems/>
    </cacheField>
    <cacheField name="Estado de la acción (Tratamiento)" numFmtId="0">
      <sharedItems count="7">
        <s v="En progreso"/>
        <s v="Terminado"/>
        <s v="-"/>
        <s v="Cerrado"/>
        <s v="Cerrada" u="1"/>
        <s v="Reprogramada" u="1"/>
        <s v="Abierta" u="1"/>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3-15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Gestión de procesos"/>
        <s v="Corrupción"/>
        <s v="-"/>
        <e v="#REF!" u="1"/>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longText="1"/>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86"/>
    </cacheField>
    <cacheField name="Modificar la calificación de probabilidad" numFmtId="0">
      <sharedItems containsBlank="1" count="2">
        <m/>
        <s v="x"/>
      </sharedItems>
    </cacheField>
    <cacheField name="Actualizar el plan de contingencia" numFmtId="0">
      <sharedItems containsBlank="1" count="2">
        <m/>
        <s v="x"/>
      </sharedItems>
    </cacheField>
    <cacheField name="Ajustar la definición o calificación de los controles" numFmtId="0">
      <sharedItems containsBlank="1" count="2">
        <s v="x"/>
        <m/>
      </sharedItems>
    </cacheField>
    <cacheField name="Modificar o definir las actividades de tratamiento" numFmtId="0">
      <sharedItems containsBlank="1" count="2">
        <m/>
        <s v="x"/>
      </sharedItems>
    </cacheField>
    <cacheField name="Ajustar la identificación" numFmtId="0">
      <sharedItems containsBlank="1" count="2">
        <m/>
        <s v="x"/>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691.281594791668" createdVersion="6" refreshedVersion="7" minRefreshableVersion="3" recordCount="170" xr:uid="{00000000-000A-0000-FFFF-FFFFD9000000}">
  <cacheSource type="worksheet">
    <worksheetSource ref="A10:BL180" sheet="Consolidado"/>
  </cacheSource>
  <cacheFields count="154">
    <cacheField name="Proceso / Proyecto de inversión" numFmtId="0">
      <sharedItems count="23">
        <s v="Gestión, Administración y Soporte de infraestructura y Recursos tecnológicos"/>
        <s v="Gestión de Servicios Administrativos"/>
        <s v="7868 Desarrollo institucional para una gestión pública eficiente"/>
        <s v="7869 Implementación del modelo de gobierno abierto, accesible e incluyente de Bogotá"/>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la Función Archivística y del Patrimonio Documental del Distrito Capital"/>
        <s v="Gestión de Recursos Físicos"/>
        <s v="Gestión de Seguridad y Salud en el Trabajo"/>
        <s v="Gestión del Sistema Distrital de Servicio a la Ciudadanía"/>
        <s v="Gestión Documental Interna"/>
        <s v="Gestión Estratégica de Talento Humano"/>
        <s v="Gestión Financiera"/>
        <s v="Gestión Jurídica"/>
        <s v="Internacionalización de Bogotá"/>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Gestión de procesos"/>
        <s v="Corrupción"/>
        <s v="-"/>
        <s v="Proyecto de inversión" u="1"/>
        <s v="Gestión de proyectos"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089" maxValue="1153"/>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3-15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longText="1"/>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86"/>
    </cacheField>
    <cacheField name="Modificar la calificación de probabilidad" numFmtId="0">
      <sharedItems containsBlank="1"/>
    </cacheField>
    <cacheField name="Actualizar el plan de contingencia" numFmtId="0">
      <sharedItems containsBlank="1"/>
    </cacheField>
    <cacheField name="Ajustar la definición o calificación de los controles" numFmtId="0">
      <sharedItems containsBlank="1"/>
    </cacheField>
    <cacheField name="Modificar o definir las actividades de tratamiento" numFmtId="0">
      <sharedItems containsBlank="1"/>
    </cacheField>
    <cacheField name="Ajustar la identificación" numFmtId="0">
      <sharedItems containsBlank="1"/>
    </cacheField>
    <cacheField name="Actualizar la DOFA del proces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
  <r>
    <x v="0"/>
    <n v="2022"/>
    <s v="CORRUPCIÓN Y GESTIÓN DE PROCESOS"/>
    <s v="2 CORRUPCIÓN Y 1 GESTIÓN DE PROCESOS"/>
    <s v="-"/>
    <s v="-"/>
    <s v="-"/>
    <s v="-"/>
    <x v="0"/>
    <s v="Posibilidad de afectación económica (o presupuestal) por daños en la infraestructura tecnológica, debido a errores, fallas o deficiencias por la aplicación errónea de criterios o instrucciones para la realización de actividades de los mantenimientos de la"/>
    <s v="Reducir"/>
    <s v="(A.P.) Verificar la pertinencia de las Modificación de 4204000-OT-020 Plan de Contingencia TI-DRP"/>
    <s v="CHIE 1087"/>
    <s v="Preventiva"/>
    <x v="0"/>
    <s v="&quot;El 7 de enero se realiza la publicación de la 4204000-OT-020 Plan de Contingencia TI-DRP._x000a__x000a_Se esta a la espera de verificación y aprobación de la Alta Dirección&quot;"/>
    <s v="Sí"/>
    <d v="2022-07-30T00:00:00"/>
    <x v="0"/>
    <s v="-"/>
    <s v="-"/>
    <s v="-"/>
    <s v="-"/>
    <s v="-"/>
    <s v="-"/>
    <s v="-"/>
    <s v="-"/>
    <s v="-"/>
    <s v="-"/>
    <s v="-"/>
    <s v="-"/>
    <x v="0"/>
    <s v="-"/>
    <s v="-"/>
    <s v="-"/>
    <s v="-"/>
    <s v="-"/>
    <s v="-"/>
    <s v="-"/>
    <s v="-"/>
    <s v="-"/>
    <s v="-"/>
    <s v="-"/>
    <s v="-"/>
    <s v="-"/>
    <s v="-"/>
    <s v="-"/>
    <s v="-"/>
    <s v="-"/>
    <s v="-"/>
    <s v="-"/>
    <s v="-"/>
    <s v="-"/>
    <x v="0"/>
    <s v="Posibilidad de afectación reputacional por baja disponibilidad de los servicios tecnológicos, debido a errores (Fallas o Deficiencias)  en la administración y gestión de los recursos de infraestructura tecnológica"/>
    <s v="Se debe actualizar actividades de punto de control, evidencias y actividades del procedimiento 4204000-PR-101"/>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
    <s v="Preventivo"/>
    <s v=" Para el reporte del 1 cuatrimestre de l2022 se realizaron las siguientes actividades:_x000a__x000a_Se realizó mantenimiento de UPS Liebert : (Se realizo cambio de banco de baterías de UPS Mitsubishi y Mantenimiento )_x000a__x000a_En cuanto a los mantenimientos preventivos de equipos de computo , aires acondicionados no se adelantaron para el presente periodo_x000a__x000a__x000a_"/>
    <s v="Soporte:  Reportes de mantenimiento  preventivo UPS Liebert - Mitsubishi / Reporte de banco de batería / Reporte cambio de bancos de baterías para las UPS marca Mitsubishi"/>
    <s v="Gestión de procesos"/>
    <s v="Posibilidad de afectación reputacional por baja disponibilidad de los servicios tecnológicos, debido a errores (Fallas o Deficiencias)  en la administración y gestión de los recursos de infraestructura tecnológica"/>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9676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_x000a__x000a_"/>
    <s v="Preventivo"/>
    <s v=" Para el reporte del 2 bimestre de 2022 se desarrollaron las siguientes actividades:_x000a_Se realizó mantenimiento de UPS Liebert : (Se realizo cambio de banco de baterías de UPS Mitsubishi y Mantenimiento )_x000a__x000a_En cuanto a los mantenimientos preventivos de equipos de computo , aires acondicionados no se adelantaron para el presente periodo"/>
    <s v="Soporte:  Reportes de mantenimiento  preventivo UPS Liebert - Mitsubishi / Reporte de banco de batería / Reporte cambio de bancos de baterías para las UPS marca Mitsubish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r>
  <r>
    <x v="0"/>
    <n v="2022"/>
    <s v="CORRUPCIÓN Y GESTIÓN DE PROCESOS"/>
    <s v="2 CORRUPCIÓN Y 1 GESTIÓN DE PROCESOS"/>
    <s v="-"/>
    <s v="-"/>
    <s v="-"/>
    <s v="-"/>
    <x v="0"/>
    <s v="Posibilidad de afectación reputacional por baja disponibilidad de los servicios tecnológicos, debido a errores (Fallas o Deficiencias)  en la administración y gestión de los recursos de infraestructura tecnológica"/>
    <s v="Reducir"/>
    <s v="(A.P.) Verificar la pertinencia de las Modificación de 4204000-OT-020 Plan de Contingencia TI-DRP"/>
    <s v="CHIE 1087"/>
    <s v="Preventiva"/>
    <x v="0"/>
    <s v="&quot;El 7 de enero se realiza la publicación de la 4204000-OT-020 Plan de Contingencia TI-DRP._x000a__x000a_Se esta a la espera de verificación y aprobación de la Alta Dirección&quot;"/>
    <s v="Sí"/>
    <d v="2022-07-30T00:00:00"/>
    <x v="0"/>
    <s v="-"/>
    <s v="-"/>
    <s v="-"/>
    <s v="-"/>
    <s v="-"/>
    <s v="-"/>
    <s v="-"/>
    <s v="-"/>
    <s v="-"/>
    <s v="-"/>
    <s v="-"/>
    <s v="-"/>
    <x v="0"/>
    <s v="-"/>
    <s v="-"/>
    <s v="-"/>
    <s v="-"/>
    <s v="-"/>
    <s v="-"/>
    <s v="-"/>
    <s v="-"/>
    <s v="-"/>
    <s v="-"/>
    <s v="-"/>
    <s v="-"/>
    <s v="-"/>
    <s v="-"/>
    <s v="-"/>
    <s v="-"/>
    <s v="-"/>
    <s v="-"/>
    <s v="-"/>
    <s v="-"/>
    <s v="-"/>
    <x v="1"/>
    <s v="Posibilidad de afectación reputacional por inadecuado seguimiento a las actividades, debido a exceso de las facultades otorgadas en la administración  y/o gestión de los recursos de la Infraestructura tecnológica de la secretaria general"/>
    <s v="Se debe actualizar actividades de punto de control, evidencias y actividades del procedimiento 4204000-PR-102"/>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_x000a__x000a_"/>
    <s v="Detectivo"/>
    <s v=" Para el reporte del 1 cuatrimestre de l2022 se realizaron las siguientes actividades:_x000a__x000a_Se realizó mantenimiento de UPS Liebert : (Se realizo cambio de banco de baterías de UPS Mitsubishi y Mantenimiento )_x000a__x000a_En cuanto a los mantenimientos preventivos de equipos de computo , aires acondicionados no se adelantaron para el presente periodo_x000a__x000a__x000a_"/>
    <s v="Soporte:  Reportes de mantenimiento  preventivo UPS Liebert - Mitsubishi / Reporte de banco de batería / Reporte cambio de bancos de baterías para las UPS marca Mitsubishi"/>
    <s v="Gestión de procesos"/>
    <s v="Posibilidad de afectación reputacional por baja disponibilidad de los servicios tecnológicos, debido a errores (Fallas o Deficiencias)  en la administración y gestión de los recursos de infraestructura tecnológica"/>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9676 solicitudes a través del sistema de servicios donde se  verifica, evalúo, categorizo que la información suministrada por el usuario solicitante cumpliera con lo establecido en las condiciones generales y en la Guía Sistema de Gestión de Servicios 2211700- GS-044. No se presentaron casos de no resuelt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3683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r>
  <r>
    <x v="0"/>
    <n v="2022"/>
    <s v="CORRUPCIÓN Y GESTIÓN DE PROCESOS"/>
    <s v="2 CORRUPCIÓN Y 1 GESTIÓN DE PROCESOS"/>
    <s v="-"/>
    <s v="-"/>
    <s v="-"/>
    <s v="-"/>
    <x v="1"/>
    <s v="Posibilidad de afectación reputacional por inadecuado seguimiento a las actividades, debido a exceso de las facultades otorgadas en la administración  y/o gestión de los recursos de la Infraestructura tecnológica de la secretaria general"/>
    <s v="Reducir"/>
    <s v="(A.P.) Verificar la pertinencia de las Modificación de 4204000-OT-020 Plan de Contingencia TI-DRP"/>
    <s v="CHIE 1087"/>
    <s v="Preventiva"/>
    <x v="0"/>
    <s v="&quot;El 7 de enero se realiza la publicación de la 4204000-OT-020 Plan de Contingencia TI-DRP. Se esta a la espera de verificación y aprobación de la Alta Dirección&quot;"/>
    <s v="Sí"/>
    <d v="2022-07-30T00:00:00"/>
    <x v="0"/>
    <s v="-"/>
    <s v="-"/>
    <s v="-"/>
    <s v="-"/>
    <s v="-"/>
    <s v="-"/>
    <s v="-"/>
    <s v="-"/>
    <s v="-"/>
    <s v="-"/>
    <s v="-"/>
    <s v="-"/>
    <x v="0"/>
    <s v="-"/>
    <s v="-"/>
    <s v="-"/>
    <s v="-"/>
    <s v="-"/>
    <s v="-"/>
    <s v="-"/>
    <s v="-"/>
    <s v="-"/>
    <s v="-"/>
    <s v="-"/>
    <s v="-"/>
    <s v="-"/>
    <s v="-"/>
    <s v="-"/>
    <s v="-"/>
    <s v="-"/>
    <s v="-"/>
    <s v="-"/>
    <s v="-"/>
    <s v="-"/>
    <x v="2"/>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9676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3683 solicitudes a través del sistema de servicios donde se  verifica, evalúo, categorizo que la información suministrada por el usuario solicitante cumpliera con lo establecido en las condiciones generales y en la Guía Sistema de Gestión de Servicios 2211700- GS-044. No se presentaron casos de no resuelt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0"/>
    <n v="2022"/>
    <s v="CORRUPCIÓN Y GESTIÓN DE PROCESOS"/>
    <s v="2 CORRUPCIÓN Y 1 GESTIÓN DE PROCESOS"/>
    <s v="-"/>
    <s v="-"/>
    <s v="-"/>
    <s v="-"/>
    <x v="0"/>
    <s v="Posibilidad de afectación reputacional por baja disponibilidad de los servicios tecnológicos, debido a errores (Fallas o Deficiencias)  en la administración y gestión de los recursos de infraestructura tecnológica"/>
    <s v="Reducir"/>
    <s v="(A.P.) Revisar la precisión de las evidencias que se generan como resultado de la aplicación del control del procedimiento 2213200-PR-101."/>
    <s v="CHIE 1088"/>
    <s v="Preventiva"/>
    <x v="0"/>
    <s v="El 11 de febrero se realiza la revisión de acciones identificadas bajo auditoria a riesgos de corrupción con el proceso, en donde se identifica, los cambios a realizar en el PR-101, con respecto a las documentos que soporta la ejecución de los puntos de control del proceso._x000a_El 22 de febrero se solicita la liberación de solicitud para modificación de 4204000-PR-101"/>
    <s v="Sí"/>
    <d v="2022-05-30T00:00:00"/>
    <x v="0"/>
    <s v="-"/>
    <s v="-"/>
    <s v="-"/>
    <s v="-"/>
    <s v="-"/>
    <s v="-"/>
    <s v="-"/>
    <s v="-"/>
    <s v="-"/>
    <s v="-"/>
    <s v="-"/>
    <s v="-"/>
    <x v="0"/>
    <s v="-"/>
    <s v="-"/>
    <s v="-"/>
    <s v="-"/>
    <s v="-"/>
    <s v="-"/>
    <s v="-"/>
    <s v="-"/>
    <s v="-"/>
    <s v="-"/>
    <s v="-"/>
    <s v="-"/>
    <s v="-"/>
    <s v="-"/>
    <s v="-"/>
    <s v="-"/>
    <s v="-"/>
    <s v="-"/>
    <s v="-"/>
    <s v="-"/>
    <s v="-"/>
    <x v="2"/>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reciben 9676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0"/>
    <n v="2022"/>
    <s v="CORRUPCIÓN Y GESTIÓN DE PROCESOS"/>
    <s v="2 CORRUPCIÓN Y 1 GESTIÓN DE PROCESOS"/>
    <s v="-"/>
    <s v="-"/>
    <s v="-"/>
    <s v="-"/>
    <x v="1"/>
    <s v="Posibilidad de afectación reputacional por inadecuado seguimiento a las actividades, debido a exceso de las facultades otorgadas en la administración  y/o gestión de los recursos de la Infraestructura tecnológica de la secretaria general"/>
    <s v="Reducir"/>
    <s v="(A.P.) Revisar la precisión de las evidencias que se generan como resultado de la aplicación del control del procedimiento 2213200-PR-101."/>
    <s v="CHIE 1088"/>
    <s v="Preventiva"/>
    <x v="0"/>
    <s v="El 11 de febrero se realiza la revisión de acciones identificadas bajo auditoria a riesgos de corrupción con el proceso, en donde se identifica, los cambios a realizar en el PR-101, con respecto a las documentos que soporta la ejecución de los puntos de control del proceso._x000a_El 22 de febrero se solicita la liberación de solicitud para modificación de 4204000-PR-101"/>
    <s v="Sí"/>
    <d v="2022-05-30T00:00:00"/>
    <x v="0"/>
    <s v="-"/>
    <s v="-"/>
    <s v="-"/>
    <s v="-"/>
    <s v="-"/>
    <s v="-"/>
    <s v="-"/>
    <s v="-"/>
    <s v="-"/>
    <s v="-"/>
    <s v="-"/>
    <s v="-"/>
    <x v="0"/>
    <s v="-"/>
    <s v="-"/>
    <s v="-"/>
    <s v="-"/>
    <s v="-"/>
    <s v="-"/>
    <s v="-"/>
    <s v="-"/>
    <s v="-"/>
    <s v="-"/>
    <s v="-"/>
    <s v="-"/>
    <s v="-"/>
    <s v="-"/>
    <s v="-"/>
    <s v="-"/>
    <s v="-"/>
    <s v="-"/>
    <s v="-"/>
    <s v="-"/>
    <s v="-"/>
    <x v="2"/>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Detectivo"/>
    <s v="Se reciben 9676 solicitudes a través del sistema de servicios, verifico que el escalamiento y acciones a tomar estén acorde a la solicitud acciones a tomar estén acorde a la solicitud realizada, conforme la Guía Sistema de Gestión de Servicios 2211700-GS-044. No se presentaron casos de aclarar o  cambio en la documentación de la solución del servici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s v="Preventivo"/>
    <s v="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0"/>
    <n v="2022"/>
    <s v="CORRUPCIÓN Y GESTIÓN DE PROCESOS"/>
    <s v="2 CORRUPCIÓN Y 1 GESTIÓN DE PROCESOS"/>
    <s v="-"/>
    <s v="-"/>
    <s v="-"/>
    <s v="-"/>
    <x v="0"/>
    <s v="Posibilidad de afectación económica (o presupuestal) por daños en la infraestructura tecnológica, debido a errores, fallas o deficiencias por la aplicación errónea de criterios o instrucciones para la realización de actividades de los mantenimientos de la"/>
    <s v="Reducir"/>
    <s v="(A.P.). Realizar análisis de los puntos del control del procedimiento 2213200-PR-104 Mantenimiento de la Infraestructura tecnológica para la posible adecuación y creación de nuevos puntos de control con el fin de mejorar el desempeño del procedimiento"/>
    <s v="CHIE 1126"/>
    <s v="Preventiva"/>
    <x v="1"/>
    <s v="El día 25 de abril se realiza sesión de trabajo con el grupo de la OTIC, que realiza gestión sobre el procedimiento 4204000-PR-104 Mantenimiento de la Infraestructura tecnológica para analizar  los puntos del control del procedimiento. En donde se determino que seguirá existiendo solo un (1) punto de control dado que cumple con lo que necesita el procedimiento con el fin de que sean controladas las ejecuciones del mismo sobre los equipos de infraestructura tecnológica. Se logro determinar unos cambios sobre el proceso que se realizaran sobre las condiciones generales del mismo."/>
    <s v="Sí"/>
    <d v="2022-04-30T00:00:00"/>
    <x v="0"/>
    <s v="-"/>
    <s v="-"/>
    <s v="-"/>
    <s v="-"/>
    <s v="-"/>
    <s v="-"/>
    <s v="-"/>
    <s v="-"/>
    <s v="-"/>
    <s v="-"/>
    <s v="-"/>
    <s v="-"/>
    <x v="0"/>
    <s v="-"/>
    <s v="-"/>
    <s v="-"/>
    <s v="-"/>
    <s v="-"/>
    <s v="-"/>
    <s v="-"/>
    <s v="-"/>
    <s v="-"/>
    <s v="-"/>
    <s v="-"/>
    <s v="-"/>
    <s v="-"/>
    <s v="-"/>
    <s v="-"/>
    <s v="-"/>
    <s v="-"/>
    <s v="-"/>
    <s v="-"/>
    <s v="-"/>
    <s v="-"/>
    <x v="2"/>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Se reciben 9676 solicitudes a través del sistema de servicios, Diariamente verifico los casos que han sido resueltos con dos días de anterioridad para proceder con el cierre de la solicitud, conforme la Guía Sistema de Gestión de Servicios 2211700- GS-044. No se presentaron observaciones, desviaciones o diferencias para reapertura de casos en la herramienta frente al servicio prestad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Detectivo"/>
    <s v="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aclarar o  cambio en la documentación de la solución del servici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Detectivo"/>
    <s v="Se genera el análisis para el mes de Marzo y Abril y se presenta en el Subcomité de Autocontrol "/>
    <s v="Informe de Seguimiento y servicios presentado en Subcomité  con acta de subcomité (Enero a abril)"/>
    <s v="Corrupción"/>
    <s v="Posibilidad de afectación reputacional por inadecuado seguimiento a las actividades, debido a exceso de las facultades otorgadas en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Se reciben 3683 solicitudes a través del sistema de servicios, Diariamente verifico los casos que han sido resueltos con dos días de anterioridad para proceder con el cierre de la solicitud, conforme la Guía Sistema de Gestión de Servicios 2211700- GS-044. No se presentaron observaciones, desviaciones o diferencias para reapertura de casos en la herramienta frente al servicio prestad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Detectivo"/>
    <s v="Se genera el análisis para el mes de Marzo y Abril y se presenta en el Subcomité de Autocontrol "/>
    <s v="Informe de Seguimiento y servicios presentado en Subcomité  con acta de subcomité (Marzo a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0"/>
    <s v="Posibilidad de afectación reputacional por ausencia o retrasos  en los mantenimientos de las edificaciones, maquinaria y equipos de la Entidad, debido a decisiones erróneas o no acertadas en la priorización para su intervención"/>
    <s v="Cambios en punto de control de acuerdo al tipo de mantenimiento (integral o solicitud de mantenimiento puntual)"/>
    <s v="Gestión de procesos"/>
    <s v="Posibilidad de afectación reputacional por pérdida de la credibilidad en el compromiso ambiental de la Entidad, debido a decisiones erróneas o no acertadas en la formulación del PIGA y su plan de acción "/>
    <s v="El  procedimiento  2210111-PR -203 &quot;Formulación, ejecución y seguimiento al Plan Institucional de Gestión Ambiental - PIGA &quot; indica que el Gestor Ambiental,  Comité Institucional de Gestión y Desempeño  y Profesionales DAF, autorizado(a) por la Resolución 494 de 2019 y la Resolución 759 de 2020 &quot;Designación gestor ambiental&quot;, cada vez que se defina la política ambiental  revisan la inclusión de la responsabilidad de la organización con el medio ambiente en tres puntos fundamentales: - Mejora continua; - Prevención y control de la contaminación; y -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De lo contrario, quedará aprobada mediante el acta 2211600-FT-008 Comité Institucional de Gestión y Desempeño sin observaciones."/>
    <s v="Preventivo"/>
    <s v="_x000a_La política Ambiental de la Entidad se encuentra definida desde el 20 de agosto 2020 y hasta el momento no se ha evidenciado diferencias o desviaciones que generen ajustes. "/>
    <s v="Política ambiental aprobada_x000a_"/>
    <s v="Gestión de procesos"/>
    <s v="Posibilidad de afectación reputacional por resultados no satisfactorios recurrentes en las encuestas de satisfacción, debido a errores (fallas o deficiencias) en la prestación de servicios de apoyo administrativo"/>
    <s v="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s v="Preventivo"/>
    <s v="Se verificaron los  246 servicios solicitados en el periodo enero a abril y  se evidenció que cumplen con los parámetros establecidos por lo cual se dio trámite del servicio."/>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Se verificaron que las  solicitudes para el periodo enero - abril cumplieran con los principios de carácter de imprevistos, urgentes, imprescindibles e inaplazables. Al contar con el rubro en la constitución de caja menor fueron aprobadas para realizar las respectivas compras. Para enero se generaron dos (2)  solicitudes, para febrero  diez (10)  solicitudes, marzo se generaron  diez (10) solicitudes, para abril  seis (6)  solicitudes. Se realizaron seis (6) despinches  los cuales no requieren correo de solicitud.. "/>
    <s v="Se realiza el cargue de los correos correspondientes de las solicitudes."/>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Se verificaron que las  solicitudes para el periodo marzo - abril cumplieran con los principios de carácter de imprevistos, urgentes, imprescindibles e inaplazables. Al contar con el rubro en la constitución de caja menor fueron aprobadas para realizar las respectivas compras. Para el mes de marzo se generaron  diez (10) solicitudes, para abril  seis (6)  solicitudes. Se realizaron cuatro (4) despinches  los cuales no requieren correo de solicitud.. "/>
    <s v="Se realiza el cargue de los correos correspondientes de las solicitudes."/>
    <s v="Gestión de procesos"/>
    <s v="Posibilidad de afectación reputacional por ausencia o retrasos  en los mantenimientos de las edificaciones, maquinaria y equipos de la Entidad, debido a decisiones erróneas o no acertadas en la priorización para su intervención"/>
    <s v="1 El procedimiento 2211500-PR-154 &quot;Mantenimiento de las Edificaciones&quot;: indica que los profesionales de obra y el Director Administrativo y Financiero o el Subdirector de Servicios Administrativos, autorizado(a) por el Decreto 140 de 2021, semestralmente  revisan el nivel de criticidad técnica y los compromisos misionales de las sedes de la Entidad, para determinar la priorización inicial del mantenimiento integral de los inmuebles a cargo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s v="Preventivo"/>
    <s v="Para  el periodo comprendido entre enero a abril, se realizó  acta  con los mantenimientos integrales de la Entidad conforme a las prioridades identificadas para el primer semestre de la vigencia."/>
    <s v="Acta con priorización de mantenimientos  para el semestral "/>
    <s v="-"/>
    <s v="-"/>
    <s v="-"/>
    <s v="-"/>
    <s v="-"/>
    <s v="-"/>
    <s v="-"/>
    <s v="-"/>
    <s v="-"/>
    <s v="-"/>
    <s v="-"/>
    <s v="-"/>
    <s v="-"/>
    <s v="-"/>
    <s v="-"/>
    <s v="-"/>
    <s v="-"/>
    <s v="-"/>
    <s v="-"/>
    <s v="-"/>
    <s v="-"/>
    <s v="-"/>
    <s v="-"/>
    <s v="-"/>
    <s v="-"/>
    <s v="-"/>
    <s v="-"/>
    <s v="-"/>
    <s v="-"/>
    <s v="-"/>
    <s v="-"/>
    <s v="-"/>
    <s v="-"/>
    <s v="-"/>
    <s v="-"/>
    <s v="-"/>
    <s v="-"/>
    <s v="-"/>
    <s v="-"/>
    <s v="-"/>
    <s v="-"/>
    <s v="-"/>
    <s v="-"/>
    <s v="-"/>
    <s v="-"/>
    <s v="-"/>
    <s v="-"/>
    <s v="-"/>
    <s v="-"/>
    <s v="-"/>
    <s v="-"/>
    <s v="-"/>
    <s v="-"/>
    <s v="-"/>
    <s v="-"/>
    <s v="-"/>
    <s v="-"/>
    <s v="-"/>
    <s v="-"/>
    <s v="-"/>
    <n v="146"/>
    <n v="37"/>
    <x v="0"/>
    <x v="0"/>
    <x v="0"/>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pérdida de la credibilidad en el compromiso ambiental de la Entidad, debido a decisiones erróneas o no acertadas en la formulación del PIGA y su plan de acción "/>
    <s v="El  procedimiento  2210111-PR -203 &quot;Formulación, ejecución y seguimiento al Plan Institucional de Gestión Ambiental - PIGA &quot; indica que el Gestor Ambiental, Mesa Técnica de Apoyo en Gestión Ambiental y Profesionales DAF, autorizado(a) por la Resolución 494 de 2019 y la Resolución 759 de 2020 &quot;Designación gestor ambiental&quot;, cada cuatro años para el Plan Institucional de Gestión Ambiental - PIGA y anualmente para el Plan de Acción, revisan el cumplimiento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De lo contrario, quedarán aprobados mediante el acta 2211600-FT-008 Comité Institucional de Gestión y Desempeño sin observaciones."/>
    <s v="Preventivo"/>
    <s v="Se revisan  los lineamientos conforme al plan  establecido por cada cuatro años,  en el periodo de enero a abril no se presentaron observaciones,_x000a_Por lo cual no se presentan evidencias. _x000a_Adjunto documento PIGA vigente._x000a_"/>
    <s v="Documento PIGA vigente._x000a_"/>
    <s v="Gestión de procesos"/>
    <s v="Posibilidad de afectación reputacional por resultados no satisfactorios recurrentes en las encuestas de satisfacción, debido a errores (fallas o deficiencias) en la prestación de servicios de apoyo administrativo"/>
    <s v="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s v="Preventivo"/>
    <s v="Durante el periodo enero a abril  2022, se verificaron 217 servicios &quot;Resueltos&quot; en el Sistema de Gestión de Servicios, estos son allegados a los usuarios por medio de correo el cual es emitido automáticamente por el sistema al momento de cambiar el estado de la solicitud."/>
    <s v="Registros del Sistema de Gestión de Servicios -  GLPI - estado &quot;Resueltos&quot;"/>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enero - abril fueron revisadas las facturas de las  34 solicitudes de compra de bienes y/o servicios por caja menor,  las cuales cumplieron con las especificaciones establecidas por la Ley."/>
    <s v="Facturas asociadas al periodo enero - abril de 2022"/>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marzo y abril fueron revisadas las facturas de las  20 solicitudes de compra de bienes y/o servicios por caja menor (12 en marzo y 8 en abril),  las cuales cumplieron con las especificaciones establecidas por la Ley."/>
    <s v="Soporte  15 Servicio de mantenimiento de bicicletas despacho_x000a_Soporte  16 Servicio de mantenimiento de celular corporativo_x000a_Soporte  17 Servicio de taxi para personal de cuadrilla_x000a_Soporte  18 Servicio de taxi para personal de cuadrilla_x000a_Soporte  19Servicio de taxi para personal de cuadrilla_x000a_Soporte  20 Peajes a municipio de La Calera-evento alcaldesa_x000a_Soporte  21 Cartilla información exógena para la DIAN_x000a_Soporte  22 Servicio de taxis -visitas sedes-móvil. Sostenible_x000a_Soporte  23 Pago primer anuncio fallecimiento exservidor_x000a_Soporte  24 Servicio de despinche_x000a_Soporte  25 Compra de filtro para nevera del despacho_x000a_Soporte  26 Servicio de despinche_x000a_Soporte  27 Mantenimiento de bicicletas asignadas al despacho_x000a_Soporte  28 Servicio de taxi_x000a_Soporte  29 Peaje desplazamiento a Patios_x000a_Soporte  30 Despinche llanta_x000a_Soporte  31 Lavado de camioneta placa No.KWP969_x000a_Soporte  32 Despinche llanta_x000a_Soporte  33 Compra de pirograbador_x000a_Soporte  34 Mantenimiento lente_x000a_"/>
    <s v="Gestión de procesos"/>
    <s v="Posibilidad de afectación reputacional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s v="Preventivo"/>
    <s v="Para el periodo enero - abril 2022, se verificaron los parámetros establecidos en cada una de las 290 solicitudes, lo cual se evidencia en el trámite de la solicitud en el  Sistema de Gestión de Servicios -  GLPI."/>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pérdida de la credibilidad en el compromiso ambiental de la Entidad, debido a decisiones erróneas o no acertadas en la formulación del PIGA y su plan de acción "/>
    <s v="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s v="Preventivo"/>
    <s v="Se realiza la revisión de la matriz de identificación de aspectos y evaluación de impactos ambientales._x000a__x000a_"/>
    <s v="Matriz de identificación de aspectos y evaluación de impactos ambientales"/>
    <s v="Gestión de procesos"/>
    <s v="Posibilidad de afectación reputacional por resultados no satisfactorios recurrentes en las encuestas de satisfacción, debido a errores (fallas o deficiencias) en la prestación de servicios de apoyo administrativo"/>
    <s v="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s v="Preventivo"/>
    <s v="_x000a_Dado que la generación del informe debe ser aprobado por la OAP y  es emitido mes vencido se reporta diciembre a marzo.  En el periodo comprendido diciembre - marzo, se generan los informes de resultados periódico de las encuestas de satisfacción donde se analiza y verifica la satisfacción de los servicios prestados por la dependencia."/>
    <s v="Informes diciembre 2021 a marzo 2022"/>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Se revisan y cargan los documentos asociados a las solicitudes de los Reembolsos números 1, 2 y 3 (memorando radicación solicitud de reembolso 1, 2 y 3, formatos de reembolso 1, 2 y 3 firmados, Resoluciones No. 01, 02 y 03 y todos los soportes correspondientes), en el mes de enero no se legalizó el  reembolso por Caja Menor._x000a_"/>
    <s v="Memorandos 3-2022-4521,3-2022-7745 y 3-2022-10973 para reembolsos No.01, 02 y 03 de la caja menor 2022, Resoluciones 001, 002 y 003 del  2022 con sus soportes."/>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Se revisan y cargan los documentos asociados a las solicitudes de los Reembolsos números 2 y 3 (memorando radicación solicitud de reembolso 2 y 3, formatos de reembolso 2 y 3 firmados, Resoluciones No. 02 y 03 y todos los soportes correspondientes)_x000a_"/>
    <s v="Genera memorando 3-2022-7745, Solicitud RP para reembolso No.02 de la caja menor 2022, la Resolución 002 del  2022 con sus soportes y memorando 3-2022-10973  reembolso No. 03 y Resolución 003 con sus soportes"/>
    <s v="Gestión de procesos"/>
    <s v="Posibilidad de afectación reputacional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s v="Preventivo"/>
    <s v="En el periodo  enero - abril  se realizaron visitas de verificación de las 290 solicitudes, lo cual se evidencia en el trámite de la solicitud en el  Sistema de Gestión de Servicios -  GLPI."/>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pérdida de la credibilidad en el compromiso ambiental de la Entidad, debido a decisiones erróneas o no acertadas en la formulación del PIGA y su plan de acción "/>
    <s v="El  procedimiento  2210111-PR -203 &quot;Formulación, ejecución y seguimiento al Plan Institucional de Gestión Ambiental - PIGA &quot; indica que el Gestor Ambiental, Profesionales PIGA DAF, Mesa Técnica de Apoyo en Gestión Ambiental, autorizado(a) por la Resolución 494 de 2019 y la Resolución 759 de 2020 &quot;Designación gestor ambiental&quot;, trimestralmente realizan seguimiento de las actividades descritas en el Plan de Acción Anual del Plan Institucional de Gestión Ambiental PIGA. La(s) fuente(s) de información utilizadas es(son) el Plan de Acción Anual del Plan Institucional de Gestión Ambiental PIGA. En caso de evidenciar observaciones, desviaciones o diferencias, el Gestor Ambiental y los Profesionales PIGA DAF plantearán las acciones pertinentes para fortalecer la implementación del Plan de Acción anual del Plan Institucional de Gestión Ambiental - PIGA conforme con lo señalado en el Acta de la Mesa Técnica de Apoyo en Gestión Ambiental.. De lo contrario, queda la conformidad de la información reportada."/>
    <s v="Detectivo"/>
    <s v="Se realiza el seguimiento trimestral de las actividades descritas Plan de Acción Anual del Plan Institucional de Gestión Ambiental PIGA._x000a__x000a_"/>
    <s v="Se adjunta seguimiento plan de acción del primer trimestre."/>
    <s v="Gestión de procesos"/>
    <s v="Posibilidad de afectación reputacional por resultados no satisfactorios recurrentes en las encuestas de satisfacción, debido a 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1) matriz que contiene los enlaces de publicación de los expedientes electrónicos del SECOP de los contratos que prestan los servicios de transporte, mantenimiento de vehículos, suministro de combustible, vigilancia, cerrajería, aseo y cafetería, donde se podrán validar los registros descritos en la actividad 4 del procedimiento 2211200-PR-195, excepto el “Informe trimestral de verificación de la publicación de la información de ejecución contractual en el SECOP”, por corresponder a un registro que consolida la Dirección de Contratación y 2) el reporte de la Dirección de Contratación que soporta la publicación de la información de ejecución contractual en el SECOP. En caso de evidenciar observaciones, desviaciones o diferencias, y haya lugar a un posible incumplimiento del contrato, se debe implementar el procedimiento previsto en  la Ley 1474 de 2011, en donde se estipula el procedimiento administrativo sancionatorio. De lo contrario, se entenderá cumplido a satisfacción el respectivo contrato."/>
    <s v="Preventivo"/>
    <s v="En el periodo enero - abril se realizan las supervisiones correspondientes a los contratos de servicios apoyo administrativo."/>
    <s v="Base de datos de informes de supervisión del periodo enero a abril  con los enlaces al SECOP correspondiente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Dado que los extractos bancarios son emitidos mes vencido fue realizada la comparación de los meses enero, febrero y  marzo de 2022._x000a_En el mes de enero 2022 no se realizó la conciliación del mes diciembre 2021, toda vez, que para el cierre de la vigencia 2021, se  gestionó el  cierre definitivo de la caja menor sin situación de fondos con saldo en ceros (0) ._x000a_Se realiza la comparación correspondiente a la conciliación bancaria de los meses de enero, febrero y marzo (memorandos radicación conciliación bancaria, libro de banco, conciliaciones firmadas, extractos bancarios).   "/>
    <s v="Memorandos (3-2022-5877 enero,          3-2022-8514 febrero, 3-2022-11797 marzo), el formato  FT-1096 Libro de bancos,  el formato FT 731,  Conciliación bancaria y el extracto bancario para  los meses de enero, febrero y marzo 2022. _x000a__x000a_Como no se presentaron inconsistencias, no se evidencia correo electrónico con observaciones."/>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febrero y  marzo de 2022._x000a_Se realiza la comparación correspondiente a la conciliación bancaria de los meses de febrero y marzo (memorandos radicación conciliación bancaria mes de febrero y marzo, libro de banco, conciliaciones firmadas, extractos bancarios).   "/>
    <s v="Memorandos (3-2022-8514 febrero, 3-2022-11797 marzo), el formato  FT-1096 Libro de bancos,  el formato FT 731 Conciliación bancaria y el extracto bancario para el mes de febrero 2022 y marzo 2022_x000a__x000a_Como no se presentaron inconsistencias, no se evidencia correo electrónico con observaciones."/>
    <s v="Gestión de procesos"/>
    <s v="Posibilidad de afectación reputacional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s v="Preventivo"/>
    <s v="Para el periodo enero - abril 2022, se verificaron los parámetros establecidos en cada una de las  solicitudes, lo cual se evidencia en el trámite de la solicitud en el  Sistema de Gestión de Servicios -  GLPI."/>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pérdida de la credibilidad en el compromiso ambiental de la Entidad, debido a decisiones erróneas o no acertadas en la formulación del PIGA y su plan de acción "/>
    <s v="El mapa de riesgos del proceso Gestión de Servicios Administrativos indica que Director(a) Administrativo y Financiero - Gestor Ambiental, autorizado(a) por la Resolución 759 de 2020, cada vez que se identifique la materialización del riesgo, realiza la propuesta de ajustes al documento PIGA y/o su plan de acción."/>
    <s v="Correctivo"/>
    <s v="No aplica dado que no se materializó el riesgo"/>
    <s v="No aplica"/>
    <s v="Gestión de procesos"/>
    <s v="Posibilidad de afectación reputacional por resultados no satisfactorios recurrentes en las encuestas de satisfacción, debido a errores (fallas o deficiencias) en la prestación de servicios de apoyo administrativo"/>
    <s v="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s v="Preventivo"/>
    <s v="Durante el primer cuatrimestre del año 2022  se verificaron los mantenimientos hayan sido conforme al requerimiento y recibidos a satisfacción."/>
    <s v="Mantenimientos  a conformidad entre los meses enero - abril"/>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mapa de riesgos del proceso Gestión de Servicios Administrativos indica que Subdirector(a) de Servicios Administrativos, autorizado(a) por  el (a) Ordenador(a) del gasto, cada vez que se identifique la materialización del riesgo, inicia la gestión para recuperar los recursos desembolsados."/>
    <s v="Correctivo"/>
    <s v="No se materializó el riesgo en el período."/>
    <s v="No aplica"/>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
    <s v="Detectivo"/>
    <s v="Durante el periodo marzo - abril , no se realizó arqueo de caja por parte de Control Interno y/o la Subdirección Financiera, por lo cual no se realizó la revisión indicada en el riesgo"/>
    <s v="No aplica"/>
    <s v="Gestión de procesos"/>
    <s v="Posibilidad de afectación reputacional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la Ficha Descriptiva Después – Mantenimiento Integral 4233100-FT-1002."/>
    <s v="Detectivo"/>
    <s v="Se revisaron  las fichas  correspondientes a los mantenimientos integrales de la Entidad verificando la conformidad de lo estipulado en las mismas."/>
    <s v="Ficha Descriptiva Antes - Mantenimiento Integral 4233100-FT-1004."/>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pérdida de la credibilidad en el compromiso ambiental de la Entidad, debido a decisiones erróneas o no acertadas en la formulación del PIGA y su plan de acción "/>
    <s v="El mapa de riesgos del proceso Gestión de Servicios Administrativos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s v="Correctivo"/>
    <s v="No aplica dado que no se materializó el riesgo"/>
    <s v="No aplica"/>
    <s v="Gestión de procesos"/>
    <s v="Posibilidad de afectación reputacional por resultados no satisfactorios recurrentes en las encuestas de satisfacción, debido a errores (fallas o deficiencias) en la prestación de servicios de apoyo administrativo"/>
    <s v="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s v="Preventivo"/>
    <s v="Se revisaron en el periodo enero a abril que las facturas y colillas de tanqueo sean por los valores registrados en las planillas emitidas por el  proveedor"/>
    <s v="Facturas y planillas  asociadas al periodo enero - abril de 2022"/>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las registra en la Bitácora de obra para sus respectivos ajustes. De lo contrario, registra la solución en el Sistema de gestión de Servicios, quedando la solicitud en estado “Resuelto”."/>
    <s v="Detectivo"/>
    <s v="Para el periodo enero - abril 2022,  se revisaron 193 solicitudes finalizadas."/>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resultados no satisfactorios recurrentes en las encuestas de satisfacción, debido a errores (fallas o deficiencias) en la prestación de servicios de apoyo administrativo"/>
    <s v="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s v="Preventivo"/>
    <s v="Se dio trámite conforme a la pertinencia de las solicitudes de préstamo de espacios por parte de la Subdirección de Servicios Administrativos, correspondiente a los meses de enero, febrero, marzo y abril del año 2022."/>
    <s v="Correos con la solicitud y trámite de la Subdirección de Servicios Administrativo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mapa de riesgos del proceso Gestión de Servicios Administrativos indica que Subdirector(a) de Servicios Administrativos, autorizado(a) por  el (a) Ordenador(a) del gasto, cada vez que se identifique la materialización del riesgo, efectúa el ajuste para gestionar nuevamente la legalización."/>
    <s v="Correctivo"/>
    <s v="No se materializó el riesgo en el período."/>
    <s v="No aplica"/>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s v="Detectivo"/>
    <s v="Se revisaron los  mantenimientos realizados a la maquinaria y equipos fue conforme al cronograma establecido"/>
    <s v="Mantenimientos  a conformidad entre los meses enero - abril"/>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resultados no satisfactorios recurrentes en las encuestas de satisfacción, debido a errores (fallas o deficiencias) en la prestación de servicios de apoyo administrativo"/>
    <s v="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s v="Correctivo"/>
    <s v="No aplica dado que no se materializó el riesgo"/>
    <s v="No aplica"/>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s v="Detectivo"/>
    <s v="Para el periodo enero - abril 2022,  se revisó la finalización de 48 solicitudes."/>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resultados no satisfactorios recurrentes en las encuestas de satisfacción, debido a errores (fallas o deficiencias) en la prestación de servicios de apoyo administrativo"/>
    <s v="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s v="Correctivo"/>
    <s v="No aplica dado que no se materializó el riesgo"/>
    <s v="No aplica"/>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resultados no satisfactorios recurrentes en las encuestas de satisfacción, debido a errores (fallas o deficiencias) en la prestación de servicios de apoyo administrativo"/>
    <s v="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s v="Correctivo"/>
    <s v="No aplica dado que no se materializó el riesgo"/>
    <s v="No aplica"/>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pérdida de la credibilidad ante las entidades y organismos distritales, debido a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Preventivo"/>
    <s v="Los equipos de la Subsecretaría Distrital de Fortalecimiento Institucional no han identificado cambios en los grupos de valor."/>
    <s v="No aplican"/>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 debido a una deficiente gestión en la planeación y seguimiento de las metas del proyect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Preventivo"/>
    <s v="Para el  1  cuatrimestre de 2022 y una vez definidas las magnitudes de las 12 metas del proyecto de inversión para la vigencia 2022, se han reportado los avances con cumplimiento al 100% según las programaciones."/>
    <s v="Presentaciones de avance y retroalimentación de reporte de la Oficina Asesora de Plane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2"/>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pérdida de la credibilidad ante las entidades y organismos distritales, debido a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
    <s v="Preventivo"/>
    <s v="La subsecretaría solicitó mediante memorando No 3-2022-2701 las modificaciones de las metas 2, 9 y 11, la meta sectorial 504 y la meta trazadora 75"/>
    <s v="Memorando de solicitud No 3-2022-2701 y formato de modificación a los planes institucionales "/>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Preventivo"/>
    <s v="La Subsecretaría Distrital de Fortalecimiento Institucional, desarrolló la comisión intersectorial de gestión y desempeño en donde se plantea entre otros puntos el plan de trabajo de la comisión para la vigencia 2022."/>
    <s v="Acta de comité sectorial de gestión y desempeño"/>
    <s v="Proyecto de inversión"/>
    <s v="Posibilidad de afectación reputacional por incumplimiento en la ejecución de las actividades del proyecto , debido a una deficiente gestión en la planeación y seguimiento de las metas del proyecto"/>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2"/>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pérdida de la credibilidad ante las entidades y organismos distritales, debido a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
    <s v="Detectivo"/>
    <s v="La subsecretaría solicitó mediante memorando No 3-2022-2701 las modificaciones de las metas 2, 9 y 11, la meta sectorial 504 y la meta trazadora 75"/>
    <s v="Memorando de solicitud No 3-2022-2701 y formato de modificación a los planes institucionales "/>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Correos y documentos de retroalimentación"/>
    <s v="Proyecto de inversión"/>
    <s v="Posibilidad de afectación reputacional por incumplimiento en la ejecución de las actividades del proyecto , debido a una deficiente gestión en la planeación y seguimiento de las metas del proyecto"/>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2"/>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pérdida de la credibilidad ante las entidades y organismos distritales, debido a  fallas al estructurar, articular y orientar la implementación de estrategias"/>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 debido a una deficiente gestión en la planeación y seguimiento de las metas del proyecto"/>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2"/>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pérdida de la credibilidad ante las entidades y organismos distritales, debido a  fallas al estructurar, articular y orientar la implementación de estrategias"/>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
    <s v="El proyecto de inversión 7868 &quot;Desarrollo institucional para una gestión pública eficiente indica que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2"/>
    <s v="PROYECTO DE INVERSIÓN"/>
    <s v="1 PROYECTO DE INVERSIÓN"/>
    <s v="-"/>
    <s v="-"/>
    <s v="-"/>
    <s v="-"/>
    <x v="2"/>
    <s v="-"/>
    <s v="-"/>
    <s v="-"/>
    <s v="-"/>
    <s v="-"/>
    <x v="2"/>
    <s v="-"/>
    <s v="-"/>
    <s v="-"/>
    <x v="0"/>
    <s v="-"/>
    <s v="-"/>
    <s v="-"/>
    <s v="-"/>
    <s v="-"/>
    <s v="-"/>
    <s v="-"/>
    <s v="-"/>
    <s v="-"/>
    <s v="-"/>
    <s v="-"/>
    <s v="-"/>
    <x v="0"/>
    <s v="-"/>
    <s v="-"/>
    <s v="-"/>
    <s v="-"/>
    <s v="-"/>
    <s v="-"/>
    <s v="-"/>
    <s v="-"/>
    <s v="-"/>
    <s v="-"/>
    <s v="-"/>
    <s v="-"/>
    <s v="-"/>
    <s v="-"/>
    <s v="-"/>
    <s v="-"/>
    <s v="-"/>
    <s v="-"/>
    <s v="-"/>
    <s v="-"/>
    <s v="-"/>
    <x v="2"/>
    <s v="-"/>
    <s v="-"/>
    <s v="-"/>
    <s v="-"/>
    <s v="-"/>
    <s v="-"/>
    <s v="-"/>
    <s v="-"/>
    <s v="Proyecto de inversión"/>
    <s v="Posibilidad de afectación reputacional por perdida de  confianza de las entidades distritales, debido a que los productos y servicios  del proyecto  generen impactos  adversos en la gestión  para  las entidades "/>
    <s v="El proyecto de inversión 7868 &quot;Desarrollo institucional para una gestión pública eficiente indica que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3"/>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_x0009__x0009__x0009_"/>
    <s v="Preventivo"/>
    <s v="Durante lo corrido del cuatrimestre, el Gerente del Proyecto realizó la verificación del cumplimiento de las acciones. No se reportaron retrasos ni observaciones, por lo que los avances se llevaron a sesión de la Coordinación General GAB del 30 de marzo. En ella, los representantes de las entidades que integran la Coordinación discutieron los principales avances de las acciones en materia de gobierno abierto, entre ellas: causas y consultas ciudadanas, plataforma GAB, plan de incentivos a iniciativas ciudadanas y de servidores, y el modelo de gobernanza del POT."/>
    <s v="4.1 Acta 001 de 2022"/>
    <s v="Proyecto de inversión"/>
    <s v="Posibilidad de afectación reputacional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s v="Preventivo"/>
    <s v="Durante lo corrido del cuatrimestre, el Gerente del Proyecto realizó la verificación del cumplimiento de las acciones. No se reportaron retrasos ni observaciones, por lo que los avances se llevaron a sesión de la Coordinación General GAB del 30 de marzo. En ella, los representantes de las entidades que integran la Coordinación discutieron los principales avances de las acciones en materia de gobierno abierto, entre ellas: causas y consultas ciudadanas, plataforma GAB, plan de incentivos a iniciativas ciudadanas y de servidores, y el modelo de gobernanza del POT."/>
    <s v="3.1 Acta 001 de 2022"/>
    <s v="Proyecto de inversión"/>
    <s v="Posibilidad de afectación reputacional por información o contenido en la plataforma GAB , debido a reportes de las entidades distritales que no cumplan con la calidad y oportunidad que se requiere"/>
    <s v="1 El manual de marca GAB indica que el Gerente del proyecto, autorizado(a) por Secretaria General de la Alcaldía Mayor de Bogotá    ,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 De lo contrario, En caso contrario, se aprueba la publicación de contenidos en las redes sociales GAB y quedan como evidencia dichas publicaciones."/>
    <s v="Preventivo"/>
    <s v="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2.1 Redes sociales GAB"/>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s v="Preventivo"/>
    <s v="Durante lo corrido del cuatrimestre, el Gerente del Proyecto realizó la verificación del cumplimiento de las acciones. No se reportaron retrasos ni observaciones, por lo que los avances se llevaron a sesión de la Coordinación General GAB del 30 de marzo. En ella, los representantes de las entidades que integran la Coordinación discutieron los principales avances de las acciones en materia de gobierno abierto, entre ellas: causas y consultas ciudadanas, plataforma GAB, plan de incentivos a iniciativas ciudadanas y de servidores, y el modelo de gobernanza del POT."/>
    <s v="1.1 Acta 001 de 2022"/>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3"/>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1 El mapa de riesgos del proyecto de inversión 7869: Implementación del modelo de Gobierno Abierto, Accesible e Incluyente de Bogotá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
    <s v="Correctivo"/>
    <s v="No hubo lugar a la ejecución de la medida de mitigación durante el periodo."/>
    <s v="No hubo lugar a la ejecución de la medida de mitigación durante el periodo."/>
    <s v="Proyecto de inversión"/>
    <s v="Posibilidad de afectación reputacional por falta de coordinación entre las entidades que lideran el modelo, debido a decisiones inadecuadas para la implementación del modelo de Gobierno Abierto de Bogotá"/>
    <s v="2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 De lo contrario, se aprueba el informe semestral. Queda como evidencia el correo electrónico con las observaciones o aprobación  y el informe."/>
    <s v="Preven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Proyecto de inversión"/>
    <s v="Posibilidad de afectación reputacional por información o contenido en la plataforma GAB , debido a reportes de las entidades distritales que no cumplan con la calidad y oportunidad que se requiere"/>
    <s v="2 El capítulo de Responsabilidades estratégicas y Transformación digital de la Directiva 005 de 2020. indica que el Gerente del proyecto, autorizado(a) por Secretaria General de la Alcaldía Mayor de Bogotá    ,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De lo contrario,  las evidencias de solicitud de la información (correo electrónico, memorando o evidencia de reunión) y los instrumentos de recolección de información darán cuenta del cumplimiento de la actividad.."/>
    <s v="Preventivo"/>
    <s v="No hubo lugar a la ejecución de la medida de mitigación durante el periodo."/>
    <s v="No hubo lugar a la ejecución de la medida de mitigación durante el periodo."/>
    <s v="Proyecto de inversión"/>
    <s v="Posibilidad de afectación reputacional por  la ausencia de un modelo que agrupe los avances y estrategias de los diferentes sectores y entidades del Distrito., debido a desarticulación institucional para desarrollar el modelo de Gobierno Abierto"/>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s v="Preven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3"/>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2 El mapa de riesgos del proyecto de inversión 7869: Implementación del modelo de Gobierno Abierto, Accesible e Incluyente de Bogotá indica que el Gerente del Proyecto   ,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
    <s v="Correctivo"/>
    <s v="Durante lo corrido del cuatrimestre, la Oficina Asesora de Planeación radicó el seguimiento mensual a las metas y actividades del proyecto de inversión 7869. El seguimiento fue retroalimentado por el profesional designado para tal fin. En el caso de los reportes de febrero y marzo, fue necesario realizar ajustes."/>
    <s v="4.2 Seguimiento proyecto de inversión - Enero_x000a_4.2 Seguimiento proyecto de inversión - Febrero_x000a_4.2 Seguimiento proyecto de inversión - Marzo_x000a_4.2 Seguimiento proyecto de inversión - Abril"/>
    <s v="Proyecto de inversión"/>
    <s v="Posibilidad de afectación reputacional por falta de coordinación entre las entidades que lideran el modelo, debido a decisiones inadecuadas para la implementación del modelo de Gobierno Abierto de Bogotá"/>
    <s v="1 El mapa de riesgos del proyecto de inversión 7869: Implementación del modelo de Gobierno Abierto, Accesible e Incluyente de Bogotá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No hubo lugar a la ejecución de la medida de mitigación durante el periodo."/>
    <s v="No hubo lugar a la ejecución de la medida de mitigación durante el periodo."/>
    <s v="Proyecto de inversión"/>
    <s v="Posibilidad de afectación reputacional por información o contenido en la plataforma GAB , debido a reportes de las entidades distritales que no cumplan con la calidad y oportunidad que se requiere"/>
    <s v="1 El mapa de riesgos del proyecto de inversión 7869: Implementación del modelo de Gobierno Abierto, Accesible e Incluyente de Bogotá indica que el Gerente del proyecto   , autorizado(a) por Secretaria General de la Alcaldía Mayor de Bogotá, semanalmente socializará y posicionará los avances del modelo de Gobierno Abierto acogiéndose a las disposiciones de la Oficina Consejería de Comunicaciones de la Secretaría General y de la Oficina Consejería de Comunicaciones  haciendo uso de fuentes de información, tales como,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s v="Correctivo"/>
    <s v="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2.1 Redes sociales GAB"/>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mapa de riesgos del proyecto de inversión 7869: Implementación del modelo de Gobierno Abierto, Accesible e Incluyente de Bogotá indica que el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No hubo lugar a la ejecución de la medida de mitigación durante el periodo."/>
    <s v="No hubo lugar a la ejecución de la medida de mitigación durante el periodo."/>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3"/>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3 El mapa de riesgos del proyecto de inversión 7869: Implementación del modelo de Gobierno Abierto, Accesible e Incluyente de Bogotá indica que el Gerente del Proyecto   ,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
    <s v="Correctivo"/>
    <s v="Durante lo corrido del cuatrimestre, la Oficina Asesora de Planeación realizó el primer seguimiento al Plan de Acción General de Gobierno Abierto, que contó con la participación del 81% de las entidades distritales. Los avances en estas acciones durante las vigencias 2020 y 2021 se consolidaron para obtener una versión actualizada del plan, y se adelantó el proceso de retroalimentación al reporte de cada entidad."/>
    <s v="4.3 Consolidación del primer seguimiento del Plan de Acción General de Gobierno Abierto_x000a_4.3 Guía para retroalimentación PAGAB"/>
    <s v="Proyecto de inversión"/>
    <s v="Posibilidad de afectación reputacional por falta de coordinación entre las entidades que lideran el modelo, debido a decisiones inadecuadas para la implementación del modelo de Gobierno Abierto de Bogotá"/>
    <s v="2 El mapa de riesgos del proyecto de inversión 7869: Implementación del modelo de Gobierno Abierto, Accesible e Incluyente de Bogotá indica que el Gerente del Proyecto   , autorizado(a) por Secretaria General de la Alcaldía Mayor de Bogotá    ,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s v="Correc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Proyecto de inversión"/>
    <s v="Posibilidad de afectación reputacional por información o contenido en la plataforma GAB , debido a reportes de las entidades distritales que no cumplan con la calidad y oportunidad que se requiere"/>
    <s v="2 El mapa de riesgos del proyecto de inversión 7869: Implementación del modelo de Gobierno Abierto, Accesible e Incluyente de Bogotá indica que el Gerente del proyecto   , autorizado(a) por Secretaria General de la Alcaldía Mayor de Bogotá, cuando se requiere dará directrices claras sobre la información requerida, y la revisa y valida una vez las entidades la remiten a la gerencia del Modelo  haciendo uso de fuentes de información, tales como, los instrumentos de recolección de información.  En caso de evidenciar observaciones, desviaciones o diferencias, se hace una retroalimentación y se realizan los ajustes pertinentes.."/>
    <s v="Correctivo"/>
    <s v="No hubo lugar a la ejecución de la medida de mitigación durante el periodo."/>
    <s v="No hubo lugar a la ejecución de la medida de mitigación durante el periodo."/>
    <s v="Proyecto de inversión"/>
    <s v="Posibilidad de afectación reputacional por  la ausencia de un modelo que agrupe los avances y estrategias de los diferentes sectores y entidades del Distrito., debido a desarticulación institucional para desarrollar el modelo de Gobierno Abierto"/>
    <s v="2 El mapa de riesgos del proyecto de inversión 7869: Implementación del modelo de Gobierno Abierto, Accesible e Incluyente de Bogotá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s v="Correc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3"/>
    <n v="2022"/>
    <s v="PROYECTO DE INVERSIÓN"/>
    <s v="1 PROYECTO DE INVERSIÓN"/>
    <s v="-"/>
    <s v="-"/>
    <s v="-"/>
    <s v="-"/>
    <x v="2"/>
    <s v="-"/>
    <s v="-"/>
    <s v="-"/>
    <s v="-"/>
    <s v="-"/>
    <x v="2"/>
    <s v="-"/>
    <s v="-"/>
    <s v="-"/>
    <x v="0"/>
    <s v="-"/>
    <s v="-"/>
    <s v="-"/>
    <s v="-"/>
    <s v="-"/>
    <s v="-"/>
    <s v="-"/>
    <s v="-"/>
    <s v="-"/>
    <s v="-"/>
    <s v="-"/>
    <s v="-"/>
    <x v="0"/>
    <s v="-"/>
    <s v="-"/>
    <s v="-"/>
    <s v="-"/>
    <s v="-"/>
    <s v="-"/>
    <s v="-"/>
    <s v="-"/>
    <s v="-"/>
    <s v="-"/>
    <s v="-"/>
    <s v="-"/>
    <s v="-"/>
    <s v="-"/>
    <s v="-"/>
    <s v="-"/>
    <s v="-"/>
    <s v="-"/>
    <s v="-"/>
    <s v="-"/>
    <s v="-"/>
    <x v="2"/>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4 El mapa de riesgos del proyecto de inversión 7869: Implementación del modelo de Gobierno Abierto, Accesible e Incluyente de Bogotá indica que el Gerente del Proyecto   , autorizado(a) por Directiva 005 de 2020, cuando se requiera llevará a las sesiones de la coordinación de gobierno abierto las alertas del incumplimiento de plazos para la difusión e implementación de los documentos de lineamientos técnicos elaborados."/>
    <s v="Correctivo"/>
    <s v="No hubo lugar a la ejecución de la medida de mitigación durante el periodo."/>
    <s v="No hubo lugar a la ejecución de la medida de mitigación durante el periodo."/>
    <s v="Proyecto de inversión"/>
    <s v="Posibilidad de afectación reputacional por falta de coordinación entre las entidades que lideran el modelo, debido a decisiones inadecuadas para la implementación del modelo de Gobierno Abierto de Bogotá"/>
    <s v="3 El mapa de riesgos del proyecto de inversión 7869: Implementación del modelo de Gobierno Abierto, Accesible e Incluyente de Bogotá indica que el Gerente del Proyecto   , autorizado(a) por Resolución 200 de 16 de junio de  2020    ,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Durante lo corrido del cuatrimestre, la Oficina Asesora de Planeación radicó el seguimiento mensual a las metas y actividades del proyecto de inversión 7869. El seguimiento fue retroalimentado por el profesional designado para tal fin. En el caso de los reportes de febrero y marzo, fue necesario realizar ajustes."/>
    <s v="3.2 Seguimiento proyecto de inversión - Enero_x000a_3.2 Seguimiento proyecto de inversión - Febrero_x000a_3.2 Seguimiento proyecto de inversión - Marzo_x000a_3.2 Seguimiento proyecto de inversión - Abril"/>
    <s v="Proyecto de inversión"/>
    <s v="Posibilidad de afectación reputacional por información o contenido en la plataforma GAB , debido a reportes de las entidades distritales que no cumplan con la calidad y oportunidad que se requiere"/>
    <s v="3 El mapa de riesgos del proyecto de inversión 7869: Implementación del modelo de Gobierno Abierto, Accesible e Incluyente de Bogotá indica que el Gerente del proyecto   , autorizado(a) por Secretaria General de la Alcaldía Mayor de Bogotá, trimestralmente solicitará a las entidades distritales el reporte de seguimiento al Plan de Acción General de Gobierno Abierto. Que es cuidadosamente revisado por el equipo para proceder a su consolidación y uso como insumo para la publicación de los avances de la implementación del gobierno abierto en el Distrito dentro de la plataforma.."/>
    <s v="Correctivo"/>
    <s v="Durante lo corrido del cuatrimestre, la Oficina Asesora de Planeación realizó el primer seguimiento al Plan de Acción General de Gobierno Abierto, que contó con la participación del 81% de las entidades distritales. Los avances en estas acciones durante las vigencias 2020 y 2021 se consolidaron para obtener una versión actualizada del plan, y se adelantó el proceso de retroalimentación al reporte de cada entidad."/>
    <s v="2.2 Primer seguimiento del Plan de Acción General de Gobierno Abierto_x000a_2.2  Guía para retroalimentación PAGAB"/>
    <s v="Proyecto de inversión"/>
    <s v="Posibilidad de afectación reputacional por  la ausencia de un modelo que agrupe los avances y estrategias de los diferentes sectores y entidades del Distrito., debido a desarticulación institucional para desarrollar el modelo de Gobierno Abierto"/>
    <s v="3 El mapa de riesgos del proyecto de inversión 7869: Implementación del modelo de Gobierno Abierto, Accesible e Incluyente de Bogotá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Durante lo corrido del cuatrimestre, la Oficina Asesora de Planeación radicó el seguimiento mensual a las metas y actividades del proyecto de inversión 7869. El seguimiento fue retroalimentado por el profesional designado para tal fin. En el caso de los reportes de febrero y marzo, fue necesario realizar ajustes."/>
    <s v="1.2 Seguimiento proyecto de inversión - Enero_x000a_1.2 Seguimiento proyecto de inversión - Febrero_x000a_1.2 Seguimiento proyecto de inversión - Marzo_x000a_1.2 Seguimiento proyecto de inversión - Abril"/>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3"/>
    <n v="2022"/>
    <s v="PROYECTO DE INVERSIÓN"/>
    <s v="1 PROYECTO DE INVERSIÓN"/>
    <s v="-"/>
    <s v="-"/>
    <s v="-"/>
    <s v="-"/>
    <x v="2"/>
    <s v="-"/>
    <s v="-"/>
    <s v="-"/>
    <s v="-"/>
    <s v="-"/>
    <x v="2"/>
    <s v="-"/>
    <s v="-"/>
    <s v="-"/>
    <x v="0"/>
    <s v="-"/>
    <s v="-"/>
    <s v="-"/>
    <s v="-"/>
    <s v="-"/>
    <s v="-"/>
    <s v="-"/>
    <s v="-"/>
    <s v="-"/>
    <s v="-"/>
    <s v="-"/>
    <s v="-"/>
    <x v="0"/>
    <s v="-"/>
    <s v="-"/>
    <s v="-"/>
    <s v="-"/>
    <s v="-"/>
    <s v="-"/>
    <s v="-"/>
    <s v="-"/>
    <s v="-"/>
    <s v="-"/>
    <s v="-"/>
    <s v="-"/>
    <s v="-"/>
    <s v="-"/>
    <s v="-"/>
    <s v="-"/>
    <s v="-"/>
    <s v="-"/>
    <s v="-"/>
    <s v="-"/>
    <s v="-"/>
    <x v="2"/>
    <s v="-"/>
    <s v="-"/>
    <s v="-"/>
    <s v="-"/>
    <s v="-"/>
    <s v="-"/>
    <s v="-"/>
    <s v="-"/>
    <s v="-"/>
    <s v="-"/>
    <s v="-"/>
    <s v="-"/>
    <s v="-"/>
    <s v="-"/>
    <s v="Proyecto de inversión"/>
    <s v="Posibilidad de afectación reputacional por información o contenido en la plataforma GAB , debido a reportes de las entidades distritales que no cumplan con la calidad y oportunidad que se requiere"/>
    <s v="4 El mapa de riesgos del proyecto de inversión 7869: Implementación del modelo de Gobierno Abierto, Accesible e Incluyente de Bogotá indica que el Gerente del proyecto   , autorizado(a) por Secretaria General de la Alcaldía Mayor de Bogotá, quincenalmente se reunirá con la Alta Consejería TIC para la toma de decisiones relacionadas con  la publicación de  información y el desarrollo de funcionalidades en la plataforma.."/>
    <s v="Correc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2"/>
    <s v="CORRUPCIÓN Y GESTIÓN DE PROCESOS"/>
    <s v="2 CORRUPCIÓN Y 1 GESTIÓN DE PROCESOS"/>
    <s v="-"/>
    <s v="-"/>
    <s v="-"/>
    <s v="-"/>
    <x v="1"/>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Revisar los formatos asociados al procedimiento en busca de identificar mejoras que permitan fortalecer la gestión del riesgo."/>
    <s v="Acción_1084_x000a__x000a__x000a__x000a__x000a_"/>
    <s v="Preventiva"/>
    <x v="0"/>
    <s v="Seguimiento 01/04/2022: Con el fin de dar cumplimiento a la acción propuesta se han venido adelantado mesas de trabajo /reuniones con el fin de realizar la revisión y propuestas de cada uno de los formatos asociado al procedimiento de esta oficina, a la fecha se han realizado dos mesas de trabajo en las que se han realizado ajustes a los formatos. A la fecha se tienen revisados los 4 formatos del procedimiento, adicionalmente se revisaron los formatos de las encuestas. Avance 40%"/>
    <s v="Sí"/>
    <d v="2022-06-30T00:00:00"/>
    <x v="0"/>
    <s v="-"/>
    <s v="-"/>
    <s v="-"/>
    <s v="-"/>
    <s v="-"/>
    <s v="-"/>
    <s v="-"/>
    <s v="-"/>
    <s v="-"/>
    <s v="-"/>
    <s v="-"/>
    <s v="-"/>
    <x v="0"/>
    <s v="-"/>
    <s v="-"/>
    <s v="-"/>
    <s v="-"/>
    <s v="-"/>
    <s v="-"/>
    <s v="-"/>
    <s v="-"/>
    <s v="-"/>
    <s v="-"/>
    <s v="-"/>
    <s v="-"/>
    <s v="-"/>
    <s v="-"/>
    <s v="-"/>
    <s v="-"/>
    <s v="-"/>
    <s v="-"/>
    <s v="-"/>
    <s v="-"/>
    <s v="-"/>
    <x v="0"/>
    <s v="Posibilidad de afectación reputacional por perdida de credibilidad y confianza de las entidades y la ciudadanía, debido a incumplimiento de compromisos en la ejecución y seguimiento a los proyectos en materia TIC  y transformación digital"/>
    <s v="Se requiere ajustar la frecuencia de algunos controles de riesgo y fuentes de información. Punto de Control #11 conforme al procedimiento 1210200-PR-306"/>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
    <s v="Detectivo"/>
    <s v="Para el primer trimestre 2022, de acuerdo con el procedimiento 1210200-PR-306, se realizaron los seguimientos a la ejecución de los proyectos, donde el profesional responsable revisó el cumplimiento por medio de los formatos 2211300-FT-211 y 2211600-FT-008."/>
    <s v="Actas de seguimiento y registros de asistencia de los proyectos:_x000a_1. Agendas de Transformación Digital_x000a_2. Gobierno Abierto Bogotá - GAB_x000a_3. Política Bogotá Territorio Inteligente_x000a_4. Infraestructura TIC para el Distrito_x000a_5. Estrategia de Apropiación para potenciar el conocimiento y uso de tecnologías."/>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procedimiento 1210200-PR-306 &quot;Asesoría Técnica o Formulación y Ejecución de Proyectos en el Distrito Capital (PC #1) indica que El Profesional asignado, autorizado(a) por el  Jefe de Oficina Alta Consejería Distrital de TIC,  Cada vez que se identifique una asesoría técnica y un Proyecto en materia TIC verifica la información relacionada en el documento de identificación de necesidades. La(s) fuente(s) de información utilizadas es(son) El procedimiento y formato 4130000-FT-1160 &quot;Identificación asesoría técnica/Proyecto&quot;. En caso de evidenciar observaciones, desviaciones o diferencias, en la solicitud de Asesoría y/o proyecto en materia TIC con relación a la alineación de las funciones de la oficina de la Alta consejería TIC, el objetivo del proyecto de inversión y del Plan Distrital de Desarrollo, o que no cuente con la disponibilidad de recursos técnicos, financieros y de talento humano según el caso, no se podrá gestionar la asesoría, ni formular el proyecto. De lo contrario, queda como evidencia la identificación de la asesoría técnica/Proyecto 4130000-FT-1160 y correo electrónico."/>
    <s v="Preventivo"/>
    <s v="Para el periodo del monitoreo (enero a abril) se han identificado tres asesorías así,_x000a_1. Asesoría concepto Intercambio de Información entre entidades Distritales._x000a_2. Asesorías en seguridad Digital_x000a_3. Asesoría GAB acceso a ofertas Discapacidad_x000a_Estas asesorías se han identificado a través  del formato 413000-FT-1160"/>
    <s v="Formatos 413000-FT-1160 para las 3 asesorías"/>
    <s v="Gestión de procesos"/>
    <s v="Posibilidad de afectación reputacional por perdida de credibilidad y confianza de las entidades y la ciudadanía, debido a incumplimiento de compromisos en la ejecución y seguimiento a los proyectos en materia TIC  y transformación digital"/>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_x000a_"/>
    <s v="Preventivo"/>
    <s v="Para el primer trimestre 2022, de acuerdo con el procedimiento 1210200-PR-306, se realizaron los seguimientos a la ejecución de los proyectos, donde el profesional responsable revisó el cumplimiento por medio de los formatos 2211300-FT-211 y 2211600-FT-008."/>
    <s v="Actas de seguimiento y registros de asistencia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r>
  <r>
    <x v="4"/>
    <n v="2022"/>
    <s v="CORRUPCIÓN Y GESTIÓN DE PROCESOS"/>
    <s v="2 CORRUPCIÓN Y 1 GESTIÓN DE PROCESOS"/>
    <s v="-"/>
    <s v="-"/>
    <s v="-"/>
    <s v="-"/>
    <x v="1"/>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Verificar la implementación de los formatos ajustados."/>
    <s v="Acción_1085"/>
    <s v="Preventiva"/>
    <x v="0"/>
    <s v="No existe seguimiento por que la acción inicia el 01/07/20222"/>
    <s v="Sí"/>
    <d v="2022-12-30T00:00:00"/>
    <x v="0"/>
    <s v="-"/>
    <s v="-"/>
    <s v="-"/>
    <s v="-"/>
    <s v="-"/>
    <s v="-"/>
    <s v="-"/>
    <s v="-"/>
    <s v="-"/>
    <s v="-"/>
    <s v="-"/>
    <s v="-"/>
    <x v="0"/>
    <s v="-"/>
    <s v="-"/>
    <s v="-"/>
    <s v="-"/>
    <s v="-"/>
    <s v="-"/>
    <s v="-"/>
    <s v="-"/>
    <s v="-"/>
    <s v="-"/>
    <s v="-"/>
    <s v="-"/>
    <s v="-"/>
    <s v="-"/>
    <s v="-"/>
    <s v="-"/>
    <s v="-"/>
    <s v="-"/>
    <s v="-"/>
    <s v="-"/>
    <s v="-"/>
    <x v="1"/>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Se requiere ajustar la frecuencia de algunos controles de riesgo y fuentes de información. Punto de Control #11 conforme al procedimiento 1210200-PR-306"/>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Detectivo"/>
    <s v="Para el presente periodo de monitoreo (marzo - abril) que corresponde al bimestre 2, no se cuenta con los informes parcial/final de los proyectos Toda vez, que estos se realizan anualmente._x000a_"/>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procedimiento 1210200-PR-306 &quot;Asesoría Técnica o Formulación y Ejecución de Proyectos en el Distrito Capital (PC # 3) indica que Asesor de Despacho, autorizado(a) por el  Jefe de Oficina Alta Consejería Distrital de TIC,  Cada vez que se gestione una asesoría técnica en materia TIC Revisa que cumpla con el alcance y las actividades desarrolladas durante la gestión de la asesoría técnica. La(s) fuente(s) de información utilizadas es(son) El procedimiento y formato 4130000-FT-1016 &quot;Asesoría Técnica&quot;. En caso de evidenciar observaciones, desviaciones o diferencias, hará las recomendaciones de mejora para tener en cuenta . De lo contrario, deja como evidencia la ejecución de la asesoría técnica en el formato  4130000-FT-1016 y correo electrónico."/>
    <s v="Preventivo"/>
    <s v="Para el periodo del monitoreo (enero a abril) se han identificado y revisado por el asesor de despacho tres asesorías así,_x000a_1. Asesoría concepto Intercambio de Información entre entidades Distritales._x000a_2. Asesorías en seguridad Digital_x000a_3. Asesoría GAB acceso a ofertas Discapacidad_x000a_Estas asesorías se han identificado y revisado a través del formato 413000-FT-1016"/>
    <s v="Formatos 413000-FT-1016 para las 3 asesorías"/>
    <s v="Gestión de procesos"/>
    <s v="Posibilidad de afectación reputacional por perdida de credibilidad y confianza de las entidades y la ciudadanía, debido a incumplimiento de compromisos en la ejecución y seguimiento a los proyectos en materia TIC  y transformación digital"/>
    <s v="2. 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Preventivo"/>
    <s v="Para el presente periodo de monitoreo (marzo - abril) que corresponde al bimestre 2, no se cuenta con los informes parcial/final de los proyectos Toda vez, que estos se realizan anualmente._x000a_"/>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r>
  <r>
    <x v="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3.  El procedimiento 1210200-PR-306 &quot;Asesoría Técnica o Formulación y Ejecución de Proyectos en el Distrito Capital (PC #5) indica que  el Asesor de Despacho, autorizado(a) por el  Jefe de Oficina Alta Consejería Distrital de TIC,  Cada vez que se elabore el perfil del Proyecto en materia TIC Revisa el perfil del proyecto verificando que cumpla con lo establecido en las condiciones generales. La(s) fuente(s) de información utilizadas es(son) El procedimiento y formato 4130000-FT-1017 &quot;Perfil del Proyecto&quot;. En caso de evidenciar observaciones, desviaciones o diferencias, quedaran registradas en el control de revisiones del documento para que se hagan los respectivos ajustes del perfil. De lo contrario, deja como evidencia el perfil del proyecto 4130000- FT-1017 y correo electrónico/perfil del proyecto.."/>
    <s v="Preventivo"/>
    <s v="Los perfiles de los proyectos vigentes se elaboraron durante la vigencia 2020. Al iniciar la presente administración. Por lo tanto, para el presente periodo (enero abril) de monitoreo no se presentaron nuevos perfiles de proyec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4.  El procedimiento 1210200-PR-306 &quot;Asesoría Técnica o Formulación y Ejecución de Proyectos en el Distrito Capital (PC #7) indica que  el Asesor de Despacho, autorizado(a) por el  Jefe de Oficina Alta Consejería Distrital de TIC, Cada vez que se formule un proyecto en materia TIC revisa que cumpla con lo establecido en las condiciones generales del procedimiento. La(s) fuente(s) de información utilizadas es(son) Formato 4130000-FT-1161 &quot;Formulación del Proyecto&quot;. En caso de evidenciar observaciones, desviaciones o diferencias, quedaran registradas en el control de revisiones del documento para que se hagan los respectivos ajustes . De lo contrario, se deja como evidencia  el Formato 4130000-FT-1161 &quot;Formulación del Proyecto y correo electrónico/Formulación proyecto."/>
    <s v="Preventivo"/>
    <s v="Para el presente periodo (enero abril) de monitoreo se actualizó la formulación de los siguientes proyectos mediante el formato 4130000-FT-1161:_x000a_1. Agendas de Transformación Digital_x000a_2. Gobierno Abierto Bogotá - GAB_x000a_3. Política Bogotá Territorio Inteligente_x000a_4. Infraestructura TIC para el Distrito_x000a_5. Estrategias de Apropiación para potenciar el conocimiento y uso de tecnologías."/>
    <s v="Formatos 4130000- FT-1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5"/>
    <n v="2022"/>
    <s v="CORRUPCIÓN Y GESTIÓN DE PROCESOS"/>
    <s v="2 CORRUPCIÓN Y 1 GESTIÓN DE PROCESOS"/>
    <s v="-"/>
    <s v="-"/>
    <s v="-"/>
    <s v="-"/>
    <x v="1"/>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los siguientes controles preventivos automáticos en el Sistema de Información de Víctimas de Bogotá - SIVIC:_x000a_* Alertas sobre la duplicidad de ayudas al momento del otorgamiento._x000a_*Identificación, revisión y corrección de los FUD registrados manualmente en SIVIC_x000a_*Validaciones mínimas en los campos de &quot;número de identificación&quot; y ciudad de nacimiento."/>
    <s v="1082 - Aplicativo CHIE"/>
    <s v="Preventiva"/>
    <x v="0"/>
    <s v="Se completó el desarrollo, plan de pruebas, pruebas de usuario y puesta en producción, del control preventivo automático en el Sistema de Información-SIVIC que alerta sobre la duplicidad de ayudas humanitarias al momento del otorgamiento y para los casos excepcionales se implemento un control de aprobación  que permite registrar dicha información y dejar la trazabilidad._x000a__x000a_Se desarrolló e implemento un método por código en el sistema SIVIC que permitiera identificar qué evaluaciones se habían realizado de manera manual. La manera de evidenciar estos es con un reporte realizado en el sistema MIR con el nombre de &quot;Evaluación Manual&quot; donde se puede extraer el desagregado de las atenciones realizadas por este tipo de servicio para que la Dirección de Reparación Integral haga un seguimiento de manera mensual que pueda comparar los FUD registrados de manera manual al sistema con la RED de Unidad de Víctimas y de esa forma si encuentran diferencias se actualice la información en el sistema SIVIC mediante un módulo realizado para poder de manera semiautomática actualizar los FUD que fueron registrados de manera incorrecta"/>
    <s v="Sí"/>
    <d v="2022-07-30T00:00:00"/>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se verificó que en el otorgamiento se cumpliera con los puntos de control establecidos, como son revisión por parte del profesional jurídico y aprobación por parte del coordinador._x000a_Marzo:_x000a_Se realizó el análisis de las Atenciones y Ayudas Humanitarias Inmediatas otorgadas durante el mes de MARZO de 2022; se revisaron el total de las medidas otorgadas que corresponden a 652. Se revisaron el total de las medidas otorgadas que corresponden a 652. Para este periodo se cumplió con el 100%_x000a_Abril:_x000a_Al ser una operación continua se debe dar paso al cierre de mes para realizar el reporte, primero se da inicio a la depuración total de las medidas otorgadas durante el mes de abril y posterior a ello se continua con la verificación del punto de control en el sistema de información SIVIC, para luego socializar con el equipo de los Centros de Encuentro, de acuerdo a esto el reporte se obtendrá los primeros 5 días de cada mes por consiguiente será reportado en el siguiente periodo._x000a__x000a_Es importante tener en cuenta, que la revisión se realiza 100%"/>
    <s v="Reporte de Transparencia Marzo 2022"/>
    <s v="Gestión de procesos"/>
    <s v="Posibilidad de afectación económica (o presupuestal) por sanción de un ente de control, debido a fallas o deficiencias en el otorgamiento de la Atención o Ayuda Humanitaria Inmediata"/>
    <s v="1 El procedimiento 1210100-PR-315 &quot;Otorgar ayuda y atención humanitaria inmediata&quot; (Act. 3) indica que el profesional especializado de la OACPVR, autorizado(a) por el Jefe de Oficina Alta Consejería de Paz, Victimas y Reconciliación, diariamente revisa la pertinencia de todos los  conceptos técnicos de vulnerabilidad a través del documento de evaluación de vulnerabilidad para el otorgamiento de AHI&quot; 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por medio de la herramienta SIVIC el documento de evaluación de vulnerabilidad para el otorgamiento de AHI  que resuelve si la solicitud procede o no.            "/>
    <s v="Preventivo"/>
    <s v="De acuerdo a las competencias de la Dirección de Reparación Integral, se realiza la evaluación de vulnerabilidad acentuada de las personas que solicitan a través de Centros de Encuentro la Atención o Ayuda Humanitaria Inmediata, la cual es revisada y aprobada por el profesional especializado del Centro de Encuentro. se evidencio lo siguiente._x000a__x000a_ENERO: Se otorgaron 1613 medidas y 13 no procede_x000a_FEBERO: Se otorgaron 3133 medidas y 48 no procede_x000a_MARZO: Se otorgaron 1642 medidas y 68 no procede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anterior este reporte se obtendrá sobre el 08 de cada mes, por consiguiente, será reportado en el siguiente periodo."/>
    <s v="SEGPLAN CONSOLIDADO AHI ENERO - MARZO"/>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procedimiento indica que el profesional especializado de la OACPVR , trimestralmente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Preventivo"/>
    <s v="El seguimiento al Plan de Acción Distrital (PAD) se realiza de manera trimestral, solicitando los avances de 146 metas a 21 entidades de la Administración Distrital. A continuación, se da cuenta de los controles implementados en el marco del seguimiento del cuarto trimestre del año 2021 (del 1 de octubre al 31 de diciembre de 2021): _x000a_1. Se elaboran las matrices de seguimiento con los indicadores correspondientes al cuarto trimestre del año 2021. En total, son 21 matrices de seguimiento, una dirigida a cada entidad.  Las variables dispuestas para el desarrollo del seguimiento son las siguientes: _x000a_• Información de avance físico de las metas de la entidad con corte al 31 de diciembre de 2021_x000a_• Información de la ejecución presupuestal con corte a 31 de diciembre de 2021 diligenciada en millones de pesos       _x000a_• Información de beneficiarios por sexo y localidad     _x000a_• Información de características poblacionales y diferenciales     _x000a_• Información de grupo etario     _x000a_• Información de tipo cualitativo de la implementación de acciones para dar cumplimiento a la meta PAD._x000a__x000a_(Como evidencia se cargan las matrices de seguimiento remitidas a las entidades: ver carpeta “Comunicaciones”)._x000a__x000a_2. Con la información remitida por las entidades se procede a realizar el ejercicio de revisión por cada una de las metas dispuestas en el Plan de Acción Distrita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_x000a__x000a_(Como evidencia se cargan los correos electrónicos con solicitudes de ajustes remitidas a las entidades: ver carpeta “Correos electrónicos entidades”)._x000a__x000a_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6 jornadas de trabajo con la SDH, y se elaboró la matriz se contraste PAD – FUT, con el ánimo de establecer la conformidad en la información reportada por las entidades._x000a__x000a_(Como evidencia se cargan las actas de las reuniones sostenidas con la Secretaría Distrital de Hacienda y la Matriz PAD – FUT: Ver carpeta “Reportes FUT - PAD”)._x000a__x000a_4. Una vez esta información se encuentra consolidada se procede a realizar el informe titulado “Informe implementación Plan de Acción Distrital (PAD) 2021”, el cual da cuenta de las acciones desarrolladas por el Sistema Distrital de Atención, Asistencia y Reparación Integral a las Víctimas (SDARIV) durante el año 2021,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diciembre de 2021"/>
    <s v="1. Comunicaciones _x000a_2. Correos Electrónicos entidades _x000a_3. Reportes FUT - PAD_x000a_4. Informe Seguimiento "/>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1 El procedimiento indica que el profesional especializado, trimestralmente realiza seguimiento en la mesa de reparación colectiva y toma las medidas necesarias para concertar con el Sujeto de Reparación Colectiva y con las entidades responsables del cumplimiento de las medidas establecidas en el Plan Integral de Reparación Colectiva. La(s) fuente(s) de información utilizadas es(son) Acta y registro de asistencia.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Durante el primer trimestre se llevaron a cabo dos reuniones de seguimiento a la implementación de Planes Integrales de Reparación Colectiva - PRIC-:_x000a_1. El 15 de marzo se realizó reunión con el Sujeto de Reparación Colectiva, el Ministerio Publico y la Unidad Nacional para la Atención y Reparación Integral a las Víctimas, para el seguimiento del plan de la Asociación Nacional de Mujeres Campesinas Negras e Indígenas – ANMUCIC, la cual se encuentra en revisión y aval por parte de las y los asistentes. En dicha reunión se establece que en mayo se deben presentar los documentos de concertación con el sujeto, el compromiso es programar reunión del 9 al 13 de mayo. _x000a_2. El 30 de marzo se desarrolla un espacio de encuentro presencial con el propósito de adelantar el proceso de concertación y acuerdo de las acciones a desarrollar por el sujeto colectivo en la vigencia 2022, además participó el Ministerio público y la Unidad Nacional para la Atención y Reparación Integral a las Víctimas y así continuar con el seguimiento del plan del Grupo Distrital de Seguimiento e Incidencia al Auto 092."/>
    <s v="1.1. Acta 01-2022 Balance PIRC ANMUCIC 15032022_x000a_1.2. Acta concertación PIRC GDSIA092 30032022_x000a_1.3. Acta  KrissRomaní_18042022"/>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5"/>
    <n v="2022"/>
    <s v="CORRUPCIÓN Y GESTIÓN DE PROCESOS"/>
    <s v="2 CORRUPCIÓN Y 1 GESTIÓN DE PROCESOS"/>
    <s v="-"/>
    <s v="-"/>
    <s v="-"/>
    <s v="-"/>
    <x v="0"/>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Reducir"/>
    <s v=" Incorporar mejoras en la matriz de seguimiento de las medidas de reparación colectiva, en relación con el estado, avance y cierre de las medidas, con el fin que esta aporte información oportuna y veraz para la toma de decisiones."/>
    <s v="1083 - Aplicativo CHIE"/>
    <s v="Preventiva"/>
    <x v="1"/>
    <s v="Se incorporaron mejoras a la matriz de seguimiento de las medidas de reparación colectiva, con el fin de  cuantificar las acciones y subacciones de cada medida concertada con cada Sujeto de Reparación Colectiva  -SRC-, para determinar, si la medida ya fue cerrada o en que porcentaje de avance se encuentra según los valores entregados por cada acción. Lo anterior, permite mejorar la toma de decisiones requeridas por la entidad."/>
    <s v="Sí"/>
    <d v="2022-04-30T00:00:00"/>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se verificó que en el otorgamiento se cumpliera con los puntos de control establecidos, como son revisión por parte del profesional jurídico y aprobación por parte del coordinador._x000a_Marzo:_x000a_Se realizó el análisis de las Atenciones y Ayudas Humanitarias Inmediatas otorgadas durante el mes de MARZO de 2022; se revisaron el total de las medidas otorgadas que corresponden a 652. Se revisaron el total de las medidas otorgadas que corresponden a 652. Para este periodo se cumplió con el 100%_x000a_Abril:_x000a_Al ser una operación continua se debe dar paso al cierre de mes para realizar el reporte, primero se da inicio a la depuración total de las medidas otorgadas durante el mes de abril y posterior a ello se continua con la verificación del punto de control en el sistema de información SIVIC, para luego socializar con el equipo de los Centros de Encuentro, de acuerdo a esto el reporte se obtendrá los primeros 5 días de cada mes por consiguiente será reportado en el siguiente periodo._x000a__x000a_Es importante tener en cuenta, que la revisión se realiza 100%"/>
    <s v="Reporte de Transparencia Marzo 2022"/>
    <s v="Gestión de procesos"/>
    <s v="Posibilidad de afectación económica (o presupuestal) por sanción de un ente de control, debido a fallas o deficiencias en el otorgamiento de la Atención o Ayuda Humanitaria Inmediata"/>
    <s v="&quot;2 El procedimiento 1210100-PR-315 &quot;&quot;Otorgar ayuda y atención humanitaria inmediata&quot;&quot; (Act 5) indica que Profesional Universitario OACPVR, autorizado(a) por el Jefe de Oficina Alta Consejería de Paz, Victimas y Reconciliación, diariamente revisa el documento de evaluación de vulnerabilidad para el otorgamiento de AHI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quot;            "/>
    <s v="Preventivo"/>
    <s v="Se verificó que en el otorgamiento se cumpliera con los puntos de control establecidos, como son revisión por parte del profesional jurídico y aprobación por parte del coordinador. _x000a_ENERO:_x000a_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_x000a_FEBRERO:_x000a_Se realizó el análisis de las Atenciones y Ayudas Humanitarias Inmediatas otorgadas durante el mes de FEBRERO de 2022; se revisaron el total de las medidas otorgadas que corresponden a 1002. Para este periodo se cumplió con el 100%_x000a_MARZO:_x000a_Se realizó el análisis de las Atenciones y Ayudas Humanitarias Inmediatas otorgadas durante el mes de MARZO de 2022; se revisaron el total de las medidas otorgadas que corresponden a 652. e revisaron el total de las medidas otorgadas que corresponden a 652. Para este periodo se cumplió con el 100%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SIVIC y así socializar con el equipo de Centros de Encuentro, por lo anterior este reporte se obtendrá sobre el 08 de cada mes, por consiguiente, será reportado en el siguiente periodo."/>
    <s v="REPORTE DE TRANSPARENCIA ENERO 2022_x000a_REPORTE DE TRANSPARENCIA FEBRERO 2022_x000a_REPORTE DE TRANSPARENCIA MARZO 2022"/>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procedimiento indica que el profesional especializado de la OACPVR ,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la matr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Detectivo"/>
    <s v="A continuación, se da cuenta de los controles implementados en el marco del seguimiento del primer trimestre del año 2022 (del 1 de enero al 31 de marzo de 2022). Antes de esta descripción, es preciso señalar que aún no se ha dado por finalizado este proceso de seguimiento, ya que, algunas entidades se encuentran realizando los ajustes solicitados por la ACPVR. Razón por la cual, aún no se cuenta con el informe final de seguimiento correspondiente a este primer trimestre, y la información a reportar es de carácter preliminar. _x000a_1.Se elaboran las matrices de seguimiento con los indicadores anualizados para el año 2022, de conformidad con el PAD aprobado en el marco del Comité Distrital de Justicia Transicional (CDJT). En total, son 21 matrices de seguimiento, una dirigida a cada entidad.  Las variables dispuestas para el desarrollo del seguimiento son las siguientes: _x000a__x000a_• Información de avance físico de las metas de la entidad con corte al 31 de marzo de 2022 _x000a_• Información de la ejecución presupuestal con corte a 31 de marzo de 2022 _x000a_•  diligenciada en millones de pesos       _x000a_• Información de beneficiarios por sexo y localidad     _x000a_• Información de características poblacionales y diferenciales     _x000a_• Información de grupo etario     _x000a_• Información de tipo cualitativo de la implementación de acciones para dar cumplimiento a la meta PAD._x000a_2.Con la información remitida por las entidades se procede a realizar el ejercicio de revisión por cada una de las metas dispuestas en el Plan de Acción Distrita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_x000a_3.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3 jornadas de trabajo con la SDH, con el ánimo de realizar contraste de la información reportada por las entidades y hacer la subsanación correspondiente. _x000a_4. A la fecha se cuenta con la matriz preliminar de seguimiento al Plan de Acción Distrital (PAD) del primer trimestre del año 2022 con la información reportada por 21 entidades del SDARIV en el marco de las metas anualizadas para la actual vigencia. Una vez se consolide la totalidad de la información en su versión final, se procederá a realizar el informe de seguimiento._x000a_"/>
    <s v="1. Comunicaciones _x000a_2. Correos Electrónicos entidades _x000a_3. Revisión FUT _x000a_4. Matriz Seguimiento Primer Trimestre "/>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2 El procedimiento indica que el profesional universitario y/o especializado de la ACPVR, mensualmente realiza seguimiento a través de los diferentes instrumentos implementados para el cumplimiento de las medidas, así, como el seguimiento a través de los diferentes espacios técnicos e interinstitucionales (Subcomité de Reparación Integral, Mesa de Reparación Colectiva). La(s) fuente(s) de información utilizadas es(son) Acta y registro de asistencia.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Detectivo"/>
    <s v="Durante el periodo en reporte se llevaron a cabo reuniones técnicas e interinstitucionales para el seguimiento a la implementación de los Planes Integrales de Reparación Colectiva, de 3 Sujetos de Reparación Colectiva:_x000a_1. Plan de la Asociación Nacional de Mujeres Campesinas Negras e Indígenas – ANMUCIC: Se llevan a cabo dos reuniones de articulación con la Unidad Nacional para la Atención y Reparación Integral a las Víctimas, con el fin de realizar el seguimiento a la implementación del Plan de este sujeto, Las reuniones se realizaron el 21 de febrero (2.1) y el 10 de marzo (2.2)._x000a_2. Plan del Grupo Distrital de Seguimiento e Incidencia al Auto 092: Se lleva a cabo reunión interna de la Dirección de Reparación Integral para el seguimiento de la resolución 2021 de implementación de una medida del plan de este sujeto el 16 de febrero (2.3) y otra reunión de articulación con la Unidad Nacional para la Atención y Reparación Integral a las Víctimas, de revisión y seguimiento a la implementación del Plan de este sujeto, las reuniones se realizaron el 3 de marzo (2.4)_x000a_3. Plan de la Asociación de Mujeres Afro por la Paz - AFROMUPAZ: Se lleva a cabo una reunión de articulación con la Unidad Nacional para la atención y reparación integral a las víctimas, de revisión y seguimiento a la implementación del Plan de este sujeto, el 4 de marzo (2.5) _x000a_El 31 de marzo se realizó reunión de articulación con la Dirección del Centro de Memoria y el Despacho de la Alta Consejería de Paz, Víctimas y Reconciliación para definir la propuesta a concertar con el sujeto de implementación de unas medidas a cargo del distrito _x000a_"/>
    <s v="2.1. Acta 01-2022 Art. UARIV-ACPVR PIRC ANMUCIC 21022022_x000a_2.2. Acta 02-2022 Art. UARIV-ACPVR PIRC ANMUCIC 10032022_x000a_2.3. Evidencia Reunión Seguimiento Resolución 2021 PIRC GDSIA092 16022022_x000a_2.4. Acta Art. UARIV-ACPVR PIRC GDSIA092 03032022_x000a_2.5. Acta Art. UARIV-ACPVR PIRC AFROMUPAZ 04032022_x000a_2.6. Evidencia Art. CMPR-DRI-Despacho PIRC AFROMUPAZ 31032022"/>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5"/>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Se revisó y analizó las 658 Atenciones y Ayudas Humanitarias Inmediatas Otorgadas durante el mes, identificando que los puntos de control se cumplieron en todos los casos, evitando de esta manera que se materializara el riesgo."/>
    <s v="Reporte Matriz riesgo corrupción MARZO"/>
    <s v="Gestión de procesos"/>
    <s v="Posibilidad de afectación económica (o presupuestal) por sanción de un ente de control, debido a fallas o deficiencias en el otorgamiento de la Atención o Ayuda Humanitaria Inmediata"/>
    <s v="3 El procedimiento 1210100-PR-315 &quot;Otorgar ayuda y atención humanitaria inmediata&quot; (Act 5) indica que el profesional universitario y/o especializado de la OACPVR, autorizado(a) por el Jefe de Oficina Alta Consejería de Paz, Victimas y Reconciliación,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por medio de correo electrónico que la evaluación se realizó correctamente. "/>
    <s v="Detec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_x000a_Como se evidencia, cada coordinación remite reporte de las acciones realizadas frente a las inconsistencias.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anterior este reporte se obtendrá sobre el 08 de cada mes, por consiguiente será reportado en el siguiente periodo."/>
    <s v="Verificación riesgo de gestión ENERO_x000a_Verificación riesgo de gestión FEBRERO_x000a_Revisión otorgamiento FEBRERO indicador gestión_x000a_Verificación riesgo de gestión MARZO"/>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mapa de riesgos del proceso indica que el Profesional Universitario y/o especializado, cada vez que se identifique la materialización del riesgo cita un Comité de Justicia Transicional o subcomité extraordinario de seguimiento, según sea el caso para evaluar el impacto de las decisiones tomadas en instancias anteriores."/>
    <s v="Correctivo"/>
    <s v="No se materializó el riesgo, toda vez que no se evidenció error en el punto de control"/>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1 La política de administración del riesgo (4202000-OT-081) indica que el equipo operativo del proceso de Asistencia, atención y reparación integral a las victimas del conflicto armado e implementación de acciones de memoria, paz y reconciliación, autorizado(a) por el líder de este proceso , cada vez que se identifique la materialización del riesgo aplica inmediatamente las acciones de contingencia descritas en el mapa de riesgos, realizando el registro y seguimiento a través de la herramienta CHIE."/>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5"/>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Reporte Matriz riesgo corrupción MARZO"/>
    <s v="Gestión de procesos"/>
    <s v="Posibilidad de afectación económica (o presupuestal) por sanción de un ente de control, debido a fallas o deficiencias en el otorgamiento de la Atención o Ayuda Humanitaria Inmediata"/>
    <s v="1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SIVIC y así socializar con el equipo de Centros de Encuentro, por lo anterior este reporte se obtendrá sobre el 08 de cada mes, por consiguiente, será reportado en el siguiente periodo."/>
    <s v="ENERO:_x000a_16 02 2022 Evidencia reunión Riesgo de criterio UM_x000a_16 02 2022 Evidencia reunión Riesgo de criterio SUBA_x000a_FEBRERO:_x000a_Evidencia de Reunión CE CB_x000a_MARZO:_x000a_Evidencia reunión CE RUU_x000a_Evidencia reunión CE BOSA_x000a_Evidencia reunión CE CB_x000a_Evidencia reunión CE CHAPI"/>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mapa de riesgos del proceso indica que el Profesional Universitario,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s v="Correctivo"/>
    <s v="No se materializó el riesgo, toda vez que no se evidenció error en el punto de control"/>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_x000a_2 El mapa de riesgos del proceso indica que Profesional Universitario y/o especializado, cada vez que se identifique la posible materialización del riesgo Recurre al Ministerio Público mediante correo electrónico u oficio, para solicitar la mediación entre las partes, con el fin de evita el rompimiento del dialogo entre el Sujeto de Reparación Colectiva y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5"/>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Reporte Matriz riesgo corrupción MARZO"/>
    <s v="Gestión de procesos"/>
    <s v="Posibilidad de afectación económica (o presupuestal) por sanción de un ente de control, debido a fallas o deficiencias en el otorgamiento de la Atención o Ayuda Humanitaria Inmediata"/>
    <s v="2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ENERO:_x000a_Correo gestión UM 11022022_x000a_Correo gestión Apoyo a la supervisión 21022022_x000a_FEBRERO:_x000a_Gestión CE UM_x000a_Gestión CE Suba_x000a_Gestión CE Patio Bonito_x000a_Gestión CE CB_x000a_Gestión CE Chapinero_x000a_Gestión CE Bosa_x000a_MARZO:_x000a_Gestión CE CHAPI_x000a_Gestión CE RUU_x000a_Gestión CE CB_x000a_Gestión CE BOSA_x000a_"/>
    <s v="Gestión de procesos"/>
    <s v="Posibilidad de afectación reputacional por bajo nivel de implementación de la Política Publica de Víctimas en el Distrito Capital , debido a deficiencias en el seguimiento a la implementación del Plan de Acción Distrital a través del SDARIV"/>
    <s v="3 El mapa de riesgos del proceso indica que el Profesional Universitario y/o especializado, cada vez que se identifique la materialización del riesgo genera trimestralmente un informe de implementación que dé cuenta del porcentaje de avance físico y presupuestal del Plan de Acción Distrital, por cada una de las entidades del SDARIV y de los componentes de la política pública de víctimas"/>
    <s v="Correctivo"/>
    <s v="No se materializó el riesgo, toda vez que no se evidenció error en el punto de control"/>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3 El mapa de riesgos del proceso indica que Profesional Universitario y/o especializado, cada vez que se identifique la posible materialización del riesgo Asiste a las mesas de trabajo convocadas por el Ministerio Público con el fin de generar acciones que permitan reestablecer el dialogo o la voluntariedad del Sujeto de Reparación Colectiva y la Oficina de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5"/>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ENERO:_x000a_Correo gestión UM 11022022_x000a_Correo gestión Apoyo a la supervisión 21022022_x000a_FEBRERO:_x000a_Gestión CE UM_x000a_Gestión CE Suba_x000a_Gestión CE Patio Bonito_x000a_Gestión CE CB_x000a_Gestión CE Chapinero_x000a_Gestión CE Bosa_x000a_MARZO:_x000a_Gestión CE CHAPI_x000a_Gestión CE RUU_x000a_Gestión CE CB_x000a_Gestión CE BOSA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Y GESTIÓN DE PROCESOS"/>
    <s v="2 CORRUPCIÓN Y 1 GESTIÓN DE PROCESOS"/>
    <s v="-"/>
    <s v="-"/>
    <s v="-"/>
    <s v="-"/>
    <x v="0"/>
    <s v="Posibilidad de afectación reputacional por resultados de mediciones de percepción ciudadana no satisfactorias, debido a generación y divulgación de estrategias, mensajes y/o acciones de comunicación pública, desconociendo los intereses comunicacionales del ciudadano."/>
    <s v="Reducir"/>
    <s v="(AP# 1153 Aplicativo CHIE) Establecer una actividad de control adicional que permita disminuir la probabilidad de presentarse el riesgo &quot;Posibilidad de afectación reputacional por resultados de mediciones de percepción ciudadana no satisfactorias, debido a generación y divulgación de estrategias, mensajes y/o acciones de comunicación pública, desconociendo los intereses comunicacionales del ciudadano&quot;."/>
    <n v="1153"/>
    <s v="Preventiva"/>
    <x v="0"/>
    <s v="N.A"/>
    <s v="Sí"/>
    <d v="2022-06-30T00:00:00"/>
    <x v="0"/>
    <s v="-"/>
    <s v="-"/>
    <s v="-"/>
    <s v="-"/>
    <s v="-"/>
    <s v="-"/>
    <s v="-"/>
    <s v="-"/>
    <s v="-"/>
    <s v="-"/>
    <s v="-"/>
    <s v="-"/>
    <x v="0"/>
    <s v="-"/>
    <s v="-"/>
    <s v="-"/>
    <s v="-"/>
    <s v="-"/>
    <s v="-"/>
    <s v="-"/>
    <s v="-"/>
    <s v="-"/>
    <s v="-"/>
    <s v="-"/>
    <s v="-"/>
    <s v="-"/>
    <s v="-"/>
    <s v="-"/>
    <s v="-"/>
    <s v="-"/>
    <s v="-"/>
    <s v="-"/>
    <s v="-"/>
    <s v="-"/>
    <x v="2"/>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s v="El procedimiento PR-368 Comunicación Corporativa indica que el(la) Asesor(a) del (la) Secretario(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 envía memorando o correo electrónico a la dependencia remitente para su corrección. De lo contrario, memorando o correo electrónico que indica que las solicitudes serán incluidas dentro del Plan de Comunicaciones Institucional."/>
    <s v="Preventivo"/>
    <s v="La Asesora de Comunicaciones de la SG por medio del memorando # 3-2022-3327, solicitó a las dependencias de la Entidad, remitir las acciones de comunicación que desarrollará en la vigencia 2022, y que son insumos para la generación del Plan de Comunicaciones de la Entidad."/>
    <s v="Memorando 3-2022-6627, información recibida de las áreas y plan de comunicaciones"/>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s v="Preventivo"/>
    <s v="Durante el periodo comprendido entre enero y abril de la presente vigencia, la Oficina Consejería de Comunicaciones a través de su equipo interno Portal, realizó el monitoreo de las tendencias de búsqueda, la revisión de los contenidos altamente posicionados y generó el correo resultado de dicha revisión."/>
    <s v="Monitoreo de Tendencias SEO_x000a_Correos electrónicos de recomendaciones."/>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De lo contrario, se envía correo electrónico de aceptación de formato brief."/>
    <s v="Preventivo"/>
    <s v="Durante el periodo comprendido entre enero y abril de la presente vigencia, no se requirió la verificación del contenido del formato Brief, ya que fue directamente la Oficina Consejería de Comunicaciones quien creó y desarrolló la campaña denominada “La Bogotá que estamos construyendo-Movilidad”."/>
    <s v="N.A"/>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s v="Preventivo"/>
    <s v="Esta actividad es realizada por el servidor que genera la información a publicar en el sitio web. Sin embargo, el equipo punto de encuentro de la Secretaría General revisó los formatos 4204000-FT-1025 &quot;Publicación, actualización o desactivación en los portales web  o micrositios de la Secretaria General&quot;, y ubicó las evidencias que soportan las publicaciones."/>
    <s v="Actas de reunión de enero - febrero - marzo y abril 2022"/>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
    <s v="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s v="Preventivo"/>
    <s v="Durante este periodo la Oficina Consejería de Comunicaciones, no generó lineamientos en materia de comunicación pública."/>
    <s v="N.A"/>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
    <s v="Preventivo"/>
    <s v="Durante este periodo la Oficina Consejería de Comunicaciones, a través de su equipo interno Agencia en Casa, realizó la revisión de las piezas gráficas y/o acciones de comunicación pública remitidas por las diferentes entidades del Distrito, emitiendo sugerencias y vistos buenos a las mismas, utilizando la herramienta interna denominada “Revisión piezas y/o acciones de comunicación Distrito&quot;._x000a__x000a_Es importante mencionar que dicho seguimiento se encuentra en una carpeta del OneDrive dispuesta por la OCC._x000a__x000a_https://alcaldiabogota-my.sharepoint.com/personal/consejeria_comunicaciones_alcaldiabogota_gov_co/_layouts/15/onedrive.aspx?id=%2Fpersonal%2Fconsejeria%5Fcomunicaciones%5Falcaldiabogota%5Fgov%5Fco%2FDocuments%2FREPORTES%20OFICINA%20CONSEJER%C3%8DA%20DE%20COMUNICACIONES%202022%2FREPORTES%20INDICADORES%2DMETAS%20Y%20ACTIVIDADES%20PI%207867%20%2D%202022%2F8%2E%20AGENCIA%20EN%20CASA"/>
    <s v="Archivo Excel de las revisiones de enero a abril de la presente vigencia y correos electrónicos de respuesta."/>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El procedimiento comunicación hacia la ciudadanía PR-369, indica que la(el) jefe de la Oficina y los(as) profesional del equipo administrativo (estadística y apoyo a la supervisión de central de medios) de la Oficina Consejería de Comunicaciones, autorizado(a) por el Manual especifico de funciones y competencias laborales y por la(el) jefe de la Oficina Consejería de Comunicaciones, semestralmente verifica a través del reporte de la central de medios y/o de mediciones de opinión pública, semestralmente se mide que las acciones de comunicación priorizadas por la administración lleguen de manera localizada y de acuerdo a las necesidades y/o intereses del ciudadano, identificando el alcance de las mismas. La(s) fuente(s) de información utilizadas es(son) las acciones de comunicación realizadas, el reporte de central de medios y las mediciones de opinión pública. En caso de evidenciar observaciones, desviaciones o diferencias, se establecen acciones que permitan fortalecer la identificación y comprensión de mensajes de interés para el ciudadano. De lo contrario, el reporte de central de medios. las mediciones de opinión pública y el análisis de los resultados obtenidos."/>
    <s v="Preventivo"/>
    <s v="A la fecha de este reporte no se ha generado la información correspondiente a la Campaña de comunicación pública denominada &quot; “La Bogotá que estamos construyendo-Movilidad”, que se desarrolló y divulgó en el mes de marzo de la presente vigencia."/>
    <s v="N.A"/>
    <s v="-"/>
    <s v="-"/>
    <s v="-"/>
    <s v="-"/>
    <s v="-"/>
    <s v="-"/>
    <s v="-"/>
    <s v="-"/>
    <s v="-"/>
    <s v="-"/>
    <s v="-"/>
    <s v="-"/>
    <s v="-"/>
    <s v="-"/>
    <s v="-"/>
    <s v="-"/>
    <s v="-"/>
    <s v="-"/>
    <s v="-"/>
    <s v="-"/>
    <s v="-"/>
    <s v="-"/>
    <s v="-"/>
    <s v="-"/>
    <s v="-"/>
    <s v="-"/>
    <s v="-"/>
    <s v="-"/>
    <s v="-"/>
    <s v="-"/>
    <s v="-"/>
    <s v="-"/>
    <s v="-"/>
    <s v="-"/>
    <s v="-"/>
    <s v="-"/>
    <s v="-"/>
    <s v="-"/>
    <s v="-"/>
    <s v="-"/>
    <s v="-"/>
    <s v="-"/>
    <s v="-"/>
    <s v="-"/>
    <s v="-"/>
    <s v="-"/>
    <s v="-"/>
    <s v="-"/>
    <n v="146"/>
    <n v="56"/>
    <x v="0"/>
    <x v="0"/>
    <x v="1"/>
    <x v="0"/>
    <x v="0"/>
    <x v="0"/>
  </r>
  <r>
    <x v="6"/>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s v="El procedimiento PR-368 Comunicación Corporativa, indica que el(la) Asesor(a) del (la) Secretario(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 envía memorando o correo electrónico a la dependencia remitente para su corrección. De lo contrario, memorando o correo electrónico que indica que las solicitudes emergentes serán incluidas dentro del Plan de Comunicaciones Institucional y se actualiza el mismo"/>
    <s v="Preventivo"/>
    <s v="Para el primer cuatrimestre de 2022 no se recibieron solicitudes emergentes para incluir en el Plan de Comunicaciones. "/>
    <s v="N.A"/>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Preventivo"/>
    <s v="_x000a_La Oficina Consejería de Comunicaciones a través de sus equipos internos Portal y Redes Sociales, realizó el monitoreo de métricas de cada plataforma, en el periodo comprendido entre enero y abril de la presente vigencia."/>
    <s v="Informe monitoreo de métricas Portal y Redes Sociales."/>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De lo contrario, se envía correo electrónico o se socializa por medio de evidencia de reunión la aprobación de la propuesta de diseño de campaña."/>
    <s v="Preventivo"/>
    <s v="La jefe de la Oficina Consejería de Comunicaciones, realizó la verificación a través del formato 4140000-FT-1065 de la propuesta de las piezas generadas para la campaña “La Bogotá que estamos construyendo-Movilidad”, de acuerdo con las necesidades registradas en el Brief y los lineamientos del Manual de Marca vigente."/>
    <s v="Formato 4140000-FT-1065."/>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s v="Preventivo"/>
    <s v="El equipo de monitoreo  del botón de transparencia conformado por profesionales de las Oficinas de Planeación, de Tecnologías de la Información y las Comunicaciones y de la Consejería de Comunicaciones, revisó los formatos 1025 vs las publicaciones en la página web, encontrando algunos detalles para ajustar, que se enviaron vía email a los delegados de publicación para que fueran ajustados."/>
    <s v="Actas de reunión de enero - febrero - marzo y abril 2022 y los correos electrónicos enviados a las dependencias para ajustar información."/>
    <s v="-"/>
    <s v="-"/>
    <s v="-"/>
    <s v="-"/>
    <s v="-"/>
    <s v="-"/>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s v="Detectivo"/>
    <s v="Durante el periodo de enero a abril de la presente vigencia,  no se han realizado reuniones con los jefes de comunicaciones de las entidades distritales, sin embargo se maneja constante comunicación con los mismos, con el fin de coordinar que las acciones de comunicación pública que se generen apliquen los lineamientos establecidos y socializados por la Oficina Consejería de Comunicaciones._x000a__x000a_Así, mismo con la implementación de la herramienta interna “Revisión piezas y/o acciones de comunicación Distrito&quot;, se logra hacer un seguimiento en la aplicación de los lineamientos generados."/>
    <s v="Pantallazos de comunicación por wp."/>
    <s v="-"/>
    <s v="-"/>
    <s v="-"/>
    <s v="-"/>
    <s v="-"/>
    <s v="-"/>
    <s v="-"/>
    <s v="-"/>
    <s v="-"/>
    <s v="-"/>
    <s v="-"/>
    <s v="-"/>
    <s v="-"/>
    <s v="-"/>
    <s v="-"/>
    <s v="-"/>
    <s v="-"/>
    <s v="-"/>
    <s v="-"/>
    <s v="-"/>
    <s v="-"/>
    <s v="-"/>
    <s v="-"/>
    <s v="-"/>
    <s v="-"/>
    <s v="-"/>
    <s v="-"/>
    <s v="-"/>
    <s v="-"/>
    <s v="-"/>
    <s v="-"/>
    <s v="-"/>
    <s v="-"/>
    <s v="-"/>
    <s v="-"/>
    <s v="-"/>
    <s v="-"/>
    <s v="-"/>
    <s v="-"/>
    <s v="-"/>
    <s v="-"/>
    <s v="-"/>
    <s v="-"/>
    <s v="-"/>
    <s v="-"/>
    <s v="-"/>
    <s v="-"/>
    <s v="-"/>
    <s v="-"/>
    <s v="-"/>
    <s v="-"/>
    <s v="-"/>
    <s v="-"/>
    <s v="-"/>
    <n v="146"/>
    <n v="34"/>
    <x v="0"/>
    <x v="0"/>
    <x v="1"/>
    <x v="0"/>
    <x v="0"/>
    <x v="0"/>
  </r>
  <r>
    <x v="6"/>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s v=" El procedimiento PR-368 Comunicación Corporativa indica que el(la) Asesor(a) del (la) Secretario(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 envía memorando o correo electrónico a la dependencia remitente para su corrección. De lo contrario, memorando o correo electrónico que indica que las solicitudes serán incluidas dentro del Plan de Comunicaciones Institucional."/>
    <s v="Detectivo"/>
    <s v="La Asesora de Comunicaciones de la SG por medio del memorando # 3-2022-3327, solicitó a las dependencias de la Entidad, remitir las acciones de comunicación que desarrollará en la vigencia 2022, y que son insumos para la generación del Plan de Comunicaciones de la Entidad."/>
    <s v="Memorando 3-2022-6627 e información recibida de las áreas y plan de comunicaciones."/>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Detectivo"/>
    <s v="_x000a_La Oficina Consejería de Comunicaciones a través de sus equipos internos Portal y Redes Sociales, realizó el monitoreo de métricas de cada plataforma, en el periodo comprendido entre enero y abril de la presente vigencia."/>
    <s v="Informe monitoreo de métricas Portal y Redes Sociales."/>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De lo contrario, envía correo electrónico o evidencia de reunión con aprobación del diseño de campaña."/>
    <s v="Preventivo"/>
    <s v="La jefe de la Oficina Consejería de Comunicaciones revisó las propuestas de diseño de la campaña “La Bogotá que estamos construyendo-Movilidad” creadas y desarrolladas durante este periodo."/>
    <s v="Correos electrónicos y Anexos de propuestas de diseño."/>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s v="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s v="Detectivo"/>
    <s v="El equipo de monitoreo del botón de transparencia conformado por profesionales de las Oficinas de Planeación, de Tecnologías de la Información y las Comunicaciones y de la Consejería de Comunicaciones hace el análisis de las publicaciones y confirma dependencia por dependencia el detalle del control de contenidos."/>
    <s v="Cuadro de monitoreo mensual , y control de contenidos alojados en el siguiente link: https://alcaldiabogota-my.sharepoint.com/personal/ebernal_alcaldiabogota_gov_co/_layouts/15/onedrive.aspx?id=%2Fpersonal%2Febernal%5Falcaldiabogota%5Fgov%5Fco%2FDocuments%2FMONITOREO%20PORTAL%20SG%2FCONTROL%20PUBLICACIONES%20PORTAL%20SG&amp;ct=1650916918789&amp;or=OWA%2DNT&amp;cid=99e9facb%2De483%2D4ab3%2D813b%2De4b4d4c3deb9&amp;ga=1"/>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r>
  <r>
    <x v="6"/>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De lo contrario, se remite correo electrónico o evidencia de reunión con aprobación de las piezas producidas para divulgación."/>
    <s v="Preventivo"/>
    <s v="La jefe de la Oficina Consejería de Comunicaciones revisó y aprobó la divulgación de las piezas gráficas y audiovisuales, producidas para la campaña desarrollada en este periodo de reporte “La Bogotá que estamos construyendo-Movilidad”"/>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De lo contrario, envía correo electrónico o evidencia de reunión con aprobación del diseño de campaña."/>
    <s v="Detectivo"/>
    <s v="La jefe de la Oficina Consejería de Comunicaciones revisó las propuestas de diseño de la campaña “La Bogotá que estamos construyendo-Movilidad” creadas y desarrolladas durante este periodo."/>
    <s v="Correos electrónicos y Anexos de propuestas de diseñ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De lo contrario, se remite correo electrónico o evidencia de reunión con aprobación de las piezas producidas para divulgación."/>
    <s v="Detectivo"/>
    <s v="La jefe de la Oficina Consejería de Comunicaciones revisó y aprobó la divulgación de las piezas gráficas y audiovisuales, producidas para la campaña desarrollada en este periodo de reporte “La Bogotá que estamos construyendo-Movilidad”"/>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2"/>
    <s v="CORRUPCIÓN Y GESTIÓN DE PROCESOS"/>
    <s v="2 CORRUPCIÓN Y 1 GESTIÓN DE PROCESOS"/>
    <s v="-"/>
    <s v="-"/>
    <s v="-"/>
    <s v="-"/>
    <x v="1"/>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4-Adelantar la actualización de la 4231000-GS-081-Guía para la estructuración de estudios previos"/>
    <s v="1114-2022-Aplicativo CHIE"/>
    <s v="Preventiva"/>
    <x v="0"/>
    <s v="Durante el periodo reportado no se adelantaron actividades frente a la acción ."/>
    <s v="Sí"/>
    <d v="2022-06-30T00:00:00"/>
    <x v="0"/>
    <s v="-"/>
    <s v="-"/>
    <s v="-"/>
    <s v="-"/>
    <s v="-"/>
    <s v="-"/>
    <s v="-"/>
    <s v="-"/>
    <s v="-"/>
    <s v="-"/>
    <s v="-"/>
    <s v="-"/>
    <x v="0"/>
    <s v="-"/>
    <s v="-"/>
    <s v="-"/>
    <s v="-"/>
    <s v="-"/>
    <s v="-"/>
    <s v="-"/>
    <s v="-"/>
    <s v="-"/>
    <s v="-"/>
    <s v="-"/>
    <s v="-"/>
    <s v="-"/>
    <s v="-"/>
    <s v="-"/>
    <s v="-"/>
    <s v="-"/>
    <s v="-"/>
    <s v="-"/>
    <s v="-"/>
    <s v="-"/>
    <x v="2"/>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_x000a__x000a_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Enero: Durante el mes de enero se gestionaron ante la Dirección de Contratación 721 solicitudes contratación, radicadas por las dependencias,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Febrero: Durante el mes de febrero se gestionaron ante la Dirección de Contratación 5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quot;Mínima cuantía&quot;, 4231000-PR-339 &quot;Selección Pública de Oferentes&quot;, 4231000-PR-338 &quot;Agregación de Demanda&quot; indica que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el acto administrativo de designación del Comité Evaluador con sus soportes."/>
    <s v="Preventivo"/>
    <s v="Enero: De conformidad con la suscripción de cada uno de los contratos llevados a cabo mediante Mínima cuantía o Selección Pública de Oferentes o Agregación de Demanda en el mes de enero, se observa que de un (1) proceso adelantado bajo la modalidad de selección Abreviada por Acuerdo Marco de Precios cumplió con la publicación y debida constitución del Comité Evaluador, por lo que no se presentaron observaciones en la constitución de este. Por lo anterior no se materializó el riesgo._x000a__x000a_Febrero: De conformidad con la suscripción de cada uno de los contratos llevados a cabo mediante Mínima cuantía o Selección Pública de Oferentes o Agregación de Demanda llevado a cabo en el mes de febrero, se observa que de tres (3) procesos adelantados bajo la modalidad de mínima cuantía, se cumplió con la publicación y debida constitución del Comité Evaluador, por lo que no se presentaron observaciones en la constitución de este. Por lo anterior no se materializó el riesgo._x000a__x000a_Marzo: De conformidad con la suscripción de cada uno de los contratos llevados a cabo mediante Mínima cuantía o Selección Pública de Oferentes o Agregación de Demanda llevado a cabo en el mes de marzo, se observa que de cinco (5) procesos adelantados bajo la modalidad de mínima cuantía y  el Decreto 092 de 2017, se cumplió con la publicación y debida constitución del Comité Evaluador, por lo que no se presentaron observaciones en la constitución de este. Por lo anterior no se materializó el riesgo._x000a__x000a_Abril: De conformidad con la suscripción de cada uno de los contratos llevados a cabo mediante Mínima cuantía o Selección Pública de Oferentes o Agregación de Demanda llevado a cabo en el mes de abril, se observa que de trece (13) procesos adelantados bajo la modalidad de mínima cuantía, licitación pública y selección abreviada, se cumplió con la publicación y debida constitución del Comité Evaluador, por lo que no se presentaron observaciones en la constitución de este. Por lo anterior no se materializó el riesgo."/>
    <s v="Evidencias: Se adjunta base de datos  en donde se encuentran relacionados los vínculos al SECOP de cada uno de los contratos suscritos en cada mes y en donde se pudo constatar la debida constitución del Comité de Evaluación y sus soportes que de igual forma son relacionados."/>
    <s v="Gestión de procesos"/>
    <s v="Posibilidad de afectación económica (o presupuestal) por fallo en firme de detrimento patrimonial por parte de entes de control, debido a supervisión inadecuada de los contratos y/o convenio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_x000a__x000a_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_x000a_"/>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s v="Gestión de procesos"/>
    <s v="Posibilidad de afectación reputacional por sanción disciplinaria por parte de entes de Control, debido a  la supervisión inadecuada para adelantar el proceso de liquidación de los contratos o convenios que así lo requieran"/>
    <s v="1 El procedimiento 42321000-PR-022 &quot;Liquidación de contrato/convenio&quot; indica que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emite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
    <s v="Preventivo"/>
    <s v="Enero: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enero las áreas cumplieron con el seguimiento y no se generan observaciones a la misma._x000a__x000a__x000a__x000a_Febrero: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febrero las áreas cumplieron con el seguimiento y no se generan observaciones a la misma._x000a__x000a_Marzo :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marzo las áreas cumplieron con el seguimiento y no se generan observaciones a la misma._x000a__x000a_Abril: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abril las áreas cumplieron con el seguimiento y no se generan observaciones a la misma._x000a_"/>
    <s v="Evidencias: Se adjunta memorando de solicitud trimestral realizada a los supervisores para el diligenciamiento de la base de seguimiento a liquidaciones. Así mismo y en reunión solicitada bajo memorando No 3-2022-6035 en el mes de febrero y abril se insto a las áreas a completar el modelo de seguimiento a liquidaciones como consta en las grabaciones de las reuniones adjuntas. De igual forma se adjunta la base diligenciada por las dependencias."/>
    <s v="Gestión de procesos"/>
    <s v="Posibilidad de afectación económica (o presupuestal) por fallos judiciales y/o sanciones de entes de control, debido a incumplimiento legal en la aprobación del perfeccionamiento y ejecución contractual"/>
    <s v="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Preventivo"/>
    <s v="Enero: Se adelantó la revisión de los memorandos que se radicaron en la Subdirección Financiera en el mes de enero de 2022 verificando que el mismo estuviera consistente con lo descrito en el contrato, el Sistema de Gestión Contractual y SECOP. No se materializó el riesgo._x000a__x000a_Febrero: Se adelantó la revisión de los memorandos que se radicaron en la Subdirección Financiera en el mes de febrero de 2022 verificando que el mismo estuviera consistente con lo descrito en el contrato, el Sistema de Gestión Contractual y SECOP. No se materializó el riesgo._x000a__x000a_Marzo: Se adelantó la revisión de los memorandos que se radicaron en la Subdirección Financiera en el mes de marzo de 2022 verificando que el mismo estuviera consistente con lo descrito en el contrato, el Sistema de Gestión Contractual y SECOP. No se materializó el riesgo._x000a__x000a_Abril: Se adelantó la revisión de los memorandos que se radicaron en la Subdirección Financiera en el mes de abril de 2022 verificando que el mismo estuviera consistente con lo descrito en el contrato, el Sistema de Gestión Contractual y SECOP. No se materializó el riesgo."/>
    <s v="Evidencia: Se adjunta reporte  mensual en donde se registra el  reporte de los crp y crp expedidos durante cada mes. Allí se relaciona el número de contratos y la verificación realizada."/>
    <s v="-"/>
    <s v="-"/>
    <s v="-"/>
    <s v="-"/>
    <s v="-"/>
    <s v="-"/>
    <s v="-"/>
    <s v="-"/>
    <s v="-"/>
    <s v="-"/>
    <s v="-"/>
    <s v="-"/>
    <s v="-"/>
    <s v="-"/>
    <s v="-"/>
    <s v="-"/>
    <s v="-"/>
    <s v="-"/>
    <s v="-"/>
    <s v="-"/>
    <s v="-"/>
    <s v="-"/>
    <s v="-"/>
    <s v="-"/>
    <s v="-"/>
    <s v="-"/>
    <s v="-"/>
    <s v="-"/>
    <s v="-"/>
    <s v="-"/>
    <s v="-"/>
    <s v="-"/>
    <s v="-"/>
    <s v="-"/>
    <s v="-"/>
    <s v="-"/>
    <s v="-"/>
    <s v="-"/>
    <s v="-"/>
    <s v="-"/>
    <s v="-"/>
    <s v="-"/>
    <s v="-"/>
    <s v="-"/>
    <s v="-"/>
    <s v="-"/>
    <s v="-"/>
    <s v="-"/>
    <n v="146"/>
    <n v="56"/>
    <x v="0"/>
    <x v="0"/>
    <x v="1"/>
    <x v="0"/>
    <x v="0"/>
    <x v="0"/>
  </r>
  <r>
    <x v="7"/>
    <n v="2022"/>
    <s v="CORRUPCIÓN Y GESTIÓN DE PROCESOS"/>
    <s v="2 CORRUPCIÓN Y 1 GESTIÓN DE PROCESOS"/>
    <s v="-"/>
    <s v="-"/>
    <s v="-"/>
    <s v="-"/>
    <x v="1"/>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3-Adelantar una socialización a los  enlaces contractuales de las dependencias sobre la estructuración de estudios y documentos previos para adelantar los procesos contractuales con fundamento en los procedimientos internos."/>
    <s v="1113-2022-Aplicativo CHIE"/>
    <s v="Preventiva"/>
    <x v="0"/>
    <s v="Durante el periodo reportado no se adelantaron actividades frente a la acción ."/>
    <s v="Sí"/>
    <d v="2022-12-31T00:00:00"/>
    <x v="0"/>
    <s v="-"/>
    <s v="-"/>
    <s v="-"/>
    <s v="-"/>
    <s v="-"/>
    <s v="-"/>
    <s v="-"/>
    <s v="-"/>
    <s v="-"/>
    <s v="-"/>
    <s v="-"/>
    <s v="-"/>
    <x v="0"/>
    <s v="-"/>
    <s v="-"/>
    <s v="-"/>
    <s v="-"/>
    <s v="-"/>
    <s v="-"/>
    <s v="-"/>
    <s v="-"/>
    <s v="-"/>
    <s v="-"/>
    <s v="-"/>
    <s v="-"/>
    <s v="-"/>
    <s v="-"/>
    <s v="-"/>
    <s v="-"/>
    <s v="-"/>
    <s v="-"/>
    <s v="-"/>
    <s v="-"/>
    <s v="-"/>
    <x v="2"/>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_x000a_Marzo: Se adelantaron un total de 6 Comités de Contratación en el mes de marzo, entre los cuales 2 son sesiones ordinarias y 4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Abril: Se adelantaron un total de 5 Comités de Contratación en el mes de abril, entre los cuales 2 son sesiones ordinarias y 3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rzo y abril de 202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Correctivo"/>
    <s v="Marzo: En el mes se reportan trece (13) solicitudes de liquidación de contrato o convenio. De éstas diez (10) se dieron por liquidadas ya que cumplieron con la documentación y revisión de conformidad por parte del profesional de la Dirección de Contratación. Así mismo tres (3) de ellas se encuentran en el flujo de aprobación en el SECOP por lo que de igual forma cumplieron con la documentación para adelantar el trámite pertinente. De acuerdo con lo anteriormente descrito no se materializa el riesgo en el entendido que se viene adelantando la revisión pertinente de los documentos requeridos para a liquidación de los contratos y la debida publicación en el SECOP de aquellos que se dan como liquidados._x000a__x000a_Abril: En el mes se reportan veintidós (22) solicitudes de liquidación de contrato o convenio. De éstas dieciocho (18) se dieron por liquidadas ya que cumplieron con la documentación y revisión de conformidad por parte del profesional de la Dirección de Contratación. Así mismo una (1) de ellas se encuentran en el flujo de aprobación en el SECOP por lo que de igual forma cumplieron con la documentación para adelantar el trámite pertinente. No obstante, se reporta tres (3) en revisión, pero dentro de los términos establecidos en los procedimientos internos. De acuerdo con lo anteriormente descrito no se materializa el riesgo en el entendido que se viene adelantando la revisión pertinente de los documentos requeridos para a liquidación de los contratos y la debida publicación en el SECOP de aquellos que se dan como liquidad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Enero: Se adelantaron un total de 7 Comités de Contratación en el mes de ener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Febrero: Se adelantaron un total de 4 Comités de Contratación en el mes de febrero, entre los cuales 2 son sesiones ordinarias y2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Marzo: Se adelantaron un total de 6 Comités de Contratación en el mes de marzo, entre los cuales 2 son sesiones ordinarias y 4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Abril: Se adelantaron un total de 5 Comités de Contratación en el mes de abril, entre los cuales 2 son sesiones ordinarias y 3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_x000a_"/>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enero, febrero, marzo y abril de 2022."/>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verifica que se cumplan los requisitos definidos en la Invitación Pública o el Pliego de Condiciones definitivo y sus adendas, según sea el caso y elabora el respectivo Informe de Evaluación en SECOP. La(s) fuente(s) de información utilizadas es(son) informe de evaluación publicado en el SECOP. En caso de evidenciar observaciones, desviaciones o diferencias, se debe ajustar el informe de evaluación del proceso de selección y publicarlo en el SECOP. De lo contrario, se procede a seleccionar y/o recomendar la propuesta más favorable por medio de la adjudicación o declaratoria de desierta del proceso o aceptación de oferta."/>
    <s v="Detectivo"/>
    <s v="Enero: De acuerdo con los cronogramas de adjudicación de los procesos de selección, el comité evaluador procedió a publicar el informe de avaluación, se observa para el mes de enero la adjudicación derivada de la evaluación de 1 informe de evaluación que corresponde a un (1) proceso de selección bajo la modalidad de mínima cuantía consistente en “Adquirir la Actualización y soporte del Licenciamiento de productos Oracle”._x000a__x000a_Febrero: De acuerdo con los cronogramas de adjudicación de los procesos de selección, el comité evaluador procedió a publicar el informe de avaluación, se observa para el mes de febrero la adjudicación derivada de la evaluación de 3 informes de evaluación que corresponden a tres (3) procesos de selección bajo la modalidad de mínima cuantía consistentes en “Adquirir la póliza de Seguro Obligatorio de Accidentes de Tránsito -(SOAT)”, “prestar el servicio de mantenimiento preventivo y/o correctivo con suministro de repuesto” y “prestar servicios de mantenimiento preventivo y/o correctivo, que incluye el suministro”._x000a__x000a_Marzo: De acuerdo con los cronogramas de adjudicación de los procesos de selección, el comité evaluador procedió a publicar el informe de avaluación, se observa para el mes de marzo la adjudicación derivada de la evaluación de 5 informes de evaluación que corresponden a cinco (5) procesos de selección bajo la modalidad de mínima cuantía  y Decreto 092 de 2017, consistentes en  “Adquisición de productos de papelería y útiles de oficina”, “Prestar los servicios de la medida de Ayuda Humanitaria Inmediata de alojamiento transitorio”, “Suministro de tiquetes aéreos a destinos nacionales e internacionales”, “contratar el servicio de lavandería de manteles, servilletas, banderas y mantenimiento de persianas” y “prestar el servicio de monitoreo, control y seguimiento satelital a los vehículos”._x000a__x000a_Abril: De acuerdo con los cronogramas de adjudicación de los procesos de selección, el comité evaluador procedió a publicar el informe de avaluación, se observa para el mes de abril la adjudicación derivada de la evaluación de 13 informes de evaluación que corresponden a trece (13) procesos de selección bajo la modalidad de Mínima cuantía o Selección Pública de Oferentes o Agregación de Demanda, consistentes en  “Prestar el servicio de suministro controlado de alimentos”, “Adquisición de tarjetas electrónicas de libre consumo”, “Prestar Servicios de Apoyo Logístico”, “Suministro de dotación para los(as) servidores(as) públicos”, “Renovación de soporte, licenciamientos”, “instalación de repuestos”, “Prestar los servicios de alojamiento transitorio en la modalidad arriendo”, “adquisición de los elementos de protección personal”, “prestar servicios de cerrajería” y “Prestar servicios de mantenimiento preventivo, correctivo”."/>
    <s v="Evidencias: Se adjunta base de datos  en donde se encuentran relacionados los vínculos al SECOP de cada uno de los contratos suscritos en cada mes y en donde se pudo constatar la publicación de los informes de evaluación publicados en la plataforma."/>
    <s v="Gestión de procesos"/>
    <s v="Posibilidad de afectación económica (o presupuestal) por fallo en firme de detrimento patrimonial por parte de entes de control, debido a supervisión inadecuada de los contratos y/o convenios."/>
    <s v="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s v="Detectivo"/>
    <s v="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_x000a__x000a_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Se adjunta de igual forma reporte de publicación de SECOP diligenciado por los supervisores  y la solicitud realizada mediante memorando. Nota: La base de datos recopila todos los contratos suscritos en el entendido que la ejecución de los contratos obedece a diferentes plazos pactados."/>
    <s v="Gestión de procesos"/>
    <s v="Posibilidad de afectación reputacional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Enero: En el mes se reporta una (1) solicitud de liquidación de contrat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a solicitar ajustes al área y registró en la base de datos la observación realizada. Por lo que a la fecha dicha liquidación se encuentra en ajustes por parte del área técnica. De acuerdo con lo anteriormente descrito no se materializa el riesgo en el entendido que se viene adelantando la revisión pertinente de los documentos requeridos para a liquidación de los contratos._x000a__x000a__x000a_Febrero: En el mes se reportan ocho (8) solicitudes de liquidación de contrato o convenio. De éstas dos (2) se dieron por liquidadas ya que cumplieron con la documentación y revisión de conformidad por parte del profesional de la Dirección de Contratación. Así mismo tres (3) de ellas se encuentra en el flujo de aprobación en el SECOP por lo que de igual forma cumplieron con la documentación para adelantar el trámite pertinente. No obstante, se reporta dos (2) en ajustes por parte del área técnica las cuales se encuentran en observadas en la base de datos. A la fecha hay una (1) que se encuentra en proceso de revisión por parte de la profesional de la Dirección de Contratación. De acuerdo con lo anteriormente descrito no se materializa el riesgo en el entendido que se viene adelantando la revisión pertinente de los documentos requeridos para a liquidación de los contratos._x000a__x000a_Marzo: En el mes se reportan trece (13) solicitudes de liquidación de contrato o convenio. De éstas diez (10) se dieron por liquidadas ya que cumplieron con la documentación y revisión de conformidad por parte del profesional de la Dirección de Contratación. Así mismo tres (3) de ellas se encuentran en el flujo de aprobación en el SECOP por lo que de igual forma cumplieron con la documentación para adelantar el trámite pertinente. De acuerdo con lo anteriormente descrito no se materializa el riesgo en el entendido que se viene adelantando la revisión pertinente de los documentos requeridos para a liquidación de los contratos._x000a__x000a_Abril: En el mes se reportan veintidós (22) solicitudes de liquidación de contrato o convenio. De éstas dieciocho (18) se dieron por liquidadas ya que cumplieron con la documentación y revisión de conformidad por parte del profesional de la Dirección de Contratación. Así mismo una (1) de ellas se encuentran en el flujo de aprobación en el SECOP por lo que de igual forma cumplieron con la documentación para adelantar el trámite pertinente. No obstante, se reporta tres (3) en revisión, pero dentro de los términos establecidos en los procedimientos internos. De acuerdo con lo anteriormente descrito no se materializa el riesgo en el entendido que se viene adelantando la revisión pertinente de los documentos requeridos para a liquidación de los contratos._x000a_"/>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
    <s v="Gestión de procesos"/>
    <s v="Posibilidad de afectación económica (o presupuestal) por fallos judiciales y/o sanciones de entes de control, debido a incumplimiento legal en la aprobación del perfeccionamiento y ejecución contractual"/>
    <s v="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
    <s v="Preventivo"/>
    <s v="Enero: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_x000a_Febrero: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_x000a_Marzo: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_x000a_Abril: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
    <s v="Evidencia: Se adjunta informe de revisión de cumplimiento de requisitos de perfeccionamiento y ejecución del contrato en donde de igual forma se puede verificar el número de registro presupuestal y memorando que de igual forma se encuentra publicado en el SECOP."/>
    <s v="-"/>
    <s v="-"/>
    <s v="-"/>
    <s v="-"/>
    <s v="-"/>
    <s v="-"/>
    <s v="-"/>
    <s v="-"/>
    <s v="-"/>
    <s v="-"/>
    <s v="-"/>
    <s v="-"/>
    <s v="-"/>
    <s v="-"/>
    <s v="-"/>
    <s v="-"/>
    <s v="-"/>
    <s v="-"/>
    <s v="-"/>
    <s v="-"/>
    <s v="-"/>
    <s v="-"/>
    <s v="-"/>
    <s v="-"/>
    <s v="-"/>
    <s v="-"/>
    <s v="-"/>
    <s v="-"/>
    <s v="-"/>
    <s v="-"/>
    <s v="-"/>
    <s v="-"/>
    <s v="-"/>
    <s v="-"/>
    <s v="-"/>
    <s v="-"/>
    <s v="-"/>
    <s v="-"/>
    <s v="-"/>
    <s v="-"/>
    <s v="-"/>
    <s v="-"/>
    <s v="-"/>
    <s v="-"/>
    <s v="-"/>
    <s v="-"/>
    <s v="-"/>
    <s v="-"/>
    <n v="146"/>
    <n v="56"/>
    <x v="0"/>
    <x v="0"/>
    <x v="1"/>
    <x v="0"/>
    <x v="0"/>
    <x v="0"/>
  </r>
  <r>
    <x v="7"/>
    <n v="2022"/>
    <s v="CORRUPCIÓN Y GESTIÓN DE PROCESOS"/>
    <s v="2 CORRUPCIÓN Y 1 GESTIÓN DE PROCESOS"/>
    <s v="-"/>
    <s v="-"/>
    <s v="-"/>
    <s v="-"/>
    <x v="1"/>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cción Preventiva 1120-Realizar una socialización semestral a los supervisores y apoyos  de los mismos acerca del cumplimiento a lo establecido en el Manual de Supervisión de la entidad así como de los procedimientos internos en caso de generarse posibles incumplimientos."/>
    <s v="1120-2022-Aplicativo CHIE"/>
    <s v="Preventiva"/>
    <x v="0"/>
    <s v="Se reporta para el mes de marzo de 2022 la realización de una jornada de capacitación a los enlaces contractuales de cada dependencia acerca del cumplimiento a lo establecido en el Manual de Contratación, Supervisión e Interventoría y procedimientos internos( invitación memorando interno No.3-2022-9207) , la cual se desarrolló en dos sesiones y en las cuales el promedio de  asistencia  a las mismas fue de  aproximadamente 43 funcionarios y contratistas. De acuerdo con lo anterior se cumplieron las expectativas de las sesiones programadas por lo que se da cumplimiento para el mes de marzo con la programación a cargo de la Dirección de Contratación."/>
    <s v="Sí"/>
    <d v="2022-11-30T00:00:00"/>
    <x v="0"/>
    <s v="-"/>
    <s v="-"/>
    <s v="-"/>
    <s v="-"/>
    <s v="-"/>
    <s v="-"/>
    <s v="-"/>
    <s v="-"/>
    <s v="-"/>
    <s v="-"/>
    <s v="-"/>
    <s v="-"/>
    <x v="0"/>
    <s v="-"/>
    <s v="-"/>
    <s v="-"/>
    <s v="-"/>
    <s v="-"/>
    <s v="-"/>
    <s v="-"/>
    <s v="-"/>
    <s v="-"/>
    <s v="-"/>
    <s v="-"/>
    <s v="-"/>
    <s v="-"/>
    <s v="-"/>
    <s v="-"/>
    <s v="-"/>
    <s v="-"/>
    <s v="-"/>
    <s v="-"/>
    <s v="-"/>
    <s v="-"/>
    <x v="2"/>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Marzo: Durante el mes no se materializaron riesgos de corrupción._x000a_Abril: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Enero: Durante el mes de enero se gestionaron ante la Dirección de Contratación 721 solicitudes contratación, radicadas por las dependencias,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Febrero: Durante el mes de febrero se gestionaron ante la Dirección de Contratación 5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_x000a_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s v="Correctivo"/>
    <s v="Enero: Durante el mes no se materializó el riesgo._x000a_Febrero: Durante el mes no se materializó el riesgo._x000a_Marzo: Durante el mes no se materializó el riesgo._x000a_Abril: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Enero: Durante el mes no se materializó el riesgo._x000a_Febrero: Durante el mes no se materializó el riesgo._x000a_Marzo: Durante el mes no se materializó el riesgo._x000a_Abril: Durante el mes no se materializó el riesgo."/>
    <s v="No aplica"/>
    <s v="Gestión de procesos"/>
    <s v="Posibilidad de afectación reputacional por sanción disciplinaria por parte de entes de Control, debido a  la supervisión inadecuada para adelantar el proceso de liquidación de los contratos o convenios que así lo requieran"/>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s v="Correctivo"/>
    <s v="Enero: Durante el mes no se materializó el riesgo._x000a_Febrero: Durante el mes no se materializó el riesgo._x000a_Marzo: Durante el mes no se materializó el riesgo._x000a_Abril: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Detectivo"/>
    <s v="Enero: Se adelantó la revisión de los memorandos que se radicaron en la Subdirección Financiera en el mes de enero de 2022 verificando que el mismo estuviera consistente con lo descrito en el contrato, el Sistema de Gestión Contractual y SECOP. No se materializó el riesgo._x000a__x000a_Febrero: Se adelantó la revisión de los memorandos que se radicaron en la Subdirección Financiera en el mes de febrero de 2022 verificando que el mismo estuviera consistente con lo descrito en el contrato, el Sistema de Gestión Contractual y SECOP. No se materializó el riesgo._x000a__x000a_Marzo: Se adelantó la revisión de los memorandos que se radicaron en la Subdirección Financiera en el mes de marzo de 2022 verificando que el mismo estuviera consistente con lo descrito en el contrato, el Sistema de Gestión Contractual y SECOP. No se materializó el riesgo._x000a__x000a_Abril: Se adelantó la revisión de los memorandos que se radicaron en la Subdirección Financiera en el mes de abril de 2022 verificando que el mismo estuviera consistente con lo descrito en el contrato, el Sistema de Gestión Contractual y SECOP. No se materializó el riesgo."/>
    <s v="Evidencia: Se adjunta reporte  mensual en donde se registra el  reporte de los crp y crp expedidos durante cada mes. Allí se relaciona el número de contratos y la verificación realizada."/>
    <s v="-"/>
    <s v="-"/>
    <s v="-"/>
    <s v="-"/>
    <s v="-"/>
    <s v="-"/>
    <s v="-"/>
    <s v="-"/>
    <s v="-"/>
    <s v="-"/>
    <s v="-"/>
    <s v="-"/>
    <s v="-"/>
    <s v="-"/>
    <s v="-"/>
    <s v="-"/>
    <s v="-"/>
    <s v="-"/>
    <s v="-"/>
    <s v="-"/>
    <s v="-"/>
    <s v="-"/>
    <s v="-"/>
    <s v="-"/>
    <s v="-"/>
    <s v="-"/>
    <s v="-"/>
    <s v="-"/>
    <s v="-"/>
    <s v="-"/>
    <s v="-"/>
    <s v="-"/>
    <s v="-"/>
    <s v="-"/>
    <s v="-"/>
    <s v="-"/>
    <s v="-"/>
    <s v="-"/>
    <s v="-"/>
    <s v="-"/>
    <s v="-"/>
    <s v="-"/>
    <s v="-"/>
    <s v="-"/>
    <s v="-"/>
    <s v="-"/>
    <s v="-"/>
    <s v="-"/>
    <n v="146"/>
    <n v="56"/>
    <x v="0"/>
    <x v="0"/>
    <x v="1"/>
    <x v="0"/>
    <x v="0"/>
    <x v="0"/>
  </r>
  <r>
    <x v="7"/>
    <n v="2022"/>
    <s v="CORRUPCIÓN Y GESTIÓN DE PROCESOS"/>
    <s v="2 CORRUPCIÓN Y 1 GESTIÓN DE PROCESOS"/>
    <s v="-"/>
    <s v="-"/>
    <s v="-"/>
    <s v="-"/>
    <x v="0"/>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3 Aplicativo CHIE) Adelantar una socialización a los  enlaces contractuales de las dependencias sobre la estructuración de estudios y documentos previos para adelantar los procesos contractuales con fundamento en los procedimientos internos."/>
    <s v="1113-2022-Aplicativo CHIE"/>
    <s v="Preventiva"/>
    <x v="0"/>
    <s v="Durante el periodo reportado no se adelantaron actividades frente a la acción ."/>
    <s v="Sí"/>
    <d v="2022-12-31T00:00:00"/>
    <x v="0"/>
    <s v="-"/>
    <s v="-"/>
    <s v="-"/>
    <s v="-"/>
    <s v="-"/>
    <s v="-"/>
    <s v="-"/>
    <s v="-"/>
    <s v="-"/>
    <s v="-"/>
    <s v="-"/>
    <s v="-"/>
    <x v="0"/>
    <s v="-"/>
    <s v="-"/>
    <s v="-"/>
    <s v="-"/>
    <s v="-"/>
    <s v="-"/>
    <s v="-"/>
    <s v="-"/>
    <s v="-"/>
    <s v="-"/>
    <s v="-"/>
    <s v="-"/>
    <s v="-"/>
    <s v="-"/>
    <s v="-"/>
    <s v="-"/>
    <s v="-"/>
    <s v="-"/>
    <s v="-"/>
    <s v="-"/>
    <s v="-"/>
    <x v="2"/>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Marzo: Durante el mes no se materializaron riesgos de corrupción._x000a_Abril: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Marzo: Durante el mes no se materializaron riesgos de corrupción._x000a_Abril: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
    <s v="Correctivo"/>
    <s v="Enero: Durante el mes no se materializó el riesgo._x000a_Febrero: Durante el mes no se materializó el riesgo._x000a_Marzo: Durante el mes no se materializó el riesgo._x000a_Abril: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Enero: Durante el mes no se materializó el riesgo._x000a_Febrero: Durante el mes no se materializó el riesgo._x000a_Marzo: Durante el mes no se materializó el riesgo._x000a_Abril: Durante el mes no se materializó el riesgo."/>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Enero: Durante el mes no se materializó el riesgo._x000a_Febrero: Durante el mes no se materializó el riesgo._x000a_Marzo: Durante el mes no se materializó el riesgo._x000a_Abril: Durante el mes no se materializó el riesgo."/>
    <s v="No aplica"/>
    <s v="-"/>
    <s v="-"/>
    <s v="-"/>
    <s v="-"/>
    <s v="-"/>
    <s v="-"/>
    <s v="-"/>
    <s v="-"/>
    <s v="-"/>
    <s v="-"/>
    <s v="-"/>
    <s v="-"/>
    <s v="-"/>
    <s v="-"/>
    <s v="-"/>
    <s v="-"/>
    <s v="-"/>
    <s v="-"/>
    <s v="-"/>
    <s v="-"/>
    <s v="-"/>
    <s v="-"/>
    <s v="-"/>
    <s v="-"/>
    <s v="-"/>
    <s v="-"/>
    <s v="-"/>
    <s v="-"/>
    <s v="-"/>
    <s v="-"/>
    <s v="-"/>
    <s v="-"/>
    <s v="-"/>
    <s v="-"/>
    <s v="-"/>
    <s v="-"/>
    <s v="-"/>
    <s v="-"/>
    <s v="-"/>
    <s v="-"/>
    <s v="-"/>
    <s v="-"/>
    <s v="-"/>
    <s v="-"/>
    <s v="-"/>
    <s v="-"/>
    <s v="-"/>
    <s v="-"/>
    <n v="146"/>
    <n v="44"/>
    <x v="0"/>
    <x v="0"/>
    <x v="1"/>
    <x v="0"/>
    <x v="0"/>
    <x v="0"/>
  </r>
  <r>
    <x v="7"/>
    <n v="2022"/>
    <s v="CORRUPCIÓN Y GESTIÓN DE PROCESOS"/>
    <s v="2 CORRUPCIÓN Y 1 GESTIÓN DE PROCESOS"/>
    <s v="-"/>
    <s v="-"/>
    <s v="-"/>
    <s v="-"/>
    <x v="0"/>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4 Aplicativo CHIE) Adelantar la actualización de la 4231000-GS-081-Guía para la estructuración de estudios previos"/>
    <s v="1114-2022-Aplicativo CHIE"/>
    <s v="Preventiva"/>
    <x v="0"/>
    <s v="Durante el periodo reportado no se adelantaron actividades frente a la acción ."/>
    <s v="Sí"/>
    <d v="2022-06-30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s v="1115-2022-Aplicativo CHIE"/>
    <s v="Preventiva"/>
    <x v="0"/>
    <s v="A fin de dar cumplimiento a la acción preventiva y realizadas las verificaciones por parte de cada uno de los abogados de la dependencia, se evidenció que se encuentra  que de los nueve (9) procesos de selección adjudicados y suscritos en el primer trimestre de 2022, el 100% cumplió con la debida constitución del Comité Evaluador y  de acuerdo a lo mencionado por cada uno de los abogados, los soportes de dicha constitución se encuentra cargado en la plataforma correspondiente. Por lo anterior no se materializa el riesgo"/>
    <s v="Sí"/>
    <d v="2022-12-15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
    <s v="1116-2022-Aplicativo CHIE"/>
    <s v="Preventiva"/>
    <x v="0"/>
    <s v="Se encuentra que para el primer trimestre de 2022 se suscribieron 9 contratos celebrados en la modalidad de selección abreviada por acuerdo marco precios, proceso selección de mínima cuantía, Decreto 092 de 2017, por lo que se cumplió por parte de la Entidad con la publicación de los informes de evaluación, los cuales fueron insumo para adelantar la adjudicación, de acuerdo a la normatividad vigente, de cada proceso de selección. Por lo anterior se adjunta base de datos con los respectivos enlaces del SECOP en donde se realizó dicha verificación. De acuerdo a lo anterior no se materializa el riesgo objeto de la acción."/>
    <s v="Sí"/>
    <d v="2022-12-15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económica (o presupuestal) por fallo en firme de detrimento patrimonial por parte de entes de control, debido a supervisión inadecuada de los contratos y/o convenios."/>
    <s v="Reducir"/>
    <s v="(AP# 1118 Aplicativo CHIE) Realizar socializaciones  a los supervisores y apoyos  de los mismos acerca del cumplimiento a lo establecido en el Manual de Supervisión y el manejo de la plataforma SECOP 2 para la publicación de la información de ejecución contractual."/>
    <s v="1118-2022-Aplicativo CHIE"/>
    <s v="Preventiva"/>
    <x v="0"/>
    <s v="Se reporta para el mes de marzo de 2022 la realización de una jornada de capacitación a los enlaces contractuales de cada dependencia acerca del cumplimiento a lo establecido en el Manual de Contratación, Supervisión e Interventoría y  de la plataforma SECOP 2 ( invitación memorando interno No.3-2022-9207) , la cual se desarrolló en dos sesiones y en las cuales el promedio de  asistencia  a las mismas fue de  aproximadamente 43 funcionarios y contratistas. De acuerdo con lo anterior se cumplieron las expectativas de las sesiones programadas por lo que se da cumplimiento para el mes de marzo con la programación a cargo de la Dirección de Contratación."/>
    <s v="Sí"/>
    <d v="2022-12-15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económica (o presupuestal) por fallo en firme de detrimento patrimonial por parte de entes de control, debido a supervisión inadecuada de los contratos y/o convenios."/>
    <s v="Reducir"/>
    <s v="(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s v="1119-2022-Aplicativo CHIE"/>
    <s v="Preventiva"/>
    <x v="0"/>
    <s v="Bajo memorando No.3-2022-8951 se solicitó a todos los supervisores de contratos la obligatoriedad de presentar trimestralmente un reporte que de cuenta de la publicación de SECOP. Así mismo, se adjunta reporte diligenciado por cada dependencia en donde se constata que lo supervisores  han revisado  lo publicado en el SECOP y que la misma se ha realizado de acuerdo a las directrices dada en la materia."/>
    <s v="Sí"/>
    <d v="2022-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reputacional por sanción disciplinaria por parte de entes de Control, debido a  la supervisión inadecuada para adelantar el proceso de liquidación de los contratos o convenios que así lo requieran"/>
    <s v="Reducir"/>
    <s v="(AP# 1121 Aplicativo CHIE) Adelantar mesas bimestrales con los enlaces de las áreas ordenadoras del gasto a fin de realizar seguimiento a la liquidación de los contratos en los tiempos establecidos por la norma y resolver dudas respecto a este tema."/>
    <s v="1121-2022-Aplicativo CHIE"/>
    <s v="Preventiva"/>
    <x v="0"/>
    <s v="Febrero: Se adelantaron de acuerdo con la invitación realizada mediante memorando No 3-2022-6035 un total de 7 mesas de trabajo interdisciplinario en donde se contó con la participación de los referentes contractuales de cada proyecto de inversión y/o rubros de funcionamiento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2 y a la optimización del trámite de liquidaciones para lo que resta de la vigencia._x000a__x000a_Abril: Se adelantaron de acuerdo con la invitación realizada mediante memorando No 3-2022-6035 un total de 7  sesiones de la mesa de trabajo interdisciplinario en donde se contó con la participación de los referentes contractuales de cada proyecto de inversión y/o rubros de funcionamiento y la Dirección de Contratación. En dichas sesiones se realizó el monitoreo a la ejecución contractual respecto al Plan Anual de Adquisiciones y se hizo el seguimiento a las liquidaciones de los contratos de acuerdo con lo reportado ante la Dirección de Contratación.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2 y a la optimización del trámite de liquidaciones para lo que resta de la vigencia."/>
    <s v="Sí"/>
    <d v="2022-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económica (o presupuestal) por fallos judiciales y/o sanciones de entes de control, debido a incumplimiento legal en la aprobación del perfeccionamiento y ejecución contractual"/>
    <s v="Reducir"/>
    <s v="(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1122-2022-Aplicativo CHIE"/>
    <s v="Preventiva"/>
    <x v="0"/>
    <s v="Se adelantó la revisión de los memorandos que se radicaron en la Subdirección Financiera en el mes de enero, febrero, marzo y abril  de 2022 verificando que los memorandos estuvieran consistentes con lo descrito en el contrato, el SECOP  y el Sistema de Gestión Contractual de la Entidad. No se materializó el riesgo."/>
    <s v="Sí"/>
    <d v="2022-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7"/>
    <n v="2022"/>
    <s v="CORRUPCIÓN Y GESTIÓN DE PROCESOS"/>
    <s v="2 CORRUPCIÓN Y 1 GESTIÓN DE PROCESOS"/>
    <s v="-"/>
    <s v="-"/>
    <s v="-"/>
    <s v="-"/>
    <x v="0"/>
    <s v="Posibilidad de afectación económica (o presupuestal) por fallos judiciales y/o sanciones de entes de control, debido a incumplimiento legal en la aprobación del perfeccionamiento y ejecución contractual"/>
    <s v="Reducir"/>
    <s v="(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1123-2022-Aplicativo CHIE"/>
    <s v="Preventiva"/>
    <x v="0"/>
    <s v="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en los meses de enero, febrero, marzo y abril."/>
    <s v="Sí"/>
    <d v="2022-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8"/>
    <n v="2022"/>
    <s v="CORRUPCIÓN Y GESTIÓN DE PROCESOS"/>
    <s v="2 CORRUPCIÓN Y 1 GESTIÓN DE PROCESOS"/>
    <s v="-"/>
    <s v="Incluir la oportunidad: Separación de funciones de instrucción y juzgamiento en el proceso disciplinario, asegurando el principio de imparcialidad."/>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ctualizar los procedimientos verbal y ordinario conforme a la normatividad del nuevo Código General Disciplinario."/>
    <s v="1076 - Aplicativo CHIE"/>
    <s v="Preventiva"/>
    <x v="0"/>
    <s v="Teniendo en cuenta la entrada en vigencia del Código General Disciplinario, la Oficina de Control Interno Disciplinario ha realizado las siguientes actividades relacionadas con la actualización de los procedimientos a la nueva normatividad: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mediante el cual se socializó a los servidores públicos de la Entidad los principales cambios del nuevo código, se explicó la división de roles de instrucción y juzgamiento en el proceso disciplinario y se informó que se estaba realizando el tramite pertinente para la expedición del decreto de modificación a la estructura organizacional, modificación de planta de personal y modificación al manual de funciones de la Secretaría General._x000a__x000a_Así mismo, en el mes de marzo de 2022 se colaboró en la elaboración del &quot;estudio técnico para la implementación del Código General Disciplinario en cumplimiento de la Ley 1952 de 2019 modificada por la Ley 2094 de 2021&quot;, que fue presentado al Departamento Administrativo del Servicio Civil Distrital - DASCD, para la modificación a la estructura organizacional, modificación de planta de personal y modificación del manual de funciones de la Secretaría General._x000a__x000a_El día 1 de abril de 2022 se recibió por parte de la Dirección Distrital de Asuntos Disciplinarios de la Secretaría Jurídica Distrital de la Alcaldía Mayor de Bogotá D.C., los proyectos de los procedimientos &quot;Primera Instancia - Etapa de Instrucción&quot;, &quot;Primera Instancia - Etapa de Juzgamiento Juicio Ordinario&quot; y &quot;Primera Instancia - Etapa de Juzgamiento Juicio Verbal&quot;, con el fin de recibir aportes, sugerencias y mejoras a los documentos. Posteriormente, el día 8 de abril de 2022, la Oficina de Control Interno Disciplinario remitió a la Dirección Distrital de Asuntos Disciplinarios de la Secretaría Jurídica Distrital, las observaciones y sugerencias realizadas a los referidos documentos, los cuales serán tenidos en cuenta para la actualización de los procedimientos de la Oficina de Control Interno Disciplinario de la Secretaría General de la Alcaldía Mayor de Bogotá D.C."/>
    <s v="Sí"/>
    <d v="2022-05-31T00:00:00"/>
    <x v="0"/>
    <s v="-"/>
    <s v="-"/>
    <s v="-"/>
    <s v="-"/>
    <s v="-"/>
    <s v="-"/>
    <s v="-"/>
    <s v="-"/>
    <s v="-"/>
    <s v="-"/>
    <s v="-"/>
    <s v="-"/>
    <x v="0"/>
    <s v="-"/>
    <s v="-"/>
    <s v="-"/>
    <s v="-"/>
    <s v="-"/>
    <s v="-"/>
    <s v="-"/>
    <s v="-"/>
    <s v="-"/>
    <s v="-"/>
    <s v="-"/>
    <s v="-"/>
    <s v="-"/>
    <s v="-"/>
    <s v="-"/>
    <s v="-"/>
    <s v="-"/>
    <s v="-"/>
    <s v="-"/>
    <s v="-"/>
    <s v="-"/>
    <x v="0"/>
    <s v="Posibilidad de afectación económica (o presupuestal) por fallo judicial en contra de los intereses de la entidad, debido a errores (fallas o deficiencias) en el trámite de los procesos disciplinarios"/>
    <s v="Se tiene previsto actualizar este riesgo una vez se establezca los nuevos procedimientos conforme a la normatividad del nuevo Código General Disciplinario."/>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enero a abril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 Correos electrónicos y actas de reuniones mensuales  de verificación de custodia, reserva legal, conformación de los expedientes disciplinarios y actualización en los aplicativos SID y OCDI, de los meses de enero a abril de 2022._x000a__x000a_• Actas de reparto realizadas durante los meses de enero a abril de 2022,_x000a__x000a_• Relación de procesos disciplinarios en el aplicativo SID 3,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6"/>
    <x v="1"/>
    <x v="1"/>
    <x v="0"/>
    <x v="1"/>
    <x v="1"/>
    <x v="1"/>
  </r>
  <r>
    <x v="8"/>
    <n v="2022"/>
    <s v="CORRUPCIÓN Y GESTIÓN DE PROCESOS"/>
    <s v="2 CORRUPCIÓN Y 1 GESTIÓN DE PROCESOS"/>
    <s v="-"/>
    <s v="-"/>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Definir e implementar una estrategia de divulgación, en materia preventiva disciplinaria, dirigida a los funcionarios y colaboradores de la Secretaría General."/>
    <s v="1077 - Aplicativo CHIE"/>
    <s v="Preventiva"/>
    <x v="0"/>
    <s v="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_x000a__x000a_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_x000a__x000a_El día 28 de marzo fue publicado el Tip Disciplinario # 2 en el canal institucional -Soy 10-, con el fin de divulgar la entrada en vigencia del  Nuevo Código General Disciplinario y los principales cambios que habrá en los procesos adelantados en la Secretaría General, bajo el lema: “Prevenir es mejor que sancionar”.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7727 del 2 de marzo de 2022 en la oferta de actividades que se brindaron en el mes de marzo a todos los servidores de la Secretaría General._x000a__x000a_El día 27 de abril de 2022 se realizó la jornada de orientación denominada “Conductas que constituyen falta disciplinaria”,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1145 del 5 de abril de 2022 en la oferta de actividades que se brindaron en el mes de abril a todos los servidores de la Secretaría General._x000a__x000a_El día 29 de abril fue publicado el Tip Disciplinario # 3 en el canal institucional -Soy 10-, con el fin de divulgar los deberes que consagra el Código General Disciplinario en relación con la custodia, administración y conservación de bienes a cargo de los servidores públicos, así mismo, socializar el procedimiento para el traslado y reintegro de bienes en la Secretaría General, bajo el lema: “Prevenir es mejor que sancionar”"/>
    <s v="Sí"/>
    <d v="2022-11-30T00:00:00"/>
    <x v="0"/>
    <s v="-"/>
    <s v="-"/>
    <s v="-"/>
    <s v="-"/>
    <s v="-"/>
    <s v="-"/>
    <s v="-"/>
    <s v="-"/>
    <s v="-"/>
    <s v="-"/>
    <s v="-"/>
    <s v="-"/>
    <x v="0"/>
    <s v="-"/>
    <s v="-"/>
    <s v="-"/>
    <s v="-"/>
    <s v="-"/>
    <s v="-"/>
    <s v="-"/>
    <s v="-"/>
    <s v="-"/>
    <s v="-"/>
    <s v="-"/>
    <s v="-"/>
    <s v="-"/>
    <s v="-"/>
    <s v="-"/>
    <s v="-"/>
    <s v="-"/>
    <s v="-"/>
    <s v="-"/>
    <s v="-"/>
    <s v="-"/>
    <x v="0"/>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Se tiene previsto actualizar este riesgo una vez se establezca los nuevos procedimientos conforme a la normatividad del nuevo Código General Disciplinario."/>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enero a abril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reparto realizadas durante los meses de enero a abril de 2022,_x000a__x000a_• Relación de procesos disciplinarios en el aplicativo SID 3,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1"/>
    <x v="1"/>
    <x v="0"/>
    <x v="1"/>
    <x v="1"/>
    <x v="1"/>
  </r>
  <r>
    <x v="8"/>
    <n v="2022"/>
    <s v="CORRUPCIÓN Y GESTIÓN DE PROCESOS"/>
    <s v="2 CORRUPCIÓN Y 1 GESTIÓN DE PROCESOS"/>
    <s v="-"/>
    <s v="-"/>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1078 - Aplicativo CHIE"/>
    <s v="Preventiva"/>
    <x v="0"/>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2, en cumplimiento de lo establecido en el componente No. 1, Subcomponente No. 4, Actividad 4.3, del Plan Anticorrupción y de Atención al Ciudadano – PAAC 2022."/>
    <s v="Sí"/>
    <d v="2022-12-31T00:00:00"/>
    <x v="0"/>
    <s v="-"/>
    <s v="-"/>
    <s v="-"/>
    <s v="-"/>
    <s v="-"/>
    <s v="-"/>
    <s v="-"/>
    <s v="-"/>
    <s v="-"/>
    <s v="-"/>
    <s v="-"/>
    <s v="-"/>
    <x v="0"/>
    <s v="-"/>
    <s v="-"/>
    <s v="-"/>
    <s v="-"/>
    <s v="-"/>
    <s v="-"/>
    <s v="-"/>
    <s v="-"/>
    <s v="-"/>
    <s v="-"/>
    <s v="-"/>
    <s v="-"/>
    <s v="-"/>
    <s v="-"/>
    <s v="-"/>
    <s v="-"/>
    <s v="-"/>
    <s v="-"/>
    <s v="-"/>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Se tiene previsto actualizar este riesgo una vez se establezca los nuevos procedimientos conforme a la normatividad del nuevo Código General Disciplinario."/>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1"/>
    <x v="1"/>
    <x v="0"/>
    <x v="1"/>
    <x v="1"/>
    <x v="1"/>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9_"/>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en contra del funcionario que reveló la información reservada."/>
    <s v="Correctivo"/>
    <s v="Para el reporte en el presente periodo no ha sido necesaria la aplicación de este control en atención a que no se ha materializado el riesgo."/>
    <s v="N/A"/>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9__x0009__x0009__x0009_"/>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9_"/>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continuar con el proceso._x0009__x0009__x0009__x0009_"/>
    <s v="Correctivo"/>
    <s v="Para el reporte en el presente periodo no ha sido necesaria la aplicación de este control en atención a que no se ha materializado el riesgo."/>
    <s v="N/A"/>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9_"/>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el Jefe y el Profesional de la Oficina de Control Interno Disciplinario, autorizado(a) por el Manual Específico de Funciones y Competencias Laborales y el líder de este proceso, cada vez que se identifique la materialización del riesgo, proyecta y suscribe la decisión que subsane la falla o error presentado._x0009__x0009__x0009__x0009__x0009__x0009__x0009__x0009__x0009__x0009__x0009__x0009_"/>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Interno Disciplinario, autorizado(a) por el Manual Específico de Funciones y Competencias Laborales, cada vez que se identifique la materialización del riesgo, envía comunicación a la Oficina Asesora Jurídica con el fin de analizar si hay lugar a iniciar alguna acción judicial en contra del funcionario que eventualmente haya dado lugar al fallo que condenó a la Entidad._x0009__x0009__x0009__x0009__x0009__x0009__x0009__x0009__x0009__x0009__x0009__x0009_"/>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_x000a__x000a_Queda como evidencia el documento de seguimiento al plan de acción institucional, Evidencia Reunión 2213100-FT-449 de revisión al seguimiento del plan de acción institucional y/o correo de validación por parte de la Jefe de la Oficina Asesora de Planeación.._x000a_"/>
    <s v="Preventivo"/>
    <s v="En el marco de la planeación estratégica de la Entidad, se realizó seguimiento trimestral al Plan de acción institucional y al Plan estratégico institucional con corte a 31 de marzo de 2022, los cuales permiten la transparencia y el acceso a la información del cumplimiento de las apuestas del Plan Distrital de Desarrollo."/>
    <s v="Documentos de seguimiento al Plan de Acción Institucional_x000a__x000a_Evidencias de reunión "/>
    <s v="Gestión de procesos"/>
    <s v="Posibilidad de afectación reputacional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10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_x000a__x000a_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_x000a_Queda como evidencia el documento de análisis de la necesidad y la problemática revisado Correo electrónico con solicitud de ajustes._x000a_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_x000a__x000a_Queda como evidencia la matriz de plan de acción institucional  y evidencia Reunión 2213100-FT-449 de revisión del plan de acción consolidado."/>
    <s v="Preventivo"/>
    <s v="En el marco de la planeación estratégica de la Entidad, se formuló el Plan de acción institucional y al Plan estratégico institucional con corte al 31 de diciembre de 2021, los cuales permiten la transparencia y el acceso a la información del cumplimiento de las apuestas del Plan Distrital de Desarrollo."/>
    <s v="Matriz y presentación de PowerPoint con el plan de acción institucional_x000a__x000a_Evidencia de reun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gestión del riesgo (2210111-PR-214), actividad 12 indica que el profesional de   la   Oficina   Asesora   de   Planeación, autorizado(a) por el   Jefe   de   la   Oficina Asesora de Planeación, Una vez recibidos los resultados del monitoreo a la gestión de riesgos realiza el análisis de la consistencia de    la    información    y    las    evidencias aportadas,      verificando      que      cumpla metodológicamente con lo establecido en la Política  de  administración  del  Riesgo,  las orientaciones  de  este  procedimiento  y  la Guía  para  la  Administración  de  riesgos  de gestión,     corrupción     y     proyectos     de inversión  (4202000-GS-079). La(s) fuente(s) de información utilizadas es(son)  los resultados del monitoreo a la gestión de riesgos. En caso de evidenciar observaciones, desviaciones o diferencias,  se   informan mediante correo electrónico anexando el formato   Retroalimentación   al   reporte   de monitoreo de riesgos (gestión de procesos y corrupción) (4202000-FT-1157). De lo contrario, Finaliza el procedimiento.  Quedan como evidencias,  Correo con observaciones o conformidad anexando el formato Retroalimentación al reporte de monitoreo de riesgos Retroalimentación al reporte de monitoreo de riesgos (gestión de procesos y corrupción) 4202000-FT-1157."/>
    <s v="Detectivo"/>
    <s v="Durante el periodo de enero a abril de 2022, la Oficina Asesora de Planeación (segunda línea de defensa) realizó el seguimiento a la gestión de riesgos, a partir de los reportes de monitoreo recibidos por parte de los procesos, informando las observaciones o conformidad en la retroalimentación respectiva: año 2021 (septiembre a diciembre en riesgos de gestión y noviembre a diciembre en corrupción), y año 2022 (enero a febrero en riesgos corrupción). "/>
    <s v="Reportes de Retroalimentación al monitoreo de riesgos, para el año 2021 (septiembre a diciembre en riesgos de gestión y noviembre a diciembre en corrupción), y año 2022 (enero a febrero en riesgos corrupción), con sus respectivos correos electrónicos de envío. "/>
    <s v="Gestión de procesos"/>
    <s v="Posibilidad de afectación reputacional por Pérdida de credibilidad de los grupos de valor y partes interesadas, debido a errores fallas o deficiencias  en  la formulación y actualización de la planeación institucional"/>
    <s v="2 El procedimiento gestión del riesgo (2210111-PR-214), actividad 8  indica que el profesional de   la   Oficina   Asesora   de   Planeación, autorizado(a) por el   Jefe   de   la   Oficina Asesora de Planeación, una vez recibida la aprobación del mapa de riesgos revisa que el  documento  cumpla  metodológicamente con   lo   establecido   en   la   Política   de Administración        del        Riesgo,        las orientaciones del procedimiento Gestión del riesgo  (2210111-PR-214)  y  la  Guía  para  la Administración    de    riesgos    de    gestión, corrupción    y    proyectos    de    inversión(4202000-GS-079).  . La(s) fuente(s) de información utilizadas es(son) el mapa de riesgos aprobado. En caso de evidenciar observaciones, desviaciones o diferencias, se   realiza   reunión   para   comunicar   los ajustes requeridos al equipo de trabajo y regresa   a   la   actividad   Nro.   2   de   este procedimiento. De lo contrario, continua con la siguiente actividad consolidar el mapa de riesgos institucional, quedan como evidencias,  Evidencia   de   reunión (2213100-FT-449) indicando las observaciones presentadas o el   correo   electrónico   de   conformidad   al mapa   de   riesgos."/>
    <s v="Detectivo"/>
    <s v="Durante el periodo de enero a abril de 2022, los procesos realizaron la actualización de 6 mapas de riesgos asociados a los procesos: Gestión del Sistema Distrital de Servicio a la Ciudadanía, Gestión de la Función Archivística y del Patrimonio Documental del Distrito Capital, Gestión Jurídica, Gestión de Seguridad y Salud en el Trabajo, Gestión Estratégica de Talento Humano y Comunicación Pública, los cuales fueron objeto de revisión metodológica por parte de la Oficina Asesora de Planeación, informando la conformidad a los mismos ya que no se presentaron observaciones frente a las versiones aprobadas. "/>
    <s v="Correos electrónicos de revisión metodológica a los mapas de riesgos actualizados y aprobados, entre enero y abril 2022.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_x000a_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_x000a__x000a_.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_x000a_Queda como evidencia Memorando 2211600-FT-011 Aprobación de la solicitud de modificación presupuestal o Devolución de la solicitud de modificación presupuestal."/>
    <s v="Preventivo"/>
    <s v="Con corte al 30 de abril de 2022, se recibieron diez (10)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entregaron (carpeta compartida), los memorandos de respuesta a las diez (10) solicitudes de modificación presupuestal recibidas durante el periodo objeto del presente reporte."/>
    <s v="Gestión de procesos"/>
    <s v="Posibilidad de afectación reputacional por Pérdida de credibilidad de los grupos de valor y partes interesadas, debido a errores fallas o deficiencias  en  la formulación y actualización de la planeación institucional"/>
    <s v="3 El procedimiento anteproyecto de presupuesto (2211400-PR-027), actividad 6, indica que los profesionales de la Oficina Asesora de  Planeación, autorizado(a) por el (la)    Jefe    de    la    Oficina    asesora    de Planeación    , anualmente revisa la información de los documentos enviados por los gerentes de proyectos y responsables    de    rubro y verifica    su coherencia   con   el   Plan   de   Desarrollo Distrital, los lineamientos de la entidad. La(s) fuente(s) de información utilizadas es(son) los documentos de proyectos de inversión. En caso de evidenciar observaciones, desviaciones o diferencias,    se   solicitarán   aclaraciones   por correo   electrónico. De lo contrario, continua con la actividad (7) presentar el anteproyecto preliminar del presupuesto para aprobación."/>
    <s v="Preventivo"/>
    <s v="Todas las actividades relacionadas con el procedimiento Anteproyecto de presupuesto (2211400-PR-027), se realizan entre los meses de junio a diciembre. No se realizaron entonces actividades respecto a este punto de control para el periodo de enero a abril de la vigencia 2022. Se realizaran y se reportaran en el periodo de realización."/>
    <s v="No aplica, porque se realizan entre los meses de junio a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_x000a_Quedan como evidencias correo electrónico notificando el registro de los movimientos presupuestales o los ajustes a partir de las diferencias encontradas."/>
    <s v="Detectivo"/>
    <s v="En todos los casos en que se aprobaron modificaciones presupuestales intern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_x000a_Las evidencias para este caso depositadas en la carpeta respectiva son los correos electrónicos, que notifican el registro de los movimientos presupuestales."/>
    <s v="Se entregaron (carpeta compartida), los correos electrónicos enviados a los respectivos gerentes de proyecto, notificando el movimiento de recursos realizado en el sistema de gestión contractual (10 archivos PDF."/>
    <s v="Gestión de procesos"/>
    <s v="Posibilidad de afectación reputacional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revisan los instrumentos para la formulación   de   proyectos   de   inversión, verificando que guarden coherencia con las apuestas    del    plan    de    desarrollo, los intereses   y   necesidades   de   la   Entidad. La(s) fuente(s) de información utilizadas es(son)  la   alineación   con   el   Plan   Distrital   de Desarrollo. En caso de evidenciar observaciones, desviaciones o diferencias, se remiten a los proyectos de inversión mediante correo electrónico. De lo contrario, continua con la siguiente actividad viabilizar el proyecto de inversión y registrar en el sistema respectivo. _x000a_Queda  como evidencia, correo electrónico con observaciones o informando el registro del proyecto de inversión. Fichas de proyecto en las herramientas dispuestas por la Secretaría Distrital de Planeación."/>
    <s v="Preventivo"/>
    <s v="Teniendo en cuenta que los proyectos de inversión de la Secretaria General fueron formulados durante la vigencia 2020, el punto de control se aplicó el mismo año. _x000a__x000a_En ese sentido el control no fue aplicado en el periodo comprendido entre enero y abril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formulación, programación y seguimiento a los proyectos de inversión (4202000-PR-348) actividad 21, indica que Los profesionales de la Oficina Asesora de Planeación, autorizado(a) por el (la)    Jefe    de    la    Oficina    asesora    de Planeación , de acuerdo con el cronograma establecido  revisan       la       información cuantitativa   y   cualitativa   registrada, así como los soportes, de acuerdo con los criterios establecidos. La(s) fuente(s) de información utilizadas es(son) los soportes de cumplimiento remitidos por los        proyectos, las        herramientas presupuestales, hoja   de   programación   y reporte   del   formato   FT-1006. En caso de evidenciar observaciones, desviaciones o diferencias, se    solicitan    ajustes    o precisiones   en   la   información   mediante correo   electrónico. De lo contrario, continua con la siguiente actividad registrar información en los sistemas dispuestos por planeación_x000a__x000a_Queda como evidencia Correo electrónico con observaciones Memorando 2211600-FT-011 de retroalimentación."/>
    <s v="Preventivo"/>
    <s v="En el periodo comprendido entre enero y abril,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
    <s v="Gestión de procesos"/>
    <s v="Posibilidad de afectación reputacional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1, indica que Los profesionales de la Oficina Asesora de Planeación, autorizado(a) por el (la)    Jefe    de    la    Oficina    asesora    de Planeación , cada año o según necesidad  verifican   que   la   metodología haya   sido   aplicada   correctamente   y   la coherencia   de   la   información. La(s) fuente(s) de información utilizadas es(son) las fichas de proyecto de inversión y el Plan Distrital de Desarrollo. En caso de evidenciar observaciones, desviaciones o diferencias, las remite mediante correo electrónico. De lo contrario, continua con la siguiente actividad revisar, actualizar y socializar la metodología para la programación  y seguimiento de los proyectos de inversión para la vigencia._x000a__x000a_Queda como evidencia Correo electrónico con observaciones Memorando 2211600-FT-011 De respuesta a la radicación de las hojas de vida de metas o indicadores."/>
    <s v="Detectivo"/>
    <s v="Teniendo en cuenta que los proyectos de inversión de la Secretaria General fueron formulados durante la vigencia 2020, el punto de control se aplicó el mismo año. _x000a__x000a_En ese sentido el control no fue aplicado en el periodo comprendido entre enero y abril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_x000a__x000a_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s v="Detectivo"/>
    <s v="En el primer cuatrimestre de la presente vigencia se remitió un memorando solicitando el reporte de las actividades programadas para el bimestre enero y febrero, posteriormente las dependencias hicieron el respectivo reporte y con la información consolidada se elaboró el primer informe de monitoreo al Plan Institucional de participación Ciudadana - PIPC. _x000a_Del mismo modo es de aclarar que para el bimestre se remitió vía correo electrónico la retroalimentación con las observaciones realizadas al reporte realizado por las dependencias. _x000a_En lo que respecta al informe del bimestre marzo y abril y al informe cuatrimestral se reportará en el próximo monitoreo, teniendo en cuenta que las fechas definidas para dicho reporte están del 1 al 11 de mayo."/>
    <s v="Memorando solicitando el reporte del PIPC para el bimestre enero - febrero_x000a__x000a_Reporte de actividades programadas por las dependencias. _x000a__x000a_Informe de monitoreo bimestral del PIPC _x000a__x000a_Correo electrónico con retroalimentación al reporte. "/>
    <s v="Gestión de procesos"/>
    <s v="Posibilidad de afectación reputacional por Pérdida de credibilidad de los grupos de valor y partes interesadas, debido a errores fallas o deficiencias  en  la formulación y actualización de la planeación institucional"/>
    <s v="6 El procedimiento formulación, programación y seguimiento a los proyectos de inversión (4202000-PR-348) actividad 15, indica que Los profesionales de la Oficina Asesora de Planeación, autorizado(a) por el (la)    Jefe    de    la    Oficina    asesora    de Planeación , cada año o cuando se requiera verifican que la programación de   la   vigencia   sea   coherente   con   los criterios   establecidos.. La(s) fuente(s) de información utilizadas es(son) las fichas de proyecto de inversión y el Plan Distrital de Desarrollo y las fichas de hoja de vida de metas e indicadores. En caso de evidenciar observaciones, desviaciones o diferencias, las remite mediante correo electrónico. De lo contrario, continua con la siguiente actividad elaborar y enviar cronograma de seguimiento y monitoreo a los proyectos de inversión _x000a_Queda como evidencia Correo electrónico con observaciones Memorando 2211600-FT-011 De respuesta a la radicación de la programación."/>
    <s v="Detectivo"/>
    <s v="Este control fue aplicado en el período comprendido entre septiembre y diciembre de 2021, durante el proceso de formulación del plan de acción de los proyectos de inversión para la vigencia 2022._x000a__x000a_En ese sentido el control no fue aplicado en el periodo comprendido entre enero y abril."/>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7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_x000a_ El equipo de políticas públicas de la Oficina Asesora     de     Planeación     realiza     una retroalimentación al reporte de avance en el que se podrán hacer observaciones y solicitar ajustes a la información presentada por parte de la dependencia líder_x000a_ .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_x000a__x000a_Queda como evidencias Plan de seguimiento a la política pública Informes de seguimiento a la política pública Memorando 2211600-FT-011 de comunicación de retroalimentación y/o de radicación de las fichas de seguimiento ajustadas."/>
    <s v="Detectivo"/>
    <s v="Para el periodo comprendido entre enero y abril de 2022 se remitió a las dependencias que cuentan con productos a cargo en las diferentes Políticas Públicas, el (1) plan de seguimiento  (memorando 3-2022-4003) en el cual se definen las fechas de reporte de seguimiento a los indicadores de Política Pública para la vigencia 2022._x000a__x000a_Una vez recibido el reporte, la Oficina Asesora de Planeación (equipo de políticas públicas) realizó la retroalimentación correspondiente a las siguientes dependencias mediante (3) memorando electrónico:_x000a__x000a_Alta Consejería de Paz, Víctimas y Reconciliación - ACPVR_x000a_Alta Consejería TIC -ATIC_x000a_Oficina Consejería de Comunicaciones -OCC_x000a_Subsecretaría de Fortalecimiento Institucional -SFI_x000a_Subsecretaría de Servicio a la Ciudadanía- SSC_x000a_Dirección de Talento Humano -TH _x000a__x000a_Con la información  ajustada y validada se procedió a remitir los (2) informes de seguimiento de Políticas Públicas, a las diferentes entidades líderes de Política, así:_x000a__x000a_Política Pública de Derechos Humanos - Secretaría de Gobierno_x000a_Política Pública Talento Humano - Departamento Administrativo del Servicio Civil Distrital_x000a_Política Pública de Juventud - Secretaría de Integración Social_x000a_Política Pública de envejecimiento y vejez - Secretaría de Integración Social_x000a_Política Pública Actividades Sexuales Pagadas -Secretaría Distrital de la Mujer_x000a_Política Pública de Mujeres y Equidad de Género -Secretaría Distrital de la Mujer_x000a_Política Pública de y para la Adultez -Secretaría de Integración Social_x000a_"/>
    <s v="_x000a_(1) Plan de seguimiento a la política pública_x000a__x000a_(2) Informes de seguimiento a la política pública_x000a__x000a_(3)Memorandos_x000a_Alta Consejería de Paz, Víctimas y Reconciliación:_x000a_-Memorando 3-2022-12376 retro ACPVR _x000a_-Acta retro ACPVR_x000a_-Memorando 3-2022-12095 ajustes ACPVR_x000a_-Anexo ajustes ACPVR_x000a__x000a_Alta Consejería TIC:_x000a_-Memorando 3-2022-12460 retro ATIC_x000a_-Acta retro ATIC_x000a_-Memorando 3-2022-13282 ajustes ATIC_x000a_-Anexo1 ajustes ATIC _x000a_-Anexo2 ajustes ATIC_x000a__x000a_Oficina Consejería de Comunicaciones:_x000a_-Memorando 3-2022-13031 retro OCC _x000a_-Acta retro OCC_x000a_-Memorando 3-2022-13148 ajustes OCC_x000a_-Anexo1 ajustes OCC_x000a_-Anexo2 ajustes OCC_x000a__x000a_Subsecretaría de Fortalecimiento Institucional:_x000a_-Memorando 3-2022-12098 retro SFI_x000a_-Acta retro SFI_x000a_-Memorando 3-2022-12508 ajustes SFI_x000a_-Anexo  ajustes SFI_x000a__x000a__x000a_Subsecretaría de Servicio a la Ciudadanía:_x000a_-Memorando 3-2022-12211  retro SSC_x000a_-Acta retro SSC_x000a_-Memorando 3-2022-12305 ajustes SSC_x000a_-Anexo ajustes SSC_x000a__x000a_Dirección de Talento Humano:_x000a_-Memorando 3-2022-12458  retro TH_x000a_-Acta retro TH_x000a_-Memorando 3-2022-12561 ajustes TH"/>
    <s v="Gestión de procesos"/>
    <s v="Posibilidad de afectación reputacional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_x000a_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_x000a__x000a_.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_x000a_Queda como evidencia Memorando 2211600-FT-011 Aprobación de la solicitud de modificación presupuestal o Devolución de la solicitud de modificación presupuestal."/>
    <s v="Detectivo"/>
    <s v="Con corte al 30 de abril de 2022, se recibieron diez (10)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entregaron (carpeta compartida), los memorandos de respuesta a las diez (10) solicitudes de modificación presupuestal recibidas durante el periodo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Gestión de procesos"/>
    <s v="Posibilidad de afectación reputacional por Pérdida de credibilidad de los grupos de valor y partes interesadas, debido a errores fallas o deficiencias  en  la formulación y actualización de la planeación institucional"/>
    <s v="8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_x000a__x000a_Quedan como evidencias correo electrónico notificando el registro de los movimientos presupuestales o los ajustes a partir de las diferencias encontradas."/>
    <s v="Detectivo"/>
    <s v="En todos los casos en que se aprobaron modificaciones presupuestales intern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_x000a_Las evidencias para este caso depositadas en la carpeta respectiva son los correos electrónicos, que notifican el registro de los movimientos presupuestales."/>
    <s v="Se entregaron (carpeta compartida), los correos electrónicos enviados a los respectivos gerentes de proyecto, notificando el movimiento de recursos realizado en el sistema de gestión contractual (10 archivos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Gestión de procesos"/>
    <s v="Posibilidad de afectación reputacional por Pérdida de credibilidad de los grupos de valor y partes interesadas, debido a errores fallas o deficiencias  en  la formulación y actualización de la planeación institucional"/>
    <s v="9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s v="Detectivo"/>
    <s v="En periodo entre enero y abril se formuló el Plan Institucional de Participación Ciudadana, el cual se construyó con las dependencias y se puso a consulta de la ciudadanía, elaborando la versión preliminar del plan. _x000a_Posteriormente fue aprobado en el comité Institucional de Gestión y Desempeño y publicado en la página Web de la Secretaría General."/>
    <s v="versión preliminar del Plan institucional de participación ciudada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s v="Correctivo"/>
    <s v="Para el reporte en el presente periodo, no ha sido necesaria la aplicación de este control en atención a que no se ha materializado."/>
    <s v="No aplica."/>
    <s v="Gestión de procesos"/>
    <s v="Posibilidad de afectación reputacional por Pérdida de credibilidad de los grupos de valor y partes interesadas, debido a errores fallas o deficiencias  en  la formulación y actualización de la planeación institucional"/>
    <s v="10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_x000a__x000a_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_x000a_Queda como evidencia el documento de análisis de la necesidad y la problemática revisado Correo electrónico con solicitud de ajustes._x000a_"/>
    <s v="Preventivo"/>
    <s v="Este punto de control se ejecuta cuando una Política Pública se encuentra en su fase preparatoria, sin embargo, en la vigencia 2022, ninguna Política liderada por la Secretaría General se encontrará en esta fas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2"/>
    <s v="CORRUPCIÓN Y GESTIÓN DE PROCESOS"/>
    <s v="2 CORRUPCIÓN Y 1 GESTIÓN DE PROCESOS"/>
    <s v="-"/>
    <s v="-"/>
    <s v="-"/>
    <s v="-"/>
    <x v="1"/>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Realizar análisis de los actuales puntos de control del procedimiento de producción de artes gráficas para entidades distritales y su vulnerabilidad para con posibilidad de materialización del riesgo."/>
    <s v="1117 CHIE"/>
    <s v="Preventiva"/>
    <x v="0"/>
    <s v="Nuevo procedimiento Pr 098 publicado. Se capacita a funcionarios. _x000a_Análisis de resultados sobre vulnerabilidad de materialización del riesgo, en mes de Junio."/>
    <s v="Sí"/>
    <d v="2022-12-31T00:00:00"/>
    <x v="0"/>
    <s v="-"/>
    <s v="-"/>
    <s v="-"/>
    <s v="-"/>
    <s v="-"/>
    <s v="-"/>
    <s v="-"/>
    <s v="-"/>
    <s v="-"/>
    <s v="-"/>
    <s v="-"/>
    <s v="-"/>
    <x v="0"/>
    <s v="-"/>
    <s v="-"/>
    <s v="-"/>
    <s v="-"/>
    <s v="-"/>
    <s v="-"/>
    <s v="-"/>
    <s v="-"/>
    <s v="-"/>
    <s v="-"/>
    <s v="-"/>
    <s v="-"/>
    <s v="-"/>
    <s v="-"/>
    <s v="-"/>
    <s v="-"/>
    <s v="-"/>
    <s v="-"/>
    <s v="-"/>
    <s v="-"/>
    <s v="-"/>
    <x v="2"/>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Como resultado del  análisis de los  puntos de control del procedimiento de producción de artes gráficas para entidades distritales(PR-098) y su vulnerabilidad para con posibilidad de materialización del riesgo, se publica la versión 20 del mismo, en el que se ajustan acciones tendientes a la reducción del riesgo._x000a_Se evidencia con el archivo oficial de la versión 20 del Pr-098 y con las respectivas socializaciones  y capacitaciones realizadas sobre este nuevo procedimiento."/>
    <s v="Preventivo"/>
    <s v="Nuevo procedimiento Pr 098 publicado. Se capacita a funcionarios. _x000a_Análisis de resultados sobre vulnerabilidad de materialización del riesgo, en mes de Junio."/>
    <s v="Pr 098 publicado_x000a__x000a_Evidencias de socialización y capacitación"/>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jecuta una operación productiva sujeta de verificación compara las características técnicas definidas en el trabajo solicitado con las obtenidas en el punto de avance del proceso productivo. La(s) fuente(s) de información utilizadas es(son) orden de producción. En caso de evidenciar observaciones, desviaciones o diferencias, dejando el registro respectivo en el formato establecido de liberación y/o producto no conforme, según corresponda. De lo contrario, libera producto para dar continuidad al proceso, dejando el registro respectivo en el formato establecido._x000a__x000a_En el cuatrimestre se cumplió con el registro de liberación de productos, según se verifica en el archivo pdf de las Ordenes de Producción y su formato de liberación que se adjunta."/>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revisa y realiza programación de producción en el módulo de planeación del sistema EMLAZE. La(s) fuente(s) de información utilizadas es(son) la cuantificación de insumos y materias primas, así como formalización de elaboración del trabajo solicitado. En caso de evidenciar observaciones, desviaciones o diferencias, utilizarla aplicación Planner disponible que sustituyan temporalmente el módulo del sistema EMLAZE. De lo contrario, registra la programación respectiva en el sistema EMLAZE. _x000a_Ejecución evidenciada con los reportes del aplicativo EMLAZE: Reporte de cuantificaciones y Reporte de Ordenes de producción del periodo."/>
    <s v="-"/>
    <s v="-"/>
    <s v="-"/>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Operario o Técnico operativo, autorizado(a) por el (la) Subdirector(a) Técnico(a) de la Imprenta Distrital, cada vez que solicitan publicación de un acto o documento administrativo verifica que las solicitudes de publicación cumplan los requisitos establecidos.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en la información ingresada o en los archivos soporte, se procede a devolverla vía correo electrónico, informando la causa desde el Sistema de Información del Registro Distrital - SIRD. De lo contrario, se incluye el acto o documento administrativo en la diagramación del archivo de diseño del Registro Distrital que se evidencia con el archivo PDF de la carátula del ejemplar. _x000a_Ejecución que se evidencia con los archivos de carátulas de cada ejemplar del Registro Distrital publicado en el periodo cuatrimestral y en el reporte de devoluciones del aplicativo SIRD."/>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1"/>
    <x v="0"/>
    <x v="0"/>
    <x v="0"/>
  </r>
  <r>
    <x v="1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De acuerdo con el procedimiento producción de artes gráficas para entidades Distritales 4211200-PR-098, que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_x000a_Se adjunta el reporte de Ordenes de Producción y las actas de reunión semanal FT-836 del bimestre."/>
    <s v="-"/>
    <s v="-"/>
    <s v="-"/>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realice la valoración para la liberación de productos verifica la conformidad del producto con las características técnicas. La(s) fuente(s) de información utilizadas es(son) el formato de registro de liberación de producto. En caso de evidenciar observaciones, desviaciones o diferencias, relacionadas con no conformidades que impliquen reposición de material, tramita la solicitud formal de adquisición de materias primas o insumos ante la Subdirección de Servicios Administrativos mediante memorando. De lo contrario, se procede a entregar el producto a la Subdirección de Servicios Administrativos mediante remisión 2213300-FT-123 emitida en el sistema EMLAZE._x000a__x000a_Se evidencia con el reporte de remisiones de producto terminado del aplicativo EMLAZE."/>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verifica la disponibilidad de planta en el módulo de planeación del sistema EMLAZE, para concertar fecha de entrega del producto terminado. La(s) fuente(s) de información utilizadas es(son) la cuantificación y la programación realizada en el sistema EMLAZE. En caso de evidenciar observaciones, desviaciones o diferencias, se notifica al Subdirector(a) de la Imprenta Distrital en reunión semanal de seguimiento a producción, se registran en el formato &quot;Reunión producción Imprenta Distrital&quot; 2213300-FT-836 y si las condiciones de incumplimiento se mantienen, se procede a reprogramar nueva fecha de entrega. De lo contrario, se mantiene la programación establecida dentro de la orden de producción._x000a_La ejecución de estas acciones, se evidencia en el reporte de Ordenes de Producción y en las Actas de reunión de producción FT 836 del periodo."/>
    <s v="-"/>
    <s v="-"/>
    <s v="-"/>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Profesional especializado (Abogado), autorizado(a) por el (la) Subdirector(a) Técnico(a) de la Imprenta Distrital, cada vez que se elabora un ejemplar del Registro Distrital revisa diagramación del Registro Distrital y lo confronta con los documentos recibidos. La(s) fuente(s) de información utilizadas es(son) la solicitud de publicación y su diagramación. En caso de evidenciar observaciones, desviaciones o diferencias, devuelve mediante correo electrónico la diagramación para su corrección o ajuste. De lo contrario, envía correo electrónico al Subdirector(a) Técnico(a) de la Imprenta Distrital, para su aprobación. _x000a_Se evidencia con el archivo de aprobaciones de publicación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Dado que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e adjuntan las actas de reunión de producción Imprenta Distrital FT - 836 del  bimestre."/>
    <s v="-"/>
    <s v="-"/>
    <s v="-"/>
    <s v="-"/>
    <s v="-"/>
    <s v="-"/>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procedimiento producción de artes gráficas para entidades Distritales 4211200-PR-098 indica que el Profesional Universitario (Producción), autorizado(a) por el (la) Subdirector(a) Técnico(a) de la Imprenta Distrital, semanalmente verifica el estado de la maquinaria y equipo. La(s) fuente(s) de información utilizadas es(son) registro de limpieza maquinaria y el cronograma de mantenimiento. En caso de evidenciar observaciones, desviaciones o diferencias, se notifica al Subdirector(a) de la Imprenta Distrital en reunión semanal de seguimiento a producción para que se tomen las acciones correctivas necesarias y se registran en el formato &quot;Reunión producción Imprenta Distrital&quot; 2213300-FT-836. De lo contrario, se mantiene la disponibilidad de maquina para su utilización en la ejecución del programa de producción en el sistema EMLAZE. _x000a_Acción evidenciada en las actas de reunión de producción FT - 836 del periodo."/>
    <s v="-"/>
    <s v="-"/>
    <s v="-"/>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la) Subdirector(a) Técnico(a) de la Imprenta Distrital, autorizado(a) por Manual específico de funciones y competencias laborales, cada vez que se publica un Registro Distrital revisa y aprueba el ejemplar, mediante correo electrónico. La(s) fuente(s) de información utilizadas es(son) archivo electrónico del Registro Distrital y soporte de la liberación del producto terminado (ejemplar) por parte del profesional especializado (Abogado). En caso de evidenciar observaciones, desviaciones o diferencias, ordena realizar los ajustes pertinentes vía correo electrónico. De lo contrario, aprueba mediante correo electrónico, la publicación oficial del ejemplar de Registro Distrital. _x000a_La ejecución de la acción se evidencia con el archivo de aprobaciones de publicación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x v="0"/>
    <x v="0"/>
    <x v="1"/>
    <x v="0"/>
    <x v="0"/>
    <x v="0"/>
  </r>
  <r>
    <x v="11"/>
    <n v="2022"/>
    <s v="CORRUPCIÓN Y GESTIÓN DE PROCESOS"/>
    <s v="2 CORRUPCIÓN Y 1 GESTIÓN DE PROCESOS"/>
    <s v="-"/>
    <s v="-"/>
    <s v="-"/>
    <s v="-"/>
    <x v="0"/>
    <s v="Posibilidad de afectación reputacional por baja disponibilidad de los servicios tecnológicos, debido a Incumplimiento de los compromisos adquiridos bajo los lineamientos para el levantamiento de activos de información y la aplicación de los principios de "/>
    <s v="Reducir"/>
    <s v="A.P.) Sensibilizar a integrantes del proceso con el fin de fortalecer la aplicación de controles."/>
    <s v="CHIE 1086"/>
    <s v="Preventiva"/>
    <x v="1"/>
    <s v="&quot;El día 25 de marzo se realiza la sensibilización a integrantes del proceso con el fin de fortalecer la aplicación de controles del procedimiento 4204000-PR-116_x000a__x000a_El día 6 de abril  se realiza la sensibilización a integrantes del proceso con el fin de fortalecer la aplicación de controles del procedimiento 4204000-PR-187&quot;"/>
    <s v="Sí"/>
    <d v="2022-04-30T00:00:00"/>
    <x v="0"/>
    <s v="-"/>
    <s v="-"/>
    <s v="-"/>
    <s v="-"/>
    <s v="-"/>
    <s v="-"/>
    <s v="-"/>
    <s v="-"/>
    <s v="-"/>
    <s v="-"/>
    <s v="-"/>
    <s v="-"/>
    <x v="0"/>
    <s v="-"/>
    <s v="-"/>
    <s v="-"/>
    <s v="-"/>
    <s v="-"/>
    <s v="-"/>
    <s v="-"/>
    <s v="-"/>
    <s v="-"/>
    <s v="-"/>
    <s v="-"/>
    <s v="-"/>
    <s v="-"/>
    <s v="-"/>
    <s v="-"/>
    <s v="-"/>
    <s v="-"/>
    <s v="-"/>
    <s v="-"/>
    <s v="-"/>
    <s v="-"/>
    <x v="0"/>
    <s v="Posibilidad de afectación reputacional por baja disponibilidad de los servicios tecnológicos, debido a Incumplimiento de los compromisos adquiridos bajo los lineamientos para el levantamiento de activos de información y la aplicación de los principios de "/>
    <s v="Se realiza cambios a las actividades del PR-187"/>
    <s v="Gestión de procesos"/>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s v="Preventivo"/>
    <s v="Durante el 1 cuatrimestre del año 2022 se desarrollaron las siguientes actividades:_x000a_El día 9 de Marzo de 2022, se remite a la Oficina Asesora de Planeación la herramienta para la construcción del PETI con los ajustes a las observaciones remitidas con anterioridad. El día 15 de Marzo la Oficina Asesora de Planeación remite correo al Jefe de la Oficina de TI informando aprobación a la herramienta."/>
    <s v="Correo 15 marzo de 2022 aprobación fase I y II."/>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quot;  en la carpeta digital de la OTIC.. Queda como evidencia el registro de Identificación, valoración y planes de tratamiento de los Activos de información 2213200-FT-367, el Memorando 2211600-FT-011 solicitud de ajustes y Carpeta digital de la OTIC."/>
    <s v="Preventivo"/>
    <s v="Durante el primer cuatrimestre de la vigencia 2022 se llevaron a cabo las siguientes actividades:_x000a_1. Revisión y Actualización del documento 4204000-PR-187- Activos de Información_x000a_2. 2213200-FT-367 Identificación, valoración y planes de tratamiento a los activos de información_x000a_3. 4204000-FT-1136 Índice de información clasificada y reservada_x000a_4. 424000-FT-1137 Consolidado identificación, valoración y matriz de riesgos de los activos de información_x000a_5. 4204000-GS-004 Guía para la gestión y clasificación de los activos de información_x000a_6. 4204000-GS-096 Guía Metodológica para la Gestión de Riesgos de seguridad digital_x000a__x000a_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_x000a__x000a_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
    <s v="La ruta digital donde se almacena la información es (carpeta SharePoint):_x000a_Memorandos enviados gestores: https://alcaldiabogota.sharepoint.com/:f:/r/sites/ActivosdeInformacin/Documentos%20compartidos/2022/Memorandos%20enviados%20gestores?csf=1&amp;web=1&amp;e=fpxveZ_x000a_Memorandos recibidos gestores: https://alcaldiabogota.sharepoint.com/:f:/r/sites/ActivosdeInformacin/Documentos%20compartidos/2022/Memorando%20recibidos%20gestores?csf=1&amp;web=1&amp;e=uM2yQS_x000a_Memorandos enviados fase I Identificación Activos de Información: https://alcaldiabogota.sharepoint.com/:f:/r/sites/ActivosdeInformacin/Documentos%20compartidos/2022/Memorandos%20enviados%20fase%20I?csf=1&amp;web=1&amp;e=n7Ksrq_x000a_Memorandos enviados fase II Valoración Riesgos: https://alcaldiabogota.sharepoint.com/:f:/r/sites/ActivosdeInformacin/Documentos%20compartidos/2022/Memorandos%20enviados%20fase%20II?csf=1&amp;web=1&amp;e=kft7J5_x000a_Activos de Información: https://alcaldiabogota.sharepoint.com/:f:/r/sites/ActivosdeInformacin/Documentos%20compartidos/2022/Activos%20de%20Informaci%C3%B3n?csf=1&amp;web=1&amp;e=AaRywi_x000a__x000a__x000a_NOTA: Para acceso a la URL, se debe solicitar permisos de acceso a la Oficial de Seguridad."/>
    <s v="Gestión de procesos"/>
    <s v="Posibilidad de afectación reputacional por inadecuado seguimiento a las actividades, debido a errores (fallas o deficiencias) en el seguimiento y retroalimentación a los avances de proyectos de alto componente TIC definidos en el PETI"/>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Durante el 1 cuatrimestre del año 2022 se desarrollaron las siguientes actividades:_x000a_Una vez aprobado y publicado el PETI, se solicita el día 22 de Abril a los gestores técnicos y funcionales el reporte de avance de seguimiento a las iniciativas y proyectos definidos en el FT-1138. Actualmente se encuentra en proceso el registro de avances por parte de los Gestores, una vez se remita se procede a su validación."/>
    <s v="Memorando 3-2022-12497 solicitud reporte avance Primer Trimestre vigencia 2022 del 22 de abril 2022"/>
    <s v="Gestión de procesos"/>
    <s v="Posibilidad de afectación reputacional por hallazgos de auditoría interna o externa, debido a supervisión inadecuada en el desarrollo de soluciones tecnológicas"/>
    <s v="1  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Radicado de otra dependencia 3-2022-2850 con respuesta OTIC 3-2022-3692_x000a__x000a_Radicados de otra dependencia 3-2022-7211 y 3-2022-8799 con respuesta OTIC 3-2022-9058_x000a__x000a_Radicado de otra dependencia 3-2022-9605 con respuesta OTIC 3-2022-10919_x000a__x000a_Los formatos FT-519 están adjuntos a los memorandos de respuesta OTIC"/>
    <s v="Radicado de otra dependencia 3-2022-2850 con respuesta OTIC 3-2022-3692_x000a__x000a_Radicados de otra dependencia 3-2022-7211 y 3-2022-8799 con respuesta OTIC 3-2022-9058_x000a__x000a_Radicado de otra dependencia 3-2022-9605 con respuesta OTIC 3-2022-10919_x000a__x000a_Los formatos FT-519 están adjuntos a los memorandos de respuesta OTIC"/>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_x000a_"/>
    <s v="Preventivo"/>
    <s v="El día 9 de Marzo de 2022, se remite a la Oficina Asesora de Planeación la herramienta para la construcción del PETI con los ajustes a las observaciones remitidas con anterioridad. El día 15 de Marzo la Oficina Asesora de Planeación remite correo al Jefe de la Oficina de TI informando aprobación a la herramienta."/>
    <s v="Correo 15 marzo de 2022 aprobación fase I y II."/>
    <s v="-"/>
    <s v="-"/>
    <s v="-"/>
    <s v="-"/>
    <s v="-"/>
    <s v="-"/>
    <s v="-"/>
    <s v="-"/>
    <s v="-"/>
    <s v="-"/>
    <s v="-"/>
    <s v="-"/>
    <s v="-"/>
    <s v="-"/>
    <s v="-"/>
    <s v="-"/>
    <s v="-"/>
    <s v="-"/>
    <s v="-"/>
    <s v="-"/>
    <s v="-"/>
    <s v="-"/>
    <s v="-"/>
    <s v="-"/>
    <s v="-"/>
    <s v="-"/>
    <s v="-"/>
    <s v="-"/>
    <s v="-"/>
    <s v="-"/>
    <s v="-"/>
    <s v="-"/>
    <s v="-"/>
    <s v="-"/>
    <s v="-"/>
    <s v="-"/>
    <s v="-"/>
    <s v="-"/>
    <s v="-"/>
    <s v="-"/>
    <s v="-"/>
    <s v="-"/>
    <s v="-"/>
    <s v="-"/>
    <s v="-"/>
    <s v="-"/>
    <s v="-"/>
    <s v="-"/>
    <s v="-"/>
    <s v="-"/>
    <s v="-"/>
    <s v="-"/>
    <s v="-"/>
    <s v="-"/>
    <s v="-"/>
    <s v="-"/>
    <s v="-"/>
    <s v="-"/>
    <s v="-"/>
    <s v="-"/>
    <n v="146"/>
    <n v="47"/>
    <x v="0"/>
    <x v="0"/>
    <x v="0"/>
    <x v="0"/>
    <x v="0"/>
    <x v="0"/>
  </r>
  <r>
    <x v="11"/>
    <n v="2022"/>
    <s v="CORRUPCIÓN Y GESTIÓN DE PROCESOS"/>
    <s v="2 CORRUPCIÓN Y 1 GESTIÓN DE PROCESOS"/>
    <s v="-"/>
    <s v="-"/>
    <s v="-"/>
    <s v="-"/>
    <x v="1"/>
    <s v="Posibilidad de afectación reputacional por sanción de un ente control o regulador, debido a decisiones ajustadas a intereses propios o de terceros al formular el plan Estratégico de Tecnologías de la Información y las Comunicaciones con el fin de obtener "/>
    <s v="Reducir"/>
    <s v="A.P.) Sensibilizar a integrantes del proceso con el fin de fortalecer la aplicación de controles."/>
    <s v="CHIE 1086"/>
    <s v="Preventiva"/>
    <x v="1"/>
    <s v="&quot;El día 25 de marzo se realiza la sensibilización a integrantes del proceso con el fin de fortalecer la aplicación de controles del procedimiento 4204000-PR-116_x000a__x000a_El día 6 de abril  se realiza la sensibilización a integrantes del proceso con el fin de fortalecer la aplicación de controles del procedimiento 4204000-PR-187&quot;"/>
    <s v="Sí"/>
    <d v="2022-04-30T00:00:00"/>
    <x v="0"/>
    <s v="-"/>
    <s v="-"/>
    <s v="-"/>
    <s v="-"/>
    <s v="-"/>
    <s v="-"/>
    <s v="-"/>
    <s v="-"/>
    <s v="-"/>
    <s v="-"/>
    <s v="-"/>
    <s v="-"/>
    <x v="0"/>
    <s v="-"/>
    <s v="-"/>
    <s v="-"/>
    <s v="-"/>
    <s v="-"/>
    <s v="-"/>
    <s v="-"/>
    <s v="-"/>
    <s v="-"/>
    <s v="-"/>
    <s v="-"/>
    <s v="-"/>
    <s v="-"/>
    <s v="-"/>
    <s v="-"/>
    <s v="-"/>
    <s v="-"/>
    <s v="-"/>
    <s v="-"/>
    <s v="-"/>
    <s v="-"/>
    <x v="0"/>
    <s v="Posibilidad de afectación reputacional por hallazgos de auditoria Interna o externa, debido a decisiones erróneas o no acertadas en la formulación del Plan Estratégico de Tecnologías de la Información y las Comunicaciones"/>
    <s v="Se realiza cambios a las actividades del PR-116"/>
    <s v="Gestión de procesos"/>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Detectivo"/>
    <s v="Durante el 1 cuatrimestre del año 2022 se desarrollaron las siguientes actividades:_x000a_El día 16 de Marzo de 2022, se remite al Jefe de la Oficina de TI la herramienta con fases III y IV, incluyendo Documento PETI para su revisión y aprobación. El día 25 de Marzo, el Jefe de la Oficina de TI emite respuesta de aprobación a la documentación enviada. _x000a_Este punto de control se modifica en consideración a modificación del PR-116 versión 14. La aprobación de fase III y IV queda solamente bajo cargo del Jefe de la OTIC en consideración a que son temas exclusivamente tecnológicos. "/>
    <s v="Correo 25 marzo de 2022 aprobación fase III y I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_x000a_En caso contrario se informara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_x000a_"/>
    <s v="Detectivo"/>
    <s v="Durante el primer cuatrimestre de la vigencia 2022 se llevaron a cabo las siguientes actividades:_x000a_1. Revisión y Actualización del documento 4204000-PR-187- Activos de Información_x000a_2. 2213200-FT-367 Identificación, valoración y planes de tratamiento a los activos de información_x000a_3. 4204000-FT-1136 Índice de información clasificada y reservada_x000a_4. 424000-FT-1137 Consolidado identificación, valoración y matriz de riesgos de los activos de información_x000a_5. 4204000-GS-004 Guía para la gestión y clasificación de los activos de información_x000a_6. 4204000-GS-096 Guía Metodológica para la Gestión de Riesgos de seguridad digital_x000a__x000a_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_x000a__x000a_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
    <s v="La ruta digital donde se almacena la información es (carpeta SharePoint):_x000a_Memorandos enviados gestores: https://alcaldiabogota.sharepoint.com/:f:/r/sites/ActivosdeInformacin/Documentos%20compartidos/2022/Memorandos%20enviados%20gestores?csf=1&amp;web=1&amp;e=fpxveZ_x000a_Memorandos recibidos gestores: https://alcaldiabogota.sharepoint.com/:f:/r/sites/ActivosdeInformacin/Documentos%20compartidos/2022/Memorando%20recibidos%20gestores?csf=1&amp;web=1&amp;e=uM2yQS_x000a_Memorandos enviados fase I Identificación Activos de Información: https://alcaldiabogota.sharepoint.com/:f:/r/sites/ActivosdeInformacin/Documentos%20compartidos/2022/Memorandos%20enviados%20fase%20I?csf=1&amp;web=1&amp;e=n7Ksrq_x000a_Memorandos enviados fase II Valoración Riesgos: https://alcaldiabogota.sharepoint.com/:f:/r/sites/ActivosdeInformacin/Documentos%20compartidos/2022/Memorandos%20enviados%20fase%20II?csf=1&amp;web=1&amp;e=kft7J5_x000a_Activos de Información: https://alcaldiabogota.sharepoint.com/:f:/r/sites/ActivosdeInformacin/Documentos%20compartidos/2022/Activos%20de%20Informaci%C3%B3n?csf=1&amp;web=1&amp;e=AaRywi_x000a__x000a__x000a_NOTA: Para acceso a la URL, se debe solicitar permisos de acceso a la Oficial de Seguridad."/>
    <s v="Gestión de procesos"/>
    <s v="Posibilidad de afectación reputacional por inadecuado seguimiento a las actividades, debido a errores (fallas o deficiencias) en el seguimiento y retroalimentación a los avances de proyectos de alto componente TIC definidos en el PETI"/>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
    <s v="Detectivo"/>
    <s v="No aplica, la solicitud de reporte de avance se realizó el día 22 de Abril de 2022. Se encuentra en proceso el envío del formato diligenciado por parte de los gestores técnicos/funcionales._x000a__x000a_Teniendo en cuenta que el PETI se publico el 4 de abril de 2022, los seguimientos trimestrales serán realizados de manera posterior a esta fecha."/>
    <s v="N/A"/>
    <s v="Gestión de procesos"/>
    <s v="Posibilidad de afectación reputacional por hallazgos de auditoría interna o externa, debido a supervisión inadecuada en el desarrollo de soluciones tecnológicas"/>
    <s v="2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_x000a_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s v="Detectivo"/>
    <s v="Para mantenimiento de sistemas, desarrollo de funcionalidades nuevas y desarrollo de sistemas nuevos, funcionales específicos (no administrativos ni financieros), se pueden consultar los informes de supervisión de los siguientes contratos: 335, 343, 385, 402, 426, 504, 509 y 655 de 2022"/>
    <s v="Las evidencias reposan en la plataforma SECOP II contratos: 335, 343, 385, 402, 426, 504, 509 y 655 de 2022"/>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Preventivo"/>
    <s v="El día 16 de Marzo de 2022, se remite al Jefe de la Oficina de TI la herramienta con fases III y IV, incluyendo Documento PETI para su revisión y aprobación. El día 25 de Marzo, el Jefe de la Oficina de TI emite respuesta de aprobación a la documentación enviada. _x000a_Este punto de control se modifica en consideración a modificación del PR-116 versión 14. La aprobación de fase III y IV queda solamente bajo cargo del Jefe de la OTIC en consideración a que son temas exclusivamente tecnológicos. "/>
    <s v="Correo 25 marzo de 2022 aprobación fase III y IV"/>
    <s v="-"/>
    <s v="-"/>
    <s v="-"/>
    <s v="-"/>
    <s v="-"/>
    <s v="-"/>
    <s v="-"/>
    <s v="-"/>
    <s v="-"/>
    <s v="-"/>
    <s v="-"/>
    <s v="-"/>
    <s v="-"/>
    <s v="-"/>
    <s v="-"/>
    <s v="-"/>
    <s v="-"/>
    <s v="-"/>
    <s v="-"/>
    <s v="-"/>
    <s v="-"/>
    <s v="-"/>
    <s v="-"/>
    <s v="-"/>
    <s v="-"/>
    <s v="-"/>
    <s v="-"/>
    <s v="-"/>
    <s v="-"/>
    <s v="-"/>
    <s v="-"/>
    <s v="-"/>
    <s v="-"/>
    <s v="-"/>
    <s v="-"/>
    <s v="-"/>
    <s v="-"/>
    <s v="-"/>
    <s v="-"/>
    <s v="-"/>
    <s v="-"/>
    <s v="-"/>
    <s v="-"/>
    <s v="-"/>
    <s v="-"/>
    <s v="-"/>
    <s v="-"/>
    <s v="-"/>
    <s v="-"/>
    <s v="-"/>
    <s v="-"/>
    <s v="-"/>
    <s v="-"/>
    <s v="-"/>
    <s v="-"/>
    <s v="-"/>
    <s v="-"/>
    <s v="-"/>
    <s v="-"/>
    <s v="-"/>
    <n v="146"/>
    <n v="47"/>
    <x v="0"/>
    <x v="0"/>
    <x v="0"/>
    <x v="0"/>
    <x v="0"/>
    <x v="0"/>
  </r>
  <r>
    <x v="1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0"/>
    <s v="Posibilidad de afectación reputacional por inadecuado seguimiento a las actividades, debido a errores (fallas o deficiencias) en el seguimiento y retroalimentación a los avances de proyectos de alto componente TIC definidos en el PETI"/>
    <s v="Se realiza cambios a las actividades del PR-116"/>
    <s v="Gestión de procesos"/>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Detectivo"/>
    <s v="Durante el 1 cuatrimestre del año 2022 se desarrollaron las siguientes actividades:_x000a_El 28 de Marzo de 2022 se presenta ante Comité Institucional de Gestión y Desempeño, el documento PETI con sus anexos, el cual es aprobado en la sesión. Se generaron algunas observaciones frente a forma, que no impactaron su aprobación. Se realizaron los ajustes requeridos y se procedió a su publicación en el SIG y portal web."/>
    <s v="*Acta Comité Institucional de Gestión y Desempeño 28 de marzo de 2022_x000a_*Correo electrónico con observaciones que no impactan la aprobación del PETI en el Comité del 25 de marzo de 2022"/>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_x000a_En caso contrario se dará por cumplida la implementación del plan de tratamiento por parte de la dependencia responsable.. Queda como evidencia _x000a_el registro de Identificación, valoración y planes de tratamiento de los Activos de información 2213200-FT-367 y el Memorando 2211600-FT-011_x000a_Retroalimentación de seguimiento al Plan de Tratamiento._x000a_"/>
    <s v="Detectivo"/>
    <s v="Durante el primer cuatrimestre de la vigencia 2022 se llevaron a cabo las siguientes actividades:_x000a_1. Revisión y Actualización del documento 4204000-PR-187- Activos de Información_x000a_2. 2213200-FT-367 Identificación, valoración y planes de tratamiento a los activos de información_x000a_3. 4204000-FT-1136 Índice de información clasificada y reservada_x000a_4. 424000-FT-1137 Consolidado identificación, valoración y matriz de riesgos de los activos de información_x000a_5. 4204000-GS-004 Guía para la gestión y clasificación de los activos de información_x000a_6. 4204000-GS-096 Guía Metodológica para la Gestión de Riesgos de seguridad digital_x000a__x000a_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_x000a__x000a_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
    <s v="La ruta digital donde se almacena la información es (carpeta SharePoint):_x000a_Memorandos enviados gestores: https://alcaldiabogota.sharepoint.com/:f:/r/sites/ActivosdeInformacin/Documentos%20compartidos/2022/Memorandos%20enviados%20gestores?csf=1&amp;web=1&amp;e=fpxveZ_x000a_Memorandos recibidos gestores: https://alcaldiabogota.sharepoint.com/:f:/r/sites/ActivosdeInformacin/Documentos%20compartidos/2022/Memorando%20recibidos%20gestores?csf=1&amp;web=1&amp;e=uM2yQS_x000a_Memorandos enviados fase I Identificación Activos de Información: https://alcaldiabogota.sharepoint.com/:f:/r/sites/ActivosdeInformacin/Documentos%20compartidos/2022/Memorandos%20enviados%20fase%20I?csf=1&amp;web=1&amp;e=n7Ksrq_x000a_Memorandos enviados fase II Valoración Riesgos: https://alcaldiabogota.sharepoint.com/:f:/r/sites/ActivosdeInformacin/Documentos%20compartidos/2022/Memorandos%20enviados%20fase%20II?csf=1&amp;web=1&amp;e=kft7J5_x000a_Activos de Información: https://alcaldiabogota.sharepoint.com/:f:/r/sites/ActivosdeInformacin/Documentos%20compartidos/2022/Activos%20de%20Informaci%C3%B3n?csf=1&amp;web=1&amp;e=AaRywi_x000a__x000a_NOTA: Para acceso a la URL, se debe solicitar permisos de acceso a la Oficial de Seguridad."/>
    <s v="-"/>
    <s v="-"/>
    <s v="-"/>
    <s v="-"/>
    <s v="-"/>
    <s v="-"/>
    <s v="Gestión de procesos"/>
    <s v="Posibilidad de afectación reputacional por hallazgos de auditoría interna o externa, debido a supervisión inadecuada en el desarrollo de soluciones tecnológicas"/>
    <s v="3  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 De lo contrario, el profesional de la Oficina TIC asignado procederá a dar ingreso al cuarto de medios. Memorando 2211600-FT-011 solicitando la subsanación.."/>
    <s v="Detectivo"/>
    <s v="Se recibió el memorando 3-2022-5007, de la Alta Consejería de Paz..., donde se entregó a la OTIC la documentación y archivos fuente del sistema SIVIC. Se verificó el formato FT-744 adjunto a ese memorando para validar que la documentación viniera completa, encontrando todo OK. Se entregó en físico dicho memorando junto con el DVD y formato de derechos de autor a la profesional encargada del cuarto de medios."/>
    <s v="memorando 3-2022-5007, "/>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El día 28 de Marzo de 2022 se presenta ante Comité Institucional de Gestión y Desempeño, el documento PETI con sus anexos, el cual es aprobado en la sesión. Se generaron algunas observaciones frente a forma, que no impactaron su aprobación. Se realizaron los ajustes requeridos y se procedió a su publicación en el SIG y portal web."/>
    <s v="*Acta Comité Institucional de Gestión y Desempeño 28 de marzo de 2022_x000a_*Correo electrónico con observaciones que no impactan la aprobación del PETI en el Comité del 25 de marzo de 2022"/>
    <s v="-"/>
    <s v="-"/>
    <s v="-"/>
    <s v="-"/>
    <s v="-"/>
    <s v="-"/>
    <s v="-"/>
    <s v="-"/>
    <s v="-"/>
    <s v="-"/>
    <s v="-"/>
    <s v="-"/>
    <s v="-"/>
    <s v="-"/>
    <s v="-"/>
    <s v="-"/>
    <s v="-"/>
    <s v="-"/>
    <s v="-"/>
    <s v="-"/>
    <s v="-"/>
    <s v="-"/>
    <s v="-"/>
    <s v="-"/>
    <s v="-"/>
    <s v="-"/>
    <s v="-"/>
    <s v="-"/>
    <s v="-"/>
    <s v="-"/>
    <s v="-"/>
    <s v="-"/>
    <s v="-"/>
    <s v="-"/>
    <s v="-"/>
    <s v="-"/>
    <s v="-"/>
    <s v="-"/>
    <s v="-"/>
    <s v="-"/>
    <s v="-"/>
    <s v="-"/>
    <s v="-"/>
    <s v="-"/>
    <s v="-"/>
    <s v="-"/>
    <s v="-"/>
    <s v="-"/>
    <s v="-"/>
    <s v="-"/>
    <s v="-"/>
    <s v="-"/>
    <s v="-"/>
    <s v="-"/>
    <s v="-"/>
    <s v="-"/>
    <s v="-"/>
    <s v="-"/>
    <s v="-"/>
    <s v="-"/>
    <n v="146"/>
    <n v="31"/>
    <x v="0"/>
    <x v="0"/>
    <x v="0"/>
    <x v="0"/>
    <x v="0"/>
    <x v="0"/>
  </r>
  <r>
    <x v="1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1"/>
    <s v="Posibilidad de afectación reputacional por sanción de un ente control o regulador, debido a decisiones ajustadas a intereses propios o de terceros al formular el plan Estratégico de Tecnologías de la Información y las Comunicaciones con el fin de obtener "/>
    <s v="Se realiza cambios a las actividades del PR-116"/>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Una vez aprobado y publicado el PETI, se solicita el día 22 de Abril a los gestores técnicos y funcionales el reporte de avance de seguimiento a las iniciativas y proyectos definidos en el FT-1138. Actualmente se encuentra en proceso el registro de avances por parte de los Gestores, una vez se remita se procede a su validación."/>
    <s v="Memorando 3-2022-12497 solicitud reporte avance Primer Trimestre vigencia 2022 del 22 de abril 2022"/>
    <s v="-"/>
    <s v="-"/>
    <s v="-"/>
    <s v="-"/>
    <s v="-"/>
    <s v="-"/>
    <s v="-"/>
    <s v="-"/>
    <s v="-"/>
    <s v="-"/>
    <s v="-"/>
    <s v="-"/>
    <s v="-"/>
    <s v="-"/>
    <s v="-"/>
    <s v="-"/>
    <s v="-"/>
    <s v="-"/>
    <s v="-"/>
    <s v="-"/>
    <s v="-"/>
    <s v="-"/>
    <s v="-"/>
    <s v="-"/>
    <s v="-"/>
    <s v="-"/>
    <s v="-"/>
    <s v="-"/>
    <s v="-"/>
    <s v="-"/>
    <s v="-"/>
    <s v="-"/>
    <s v="-"/>
    <s v="-"/>
    <s v="-"/>
    <s v="-"/>
    <s v="-"/>
    <s v="-"/>
    <s v="-"/>
    <s v="-"/>
    <s v="-"/>
    <s v="-"/>
    <s v="-"/>
    <s v="-"/>
    <s v="-"/>
    <s v="-"/>
    <s v="-"/>
    <s v="-"/>
    <s v="-"/>
    <s v="-"/>
    <s v="-"/>
    <s v="-"/>
    <s v="-"/>
    <s v="-"/>
    <s v="-"/>
    <s v="-"/>
    <s v="-"/>
    <s v="-"/>
    <s v="-"/>
    <s v="-"/>
    <n v="146"/>
    <n v="13"/>
    <x v="0"/>
    <x v="0"/>
    <x v="0"/>
    <x v="0"/>
    <x v="0"/>
    <x v="0"/>
  </r>
  <r>
    <x v="1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_x000a_"/>
    <s v="Detectivo"/>
    <s v="No aplica, la solicitud de reporte de avance se realizó el día 22 de Abril de 2022. Se encuentra en proceso el envío del formato diligenciado por parte de los gestores técnicos/funcionales._x000a__x000a_Teniendo en cuenta que el PETI se publico el 4 de abril de 2022, los seguimientos trimestrales serán realizados de manera posterior a esta fecha."/>
    <s v="N/A"/>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2"/>
    <n v="2022"/>
    <s v="CORRUPCIÓN Y GESTIÓN DE PROCESOS"/>
    <s v="2 CORRUPCIÓN Y 1 GESTIÓN DE PROCESOS"/>
    <s v="-"/>
    <s v="-"/>
    <s v="-"/>
    <s v="-"/>
    <x v="1"/>
    <s v="Posibilidad de afectación reputacional por uso indebido de información privilegiada para beneficio propio o de un tercero, debido a debilidades en el proceder ético del auditor"/>
    <s v="Reducir"/>
    <s v="Realizar dos talleres internos de fortalecimiento de la ética del auditor."/>
    <s v="1079 - Aplicativo CHIE"/>
    <s v="Preventiva"/>
    <x v="0"/>
    <s v="Se realizó un taller interno &quot;Encuesta de integridad&quot; para identificar los aspectos a fortalecer en la cultura ética del equipo de la OCI_x000a_Avance 50%"/>
    <s v="Sí"/>
    <d v="2022-09-30T00:00:00"/>
    <x v="0"/>
    <s v="-"/>
    <s v="-"/>
    <s v="-"/>
    <s v="-"/>
    <s v="-"/>
    <s v="-"/>
    <s v="-"/>
    <s v="-"/>
    <s v="-"/>
    <s v="-"/>
    <s v="-"/>
    <s v="-"/>
    <x v="0"/>
    <s v="-"/>
    <s v="-"/>
    <s v="-"/>
    <s v="-"/>
    <s v="-"/>
    <s v="-"/>
    <s v="-"/>
    <s v="-"/>
    <s v="-"/>
    <s v="-"/>
    <s v="-"/>
    <s v="-"/>
    <s v="-"/>
    <s v="-"/>
    <s v="-"/>
    <s v="-"/>
    <s v="-"/>
    <s v="-"/>
    <s v="-"/>
    <s v="-"/>
    <s v="-"/>
    <x v="2"/>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iodo marzo – abril se ejecutaron las siguientes actividades del PAA 2022: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s v="informes preliminares y programas de trabajo del periodo marzo-abril"/>
    <s v="Gestión de procesos"/>
    <s v="Posibilidad de afectación reputacional por la no detección de desviaciones críticas en la muestra establecida para las unidades auditables, debido a errores en la aplicación de los controles claves del proceso auditor"/>
    <s v="1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Preventivo"/>
    <s v="Durante el periodo enero – abril se ejecutaron las siguientes actividades del PAA 2022: Evaluación Institucional por Dependencias; Informe de Gestión de la OCI (31 Diciembre);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Seguimiento Plan Mejoramiento Auditoría Interna y Contraloría; Auditoría Fortalecimiento institucional; Evaluación Control Interno Contable; Seguimiento al PAA - Presentación CICCI; Seguimiento a las medidas de Austeridad en el Gasto Público; Seguimiento a las PQRS; Rendición de cuentas a la Contraloría de Bogotá; Seguimiento Directiva 008 de diciembre 30 de 2021; Seguimiento Plan Mejoramiento Auditoría Interna y Contraloría; Seguimiento Ejecución presupuestal y contractual;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Plan previsión de Recursos Humanos y Plan Anual de Vacantes."/>
    <s v="informes preliminares y programas de trabajo del periodo enero -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Se suscribieron los compromisos éticos por parte de todo el equipo auditor de la OCI._x000a_Esta actividad fue ejecutada en el periodo enero febrero"/>
    <s v="No aplica para este periodo"/>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
    <s v="Preventivo"/>
    <s v="Durante el periodo enero – abril se ejecutaron las siguientes actividades del PAA 2022: Evaluación Institucional por Dependencias; Informe de Gestión de la OCI (31 Diciembre);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Seguimiento Plan Mejoramiento Auditoría Interna y Contraloría; Auditoría Fortalecimiento institucional; Evaluación Control Interno Contable; Seguimiento al PAA - Presentación CICCI; Seguimiento a las medidas de Austeridad en el Gasto Público; Seguimiento a las PQRS; Rendición de cuentas a la Contraloría de Bogotá; Seguimiento Directiva 008 de diciembre 30 de 2021; Seguimiento Plan Mejoramiento Auditoría Interna y Contraloría; Seguimiento Ejecución presupuestal y contractual;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Plan previsión de Recursos Humanos y Plan Anual de Vacantes."/>
    <s v="informes preliminares y programas de trabajo del periodo enero -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porque no se materializó el riesgo."/>
    <s v="Gestión de procesos"/>
    <s v="Posibilidad de afectación reputacional por la no detección de desviaciones críticas en la muestra establecida para las unidades auditables, debido a errores en la aplicación de los controles claves del proceso auditor"/>
    <s v="3 La Resolución 130 de 2019 indica que el Jefe de la Oficina de Control Interno, autorizado(a) por el  Manual Específico de Funciones y Competencias Laborales, semanalmente se revisa inquietudes acerca de cómo debe llevarse o cómo se está llevando cada auditoria. La(s) fuente(s) de información utilizadas es(son) la propuesta de Programa de Trabajo. En caso de evidenciar observaciones, desviaciones o diferencias, se plantean soluciones por parte del Jefe de la OCI. De lo contrario, se ratifica el correcto enfoque de la auditoria por parte del Jefe de la OCI.  "/>
    <s v="Preventivo"/>
    <s v="Durante el periodo enero – abril se ejecutaron las siguientes actividades del PAA 2022: Evaluación Institucional por Dependencias; Informe de Gestión de la OCI (31 Diciembre);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Seguimiento Plan Mejoramiento Auditoría Interna y Contraloría; Auditoría Fortalecimiento institucional; Evaluación Control Interno Contable; Seguimiento al PAA - Presentación CICCI; Seguimiento a las medidas de Austeridad en el Gasto Público; Seguimiento a las PQRS; Rendición de cuentas a la Contraloría de Bogotá; Seguimiento Directiva 008 de diciembre 30 de 2021; Seguimiento Plan Mejoramiento Auditoría Interna y Contraloría; Seguimiento Ejecución presupuestal y contractual;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Plan previsión de Recursos Humanos y Plan Anual de Vacantes."/>
    <s v="informes preliminares y programas de trabajo del periodo enero -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1 El mapa de riesgos del proceso de evaluación del sistema de control interno indica que el Jefe de la Oficina de Control Interno, autorizado(a) por el  Manual Específico de Funciones y Competencias Laborales, cada vez que se identifique la materialización del riesgo aplica acciones de mejora en el proceso auditor. "/>
    <s v="Correctivo"/>
    <s v="Para el periodo de reporte no se evidencia la materialización del riesgo."/>
    <s v="No aplica por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cada vez que se identifique la materialización del riesgo ajustar el contenido del informe de auditoria, de acuerdo a las objeciones válidas del líder del proceso auditado.                      "/>
    <s v="Correctivo"/>
    <s v="Para el periodo de reporte no se evidencia la materialización del riesgo."/>
    <s v="No aplica por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3"/>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procedimiento: Administración de los programas de formación distrital  indica que el Director(a), Subdirector(a) Técnico(a) de Desarrollo Institucional o Subsecretario(a) Técnico(a), autorizado(a) por Director(a) de Desarrollo Institucional o Subsecretario(a) Técnico(a), anualmente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n las actas o evidencias de reunión."/>
    <s v="Preventivo"/>
    <s v="El día 02 de diciembre 2021, se realiza la reunión de seguimiento para el proceso de formación y los avances de las metas. De igual forma entre los temas tratados se presenta el cronograma estructurado por el equipo para el desarrollo de la oferta de formación que se tendrá disponible en la vigencia 2022, La subdirectora realiza algunas observaciones sobre las fechas, las cuales se ajustan y queda aprobado por parte de la subdirectora."/>
    <s v="Acta de reunión, cronograma aprobado y documento estructurado."/>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procedimiento: definición, estructuración, desarrollo y evaluación de estrategias indica que el Director y/o Subdirector Técnico de Desarrollo Institucional, autorizado(a) por el Director(a) de Desarrollo Institucional o Subsecretario(a) Técnico(a), anualmente revisa que el documento  técnico de estrategia elaborado cumpla con los aspectos establecidos en el procedimiento. La(s) fuente(s) de información utilizadas es(son) documento técnico de estrategia. En caso de evidenciar observaciones, desviaciones o diferencias, lo devuelve para realizar los ajustes que correspondan. De lo contrario, se aprueba la estrategia y se registra en el acta o evidencia de reunión."/>
    <s v="Preventivo"/>
    <s v="Se plantearon para el 2022  las siguientes estrategias:_x000a_A. Estrategia de acompañamiento para la implementación y el fortalecimiento del MIPG en las entidades distritales. (Incluye las políticas de: Gestión del conocimiento, integridad, fortalecimiento organizacional y simplificación de procesos, transparencia, acceso a la información y medidas anticorrupción y control interno)_x000a_B. Estrategia de Teletrabajo_x000a_C. Instancias de Coordinación_x000a_D. Diálogo y concertación sindical en el Distrito Capital_x000a__x000a_Es importante mencionar que la estrategia &quot;Diálogo y concertación sindical en el Distrito Capital&quot; se encuentra vinculada a la Política Pública DGITH y por lo tanto la estrategia anual se encuentra aprobada en el marco del plan de acción anual de dicha política. _x000a__x000a_En cuanto a la estrategia de &quot;Instancias de Coordinación&quot; esta hace parte de las metas del proyecto de inversión, razón por la cual la aprobación de esta estrategia se realizó con la aprobación del proyecto de inversión y se realiza anualmente cuando se aprueba el proyecto. _x000a__x000a_Y en cuanto a la estrategia de Teletrabajo esta fue aprobada para el cuatrienio, el pasado 03 de agosto de 2021.  "/>
    <s v="Documento de &quot;Estrategia de acompañamiento para la implementación y el fortalecimiento del MIPG en las entidades distritales 2022&quot; y soporte de aprobació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3"/>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2 El procedimiento: Administración de los programas de formación distrital  indica que el Director(a) y/o Subdirector(a) Técnico de Desarrollo Institucional., autorizado(a) por Director(a) de Desarrollo Institucional o Subsecretario(a) Técnico(a), cada vez que se requiera un proceso contractual  valida los documentos precontractuales. La(s) fuente(s) de información utilizadas es(son) los documentos precontractuales. En caso de evidenciar observaciones, desviaciones o diferencias, los devuelve para realizar los ajustes que correspondan. De lo contrario, envía oficio firmado a la Dirección de Contratación."/>
    <s v="Preventivo"/>
    <s v="Para este primer cuatrimestre de la vigencia 2022, no se desarrollaron actividades de contratación. "/>
    <s v="N/A"/>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2 El procedimiento: definición, estructuración, desarrollo y evaluación de estrategias indica que el Director y/o Subdirector Técnico de Desarrollo Institucional, autorizado(a) por el Director(a) de Desarrollo Institucional o Subsecretario(a) Técnico(a), mensualmente  realiza seguimiento al plan de trabajo establecido para las estrategias, en los subcomités de autocontrol y/o en mesas de trabajo periódicas. En estos seguimientos se identifican las causas que pueden generar posibles incumplimientos al plan. La(s) fuente(s) de información utilizadas es(son) los informes de avance de las estrategias. En caso de evidenciar observaciones, desviaciones o diferencias, se realizan los ajustes pertinentes. De lo contrario, se registra el avance satisfactorio en las actas o evidencias de reunión."/>
    <s v="Preventivo"/>
    <s v="Se realizó seguimiento en los Subcomités de Autocontrol de los meses de enero, febrero, marzo y abril de 2022 y además en las reuniones periódicas del equipo MIPG. "/>
    <s v="Actas de Subcomité de Autocontrol de Enero, Febrero , Marzo y Abril  de 2022 y evidencias de reuniones periódicas del Equipo MIPG."/>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3"/>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3 El procedimiento: Administración de los programas de formación distrital  indica que el Director(a) y/o Subdirector(a) Técnico de Desarrollo Institucional., autorizado(a) por Director(a) de Desarrollo Institucional o Subsecretario(a) Técnico(a), mensualmente  realiza seguimiento al plan de trabajo establecido en los subcomités de autocontrol y/o en mesas de trabajo periódicas. En estos seguimientos se identifican las causas que pueden generar posibles incumplimientos al plan. La(s) fuente(s) de información utilizadas es(son) los informes de avance. En caso de evidenciar observaciones, desviaciones o diferencias, se realizan los ajustes pertinentes. De lo contrario, se registra el avance satisfactorio en las actas o evidencias de reunión."/>
    <s v="Preventivo"/>
    <s v="Durante este primer cuatrimestre, se desarrollaron las reuniones del subcomité de autocontrol en los meses de enero, febrero,  marzo y abril. Al igual se realizaron las correspondientes sesiones de seguimiento al avance y cumplimiento de las metas establecidas para el proceso de formación. "/>
    <s v="Actas de las reuniones de los Subcomités de autocontrol. Y actas de las reuniones de formación."/>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administración y la gestión pública Distrital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s v="Correctivo"/>
    <s v="Durante el cuatrimestre no se presentó la materialización del riesg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3"/>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4 El procedimiento: Administración de los programas de formación distrital  indica que el Director(a) y/o Subdirector(a) Técnico de Desarrollo Institucional., autorizado(a) por Director(a) de Desarrollo Institucional o Subsecretario(a) Técnico(a), cuando haya un contrato o convenio en ejecución, realiza seguimiento al cumplimiento del cronograma del contrato o convenio. La(s) fuente(s) de información utilizadas es(son) los informes de ejecución. En caso de evidenciar observaciones, desviaciones o diferencias, solicita los ajustes o acciones necesarias al contratista. De lo contrario, se registra el avance satisfactorio en las actas o evidencias de reunión."/>
    <s v="Preventivo"/>
    <s v="Durante este primer cuatrimestre de la vigencia 2022, se desarrollaron las reuniones correspondientes de seguimiento de los convenios con Secretaría Distrital de ambiente, Catastro Distrital y Secretaría Jurídica. "/>
    <s v="Actas de las reuniones de seguimiento y pres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3"/>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5 El procedimiento: Administración de los programas de formación distrital  indica que el Profesional Especializado(a) de la Subdirección Técnica de Desarrollo Institucional., autorizado(a) por Subdirector(a) Técnico de Desarrollo Institucional, cada vez que se lleve a cabo la etapa de inscripción de un curso y/o diplomado en los casos que los cursos tengan establecidos requisitos que restringen la inscripción, verifica que los inscritos cumplan con los requisitos establecidos y que cuenten con los soportes correspondientes. La(s) fuente(s) de información utilizadas es(son) formularios de inscripción recibidos. En caso de evidenciar observaciones, desviaciones o diferencias, se envía la notificación por correo electrónico, donde se le informa al aspirante que no fue admitido, de acuerdo con los requisitos establecidos en la oferta académica. De lo contrario, se consolida el listado definitivo de matriculados por entidad. "/>
    <s v="Preventivo"/>
    <s v="En este primer cuatrimestre  no se ofrecieron cursos que tuvieran requisitos que restringieran la inscripción, todos fueron abiertos, no obstante, se compartió la información correspondiente sobre la información de los cursos que se han ido ofertando según el cronograma estructurado para la vigencia 2022, con los jefes o responsables de las áreas de talento humano para que nos ayudaran a socializar la convocatoria y se compartió el link de inscripción para que las personas interesadas se inscribieran directamente al curso de su preferencia.  "/>
    <s v="Copia correos enviados a los jefes de talento humano de las entidades, listado de matriculados y formularios de inscripció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3"/>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administración y la gestión pública Distrital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
    <s v="Correctivo"/>
    <s v="Durante este primer cuatrimestre no se materializó el riesgo, no obstante,  se realizó una solicitud a la Oficina de Tecnologías de la Información y Comunicaciones, sobre una falla presentada en la Plataforma Soy 10 Aprende, esto debido al vencimiento del certificado de seguridad del servidor donde se encuentra alojada la plataforma Moodle y el portal gestión académica.  Solicitud que fue solucionada por el área correspondiente dentro de las siguientes 4 a 5 horas del mismo día. Es importante aclarar que el riesgo se materializaría si la plataforma se ve afectada por 24 horas o más. "/>
    <s v="Pantallazo sobre el correo de la OTIC dando respuesta a la solicitud. _x000a__x000a_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2 Aplicativo CHIE) Actualizar el procedimiento Ingreso de documentos históricos al Archivo de Bogotá 2215300-PR-282 fortaleciendo la definición de los controles"/>
    <n v="1092"/>
    <s v="Preventiva"/>
    <x v="1"/>
    <s v="Se actualizó el procedimiento de ingreso de documentos históricos al Archivo de Bogotá 2215300-PR-282, denominado en su nueva versión ingresos de trasferencias secundarias, en cual se fortalecieron los controles del mismo. cumpliendo así con el 100% de la acción de mejora"/>
    <s v="Sí"/>
    <d v="2022-06-15T00:00:00"/>
    <x v="0"/>
    <s v="-"/>
    <s v="-"/>
    <s v="-"/>
    <s v="-"/>
    <s v="-"/>
    <s v="-"/>
    <s v="-"/>
    <s v="-"/>
    <s v="-"/>
    <s v="-"/>
    <s v="-"/>
    <s v="-"/>
    <x v="0"/>
    <s v="-"/>
    <s v="-"/>
    <s v="-"/>
    <s v="-"/>
    <s v="-"/>
    <s v="-"/>
    <s v="-"/>
    <s v="-"/>
    <s v="-"/>
    <s v="-"/>
    <s v="-"/>
    <s v="-"/>
    <s v="-"/>
    <s v="-"/>
    <s v="-"/>
    <s v="-"/>
    <s v="-"/>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_x000a_De acuerdo con la actualización de los procedimientos PR 282 Ingresos de transferencias secundarias y PR362 Catalogación Bibliográfica, y el fortalecimiento realizado en los controles, se debe actualizar los mismos en el mapa de riesgos."/>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enero, febrero, marzo y abril se recibieron y gestionaron 1051 consultas en la Sala del Archivo de Bogotá, mediante el formato FT-163. Al recibir cada solicitud se verificó que el documento localizado correspondiera con lo solicitado. "/>
    <s v="Formato FT-163"/>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s v="Preventivo"/>
    <s v="En el presente periodo reportado se realizaron 14 solicitudes de visitas guiadas,  las cuales se incluyeron en la base de datos de solicitud. De estas:_x000a_- 14 se programaron_x000a_- 7 se realizaron _x000a_- 4 no confirmaron asistencia_x000a_- 1 se reprogramó_x000a_- 1 se canceló por parte del solicitante_x000a_- 1 No llegó "/>
    <s v="Se adjuntan como evidencias correo electrónico correspondientes a alternativas en atención a los usuarios y base de datos de la prestación del servicio de visita guiad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 El procedimiento de elaboración y/o actualización de instrumentos técnicos para normalizar la gestión documental en el Distrito Capital 2215200-PR-294 indica que el Subdirector(a) del Sistema Distrital de Archivos, autorizado(a) por el Director(a) del Archivo de Bogotá, cada vez que inicie la elaboración o actualización de un instrumento de normalización de la gestión documental revisa la pertinencia del Plan de Trabajo para la elaboración o actualización del instrumento de normalización para su respectiva aprobación. La(s) fuente(s) de información utilizadas es(son) plan de trabajo de normalización. En caso de evidenciar observaciones, desviaciones o diferencias, informa mediante evidencia de reunión 2213100-FT-449 al profesional universitario y/o especializado responsable de la formulación del plan de trabajo, para la realización de los ajustes correspondientes. De lo contrario, se registra la aprobación del plan de trabajo en la evidencia de reunión 2213100-FT-449."/>
    <s v="Preventivo"/>
    <s v="Para el presente reporte se realizó la aprobación por parte del  el Subdirector(a) del Sistema Distrital de Archivos, autorizado(a) por el Director(a) del Archivo de Bogotá, la aprobación de los planes de trabajo para la elaboración de los instrumentos de normalización : Guía Esquema de Metadatos para Bogotá EMBDEA  y la Guía para la elaboración de inventarios documentales "/>
    <s v=" Evidencia de reunión 2213100-FT-449 del plan de trabajo del instrumento de normalización"/>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En este periodo no se efectúa el control puesto que solo se recibieron las intenciones de transferencia  sin completar aun el informe técnico el cual es la evidencia que se genera; las intenciones de transferencias son las siguientes _x000a_1. Intención de Transferencia de Canal Capital, con Rad: 1-2022-11097 _x000a_2. Se recibe intención de Transferencia de FONCEP con Rad: 1-2022-8405 del 14 de marzo._x000a_3. Se recibe intención de Transferencia de la Secretaria Distrital de Ambiente SDA con Rad: 1-2022-3453 del 4 de febrero. Se programó visita técnica para el 6 de abril, con Rad: 2-2022-6101 del 1 de marzo. Se realizó visita Técnica el 6 de abril.&quot;"/>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marzo - abril, se emitieron 11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11  conceptos técnicos de procesos de contratación"/>
    <s v="-"/>
    <s v="-"/>
    <s v="-"/>
    <s v="-"/>
    <s v="-"/>
    <s v="-"/>
    <s v="-"/>
    <s v="-"/>
    <s v="-"/>
    <s v="-"/>
    <s v="-"/>
    <s v="-"/>
    <s v="-"/>
    <s v="-"/>
    <s v="-"/>
    <s v="-"/>
    <s v="-"/>
    <s v="-"/>
    <s v="-"/>
    <s v="-"/>
    <s v="-"/>
    <s v="-"/>
    <s v="-"/>
    <s v="-"/>
    <s v="-"/>
    <s v="-"/>
    <s v="-"/>
    <s v="-"/>
    <s v="-"/>
    <s v="-"/>
    <s v="-"/>
    <s v="-"/>
    <s v="-"/>
    <s v="-"/>
    <s v="-"/>
    <s v="-"/>
    <s v="-"/>
    <s v="-"/>
    <s v="-"/>
    <s v="-"/>
    <s v="-"/>
    <s v="-"/>
    <s v="-"/>
    <s v="-"/>
    <s v="-"/>
    <s v="-"/>
    <s v="-"/>
    <s v="-"/>
    <s v="-"/>
    <s v="-"/>
    <s v="-"/>
    <s v="-"/>
    <s v="-"/>
    <s v="-"/>
    <s v="-"/>
    <s v="-"/>
    <s v="-"/>
    <s v="-"/>
    <s v="-"/>
    <s v="-"/>
    <n v="146"/>
    <n v="47"/>
    <x v="0"/>
    <x v="0"/>
    <x v="0"/>
    <x v="0"/>
    <x v="0"/>
    <x v="0"/>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89 Aplicativo CHIE) Actualizar el procedimiento Organización de fondos históricos (clasificación, ordenación, descripción) 2215100-PR-073 fortaleciendo la definición de los controles"/>
    <n v="1089"/>
    <s v="Preventiva"/>
    <x v="0"/>
    <s v="Se iniciara la revisión del procedimiento en el mes de junio de la presente vigencia"/>
    <s v="Sí"/>
    <d v="2022-08-15T00:00:00"/>
    <x v="0"/>
    <s v="-"/>
    <s v="-"/>
    <s v="-"/>
    <s v="-"/>
    <s v="-"/>
    <s v="-"/>
    <s v="-"/>
    <s v="-"/>
    <s v="-"/>
    <s v="-"/>
    <s v="-"/>
    <s v="-"/>
    <x v="0"/>
    <s v="-"/>
    <s v="-"/>
    <s v="-"/>
    <s v="-"/>
    <s v="-"/>
    <s v="-"/>
    <s v="-"/>
    <s v="-"/>
    <s v="-"/>
    <s v="-"/>
    <s v="-"/>
    <s v="-"/>
    <s v="-"/>
    <s v="-"/>
    <s v="-"/>
    <s v="-"/>
    <s v="-"/>
    <s v="-"/>
    <s v="-"/>
    <s v="-"/>
    <s v="-"/>
    <x v="1"/>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Teniendo en cuenta decisiones internas  sobre la acción de tratamiento de riesgos 1095 &quot;Formular la circular de vistos buenos a procesos de contratación en gestión documental y archivos, de acuerdo al artículo 24 del Decreto 514 del 2006&quot;. se debe actualizar el producto a entregar en el mapa de riesgos ya que cambio el acto administrativo de circular a Decreto distrital."/>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enero, febrero, marzo y abril se gestionaron 86 solicitudes internas de documentos históricos, que corresponden a 1839 unidades entregadas a los grupos técnicos para su procesamiento, mediante el formato FT-161, en cada caso se verificó con el solicitante que la documentación entregada correspondiera con los solicitado y su estado de conservación."/>
    <s v="Formato FT-161"/>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s v="Preventivo"/>
    <s v="En el presente periodo se enviaron 5 correos electrónicos al personal requerido por parte del Archivo de Bogotá, para verificar su disponibilidad en la prestación del servicio. _x000a_- Además de enviaron 4 correos electrónicos de observaciones, desviaciones o diferencias en la programación del servicios."/>
    <s v="Se adjuntan como evidencia los correos electrónicos correspondientes a la verificación de la disponibilidad del personal requerido, así como de las observaciones, desviaciones o diferencias de la programación del servicio."/>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2 El procedimiento de elaboración y/o actualización de instrumentos técnicos para normalizar la gestión documental en el Distrito Capital 2215200-PR-294 indica que el Subdirector(a) del Sistema Distrital de Archivos, autorizado(a) por el Director(a) del Archivo de Bogotá, cada vez que se elabore o actualice un instrumento de normalización de la gestión documental revisa la pertinencia técnica y normativa del contenido del instrumento de normalización de la gestión documental. La(s) fuente(s) de información utilizadas es(son) normatividad vigente aplicable a la gestión documental. En caso de evidenciar observaciones, desviaciones o diferencias, informa mediante evidencia de reunión 2213100-FT-449 al profesional universitario y/o especializado responsable de la elaboración o actualización del instrumento de normalización de la gestión documental, para la realización de los ajustes correspondientes. De lo contrario, se registra visto bueno de la revisión en la evidencia de reunión 2213100-FT-449."/>
    <s v="Detectivo"/>
    <s v="Teniendo en cuenta el plan de trabajo del procedimiento 294:Elaboración y/o actualización de instrumentos técnicos para normalizar la gestión documental en el D.C, para el presente reporte no se ha realizado el control respectivo, ya que los mismos están en proceso de elaboración."/>
    <s v="No aplica"/>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_x000a_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Preventivo"/>
    <s v="En este periodo no se ha requerido hacer cotejo de documentación por ingres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9__x0009__x0009__x0009__x0009__x0009__x0009__x0009__x0009__x0009__x0009__x0009_"/>
    <s v="Detectivo"/>
    <s v="Durante el período comprendido entre marzo - abril, se emitieron  11 conceptos técnicos de procesos de contratación, aprobados por el Director del Archivo de Bogotá"/>
    <s v="11  conceptos técnicos de procesos de contratación"/>
    <s v="-"/>
    <s v="-"/>
    <s v="-"/>
    <s v="-"/>
    <s v="-"/>
    <s v="-"/>
    <s v="-"/>
    <s v="-"/>
    <s v="-"/>
    <s v="-"/>
    <s v="-"/>
    <s v="-"/>
    <s v="-"/>
    <s v="-"/>
    <s v="-"/>
    <s v="-"/>
    <s v="-"/>
    <s v="-"/>
    <s v="-"/>
    <s v="-"/>
    <s v="-"/>
    <s v="-"/>
    <s v="-"/>
    <s v="-"/>
    <s v="-"/>
    <s v="-"/>
    <s v="-"/>
    <s v="-"/>
    <s v="-"/>
    <s v="-"/>
    <s v="-"/>
    <s v="-"/>
    <s v="-"/>
    <s v="-"/>
    <s v="-"/>
    <s v="-"/>
    <s v="-"/>
    <s v="-"/>
    <s v="-"/>
    <s v="-"/>
    <s v="-"/>
    <s v="-"/>
    <s v="-"/>
    <s v="-"/>
    <s v="-"/>
    <s v="-"/>
    <s v="-"/>
    <s v="-"/>
    <s v="-"/>
    <s v="-"/>
    <s v="-"/>
    <s v="-"/>
    <s v="-"/>
    <s v="-"/>
    <s v="-"/>
    <s v="-"/>
    <s v="-"/>
    <s v="-"/>
    <s v="-"/>
    <s v="-"/>
    <n v="146"/>
    <n v="47"/>
    <x v="0"/>
    <x v="0"/>
    <x v="0"/>
    <x v="0"/>
    <x v="0"/>
    <x v="0"/>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_x000a_"/>
    <n v="1090"/>
    <s v="Preventiva"/>
    <x v="1"/>
    <s v="Se actualizo el procedimiento de Catalogación bibliográfica 4213200-PR-362 incluyendo los controles detectivos definidos en el mapa de riesgos del proceso Gestión de la función archivística del patrimonio documental del Distrito Capital, cumpliendo con el 100% de la acción de mejora."/>
    <s v="Sí"/>
    <d v="2022-06-15T00:00:00"/>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documentos históricos al Archivo de Bogotá 2215300-PR-282 indica que el Profesional Universitario de la Subdirección de Gestión del Patrimonio Documental del Distrito, autorizado(a) por el Subdirector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Para este periodo se recibió la intención de transferencia del Departamento Administrativo del Servicio Civil, con rad: 1-2021-34034. Se procedió a programar visita técnica, la cual se realizó el 20 de enero de 2022. Se elabora el Informe técnico y se envía con Rad: 2-2022-2909."/>
    <s v="_x000a_*comunicación oficial Oficio 2211600-FT-012_x000a_*Informe técnico 2215100-FT-480"/>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_x000a_3 El Instructivo de visitas guiadas en el Archivo Bogotá 4213200-IN-071 indica que El Director Distrital de Archivo de Bogotá, autorizado(a) por el Manual específico de funciones y competencias laborales ,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s v="Detectivo"/>
    <s v="Se socializó en comité de autocontrol del 2 de mayo el avance en relación  con la OPA de visitas Guiadas, que comprende la reformulación de la ficha técnica y la redefinición de la encuesta con aprobación del 18 de marzo por parte de la Oficina Asesora de Planeación._x000a__x000a_Es importante mencionar que se reportan en este seguimiento 3 visitas realizadas ya que son del periodo del ultimo subcomité realizado."/>
    <s v="Dispositiva socializada en subcomité, queda pendiente Acta de Subcomité de Autocontrol una vez esté aprobada y radicada en la Oficina de Control Interno."/>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3 El procedimiento de elaboración y/o actualización de instrumentos técnicos para normalizar la gestión documental en el Distrito Capital 2215200-PR-294 indica que el Director(a) del Archivo de Bogotá, autorizado(a) por el Manual específico de funciones y competencias laborales, cada vez que se elabore o actualice un instrumento de normalización de la gestión documental revisa la pertinencia técnica y normativa del contenido del instrumento de normalización de la gestión documental para su respectiva aprobación. La(s) fuente(s) de información utilizadas es(son) normatividad vigente aplicable a la gestión documental. En caso de evidenciar observaciones, desviaciones o diferencias, informa mediante evidencia de reunión 2213100-FT-449 al profesional universitario y/o especializado responsable de la elaboración o actualización del instrumento de normalización de la gestión documental, y al Subdirector(a) del Sistema Distrital de Archivos para la realización de los ajustes correspondientes. De lo contrario, se registra la aprobación del instrumento de normalización de la gestión documental en la evidencia de reunión 2213100-FT-449."/>
    <s v="Detectivo"/>
    <s v="Teniendo en cuenta el plan de trabajo del procedimiento 294:Elaboración y/o actualización de instrumentos técnicos para normalizar la gestión documental en el D.C, para el presente reporte no se ha realizado el control respectivo,  ya que los mismos están en proceso de elaboración."/>
    <s v="No aplica"/>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marzo y abril se recibieron y gestionaron 553 solicitudes en la Sala del Archivo de Bogotá, mediante el formato FT-0163. Al recibir cada solicitud se verificó que el documento localizado correspondiera con lo solicitado"/>
    <s v="Formato 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_x0009__x0009_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9__x0009__x0009__x0009__x0009__x0009__x0009__x0009__x0009__x0009_"/>
    <s v="Preventivo"/>
    <s v="Durante el presente periodo se remitieron los siguientes conceptos de revisión y evaluación de TVD, revisados por el Subdirector del Sistema Distrital de Archivos._x000a_MARZO: Se emitió concepto de la TVD CONTRALORÍA DE BOGOTÁ D.C. 5a versión_x000a_ABRIL: Se emitió concepto de TVD de la SECRETARÍA DISTRITAL DE MOVILIDAD.  (FONDO DE EDUCACIÓN Y SEGURIDAD VIAL - FONDATT) 3a versión"/>
    <s v="Conceptos Técnicos de TVD"/>
    <s v="-"/>
    <s v="-"/>
    <s v="-"/>
    <s v="-"/>
    <s v="-"/>
    <s v="-"/>
    <s v="-"/>
    <s v="-"/>
    <s v="-"/>
    <s v="-"/>
    <s v="-"/>
    <s v="-"/>
    <s v="-"/>
    <s v="-"/>
    <s v="-"/>
    <s v="-"/>
    <s v="-"/>
    <s v="-"/>
    <s v="-"/>
    <s v="-"/>
    <s v="-"/>
    <s v="-"/>
    <s v="-"/>
    <s v="-"/>
    <s v="-"/>
    <s v="-"/>
    <s v="-"/>
    <s v="-"/>
    <s v="-"/>
    <s v="-"/>
    <s v="-"/>
    <s v="-"/>
    <s v="-"/>
    <s v="-"/>
    <s v="-"/>
    <s v="-"/>
    <s v="-"/>
    <s v="-"/>
    <s v="-"/>
    <s v="-"/>
    <s v="-"/>
    <s v="-"/>
    <s v="-"/>
    <s v="-"/>
    <s v="-"/>
    <s v="-"/>
    <s v="-"/>
    <s v="-"/>
    <s v="-"/>
    <s v="-"/>
    <s v="-"/>
    <s v="-"/>
    <s v="-"/>
    <s v="-"/>
    <s v="-"/>
    <s v="-"/>
    <s v="-"/>
    <s v="-"/>
    <s v="-"/>
    <s v="-"/>
    <n v="146"/>
    <n v="44"/>
    <x v="0"/>
    <x v="0"/>
    <x v="1"/>
    <x v="0"/>
    <x v="0"/>
    <x v="0"/>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_x000a_(AP# 1091 Aplicativo CHIE) Alinear el instructivo de saneamiento documental 4213000-IN-044 con el control detectivo de saneamiento documental definido en el mapa de riesgos del proceso Gestión de la función archivística del patrimonio documental del Distrito Capital. "/>
    <n v="1091"/>
    <s v="Preventiva"/>
    <x v="0"/>
    <s v="Se iniciara la actualización del instructivo de saneamiento ambiental en el mes de junio."/>
    <s v="Sí"/>
    <d v="2022-08-15T00:00:00"/>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Preventivo"/>
    <s v="En este periodo no fue solicitado hacer saneamiento ambiental por el área de ingreso de documentos de valor histórico. "/>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s v="Correctivo"/>
    <s v="Para el presente periodo de reporte no se materializo el riesgo de corrupc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s v="Preventivo"/>
    <s v="Durante el período comprendido entre enero - abril, se efectuó una (01) visita técnica a la Secretaría Distrital de Seguridad, Convivencia y Justicia - SDSCJ, generando el pronunciamiento a través del informe técnico de visita, revisado y aprobado por el Subdirector del Sistema Distrital de Archivos y el Subdirector de Gestión del Patrimonio Documental."/>
    <s v=" Informe técnico 2215100-FT-480 de visita aprobado."/>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marzo y abril se gestionaron 46 solicitudes internas de documentos históricos, que corresponden a 1245 unidades entregadas a los grupos técnicos para su procesamiento, mediante el formato FT-161, en cada caso se verificó con el solicitante que la documentación entregada correspondiera con los solicitado y su estado de conservación."/>
    <s v="Formato 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9__x0009__x0009__x0009__x0009__x0009__x0009__x0009__x0009__x0009__x0009__x0009_"/>
    <s v="Detectivo"/>
    <s v="Durante el presente periodo se remitieron los siguientes conceptos de revisión y evaluación de TVD, aprobados por el Director Distrital de Archivo de Bogotá._x000a_MARZO: Se emitió concepto de la TVD CONTRALORÍA DE BOGOTÁ D.C. 5a versión_x000a_ABRIL: Se emitió concepto de TVD de la SECRETARÍA DISTRITAL DE MOVILIDAD.  (FONDO DE EDUCACIÓN Y SEGURIDAD VIAL - FONDATT) 3a versión"/>
    <s v="Conceptos Técnicos de TVD"/>
    <s v="-"/>
    <s v="-"/>
    <s v="-"/>
    <s v="-"/>
    <s v="-"/>
    <s v="-"/>
    <s v="-"/>
    <s v="-"/>
    <s v="-"/>
    <s v="-"/>
    <s v="-"/>
    <s v="-"/>
    <s v="-"/>
    <s v="-"/>
    <s v="-"/>
    <s v="-"/>
    <s v="-"/>
    <s v="-"/>
    <s v="-"/>
    <s v="-"/>
    <s v="-"/>
    <s v="-"/>
    <s v="-"/>
    <s v="-"/>
    <s v="-"/>
    <s v="-"/>
    <s v="-"/>
    <s v="-"/>
    <s v="-"/>
    <s v="-"/>
    <s v="-"/>
    <s v="-"/>
    <s v="-"/>
    <s v="-"/>
    <s v="-"/>
    <s v="-"/>
    <s v="-"/>
    <s v="-"/>
    <s v="-"/>
    <s v="-"/>
    <s v="-"/>
    <s v="-"/>
    <s v="-"/>
    <s v="-"/>
    <s v="-"/>
    <s v="-"/>
    <s v="-"/>
    <s v="-"/>
    <s v="-"/>
    <s v="-"/>
    <s v="-"/>
    <s v="-"/>
    <s v="-"/>
    <s v="-"/>
    <s v="-"/>
    <s v="-"/>
    <s v="-"/>
    <s v="-"/>
    <s v="-"/>
    <s v="-"/>
    <n v="146"/>
    <n v="44"/>
    <x v="0"/>
    <x v="0"/>
    <x v="1"/>
    <x v="0"/>
    <x v="0"/>
    <x v="0"/>
  </r>
  <r>
    <x v="14"/>
    <n v="2022"/>
    <s v="CORRUPCIÓN Y GESTIÓN DE PROCESOS"/>
    <s v="2 CORRUPCIÓN Y 1 GESTIÓN DE PROCESOS"/>
    <s v="-"/>
    <s v="-"/>
    <s v="-"/>
    <s v="-"/>
    <x v="0"/>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Reducir"/>
    <s v="(AP# 1093 Aplicativo CHIE) Actualizar el instructivo visitas guiadas en el Archivo de Bogotá 4213200-IN-071 documentando los controles preventivos y  detectivo"/>
    <n v="1093"/>
    <s v="Preventiva"/>
    <x v="0"/>
    <s v="Se iniciara su actualización en el mes de mayo de la presente vigencia"/>
    <s v="Sí"/>
    <d v="2022-06-15T00:00:00"/>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s v="Preventivo"/>
    <s v="Durante este periodo no se realizo prestamos de documentación no se ejecuta el control"/>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s v="Correctivo"/>
    <s v="Para el presente periodo de reporte no se materializo el riesgo de corrupc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5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s v="Preventivo"/>
    <s v="Durante el período comprendido entre enero - abril, no se efectuaron jornadas de socialización por lo cual no se efectuó el control."/>
    <s v="No aplica"/>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marzo y abril se recibieron y gestionaron 553 solicitudes en la Sala del Archivo de Bogotá, mediante el formato FT-163. Una vez consultados los documentos por parte del usuario, en el momento de la devolución, se verificó el estado de completitud y se ubicaron en el depósito correspondiente."/>
    <s v="Formato 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x v="0"/>
    <x v="0"/>
    <x v="1"/>
    <x v="0"/>
    <x v="0"/>
    <x v="0"/>
  </r>
  <r>
    <x v="14"/>
    <n v="2022"/>
    <s v="CORRUPCIÓN Y GESTIÓN DE PROCESOS"/>
    <s v="2 CORRUPCIÓN Y 1 GESTIÓN DE PROCESOS"/>
    <s v="-"/>
    <s v="-"/>
    <s v="-"/>
    <s v="-"/>
    <x v="0"/>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Reducir"/>
    <s v="(AP# 1094 Aplicativo CHIE) Actualizar el procedimiento de elaboración y/o actualización de instrumentos técnicos para normalizar la gestión documental en el Distrito Capital 2215200-PR-294 2215200 PR:294 documentando los controles preventivo y detectivos. "/>
    <n v="1094"/>
    <s v="Preventiva"/>
    <x v="0"/>
    <s v="Se iniciara su actualización en el mes de mayo de la presente vigencia."/>
    <s v="Sí"/>
    <d v="2022-06-30T00:00:00"/>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enero, febrero, marzo y abril se recibieron y gestionaron 1051 consultas en la Sala del Archivo de Bogotá, mediante el formato FT-163. Una vez consultados los documentos por parte del usuario, en el momento de la devolución, se verificó el estado de completitud y se ubicaron de nuevo en el depósito correspondiente."/>
    <s v="Formato FT-163"/>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6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Preventivo"/>
    <s v="Durante el período comprendido entre enero - abril, se realizaron treinta y siete (37) asistencias técnicas bajo la modalidad de concepto técnico en gestión documental, revisados y aprobados según fue el caso, por el Subdirector del Sistema Distrital de Archivos y/o el Subdirector de Gestión del Patrimonio Documental"/>
    <s v="37 conceptos técnicos aprobados"/>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marzo y abril se gestionaron 46 solicitudes internas de documentos históricos, que corresponden a 1245 unidades entregadas a los grupos técnicos para su procesamiento, mediante el formato FT-161. De las 46 solicitudes fueron devueltas 12 solicitudes durante el mismo mes (9 en marzo, 3 en abril) en cada caso se verificó con el solicitante que la documentación entregada correspondiera con la entrega registrada en el formato FT-161."/>
    <s v="Formato 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14"/>
    <n v="2022"/>
    <s v="CORRUPCIÓN Y GESTIÓN DE PROCESOS"/>
    <s v="2 CORRUPCIÓN Y 1 GESTIÓN DE PROCESOS"/>
    <s v="-"/>
    <s v="-"/>
    <s v="-"/>
    <s v="-"/>
    <x v="1"/>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P# 1095 Aplicativo CHIE) Formular la circular de vistos buenos a procesos de contratación en gestión documental y archivos, de acuerdo al artículo 24 del Decreto 514 del 2006."/>
    <n v="1095"/>
    <s v="Preventiva"/>
    <x v="0"/>
    <s v="se realizan mesa de trabajo con la dirección para realizar el análisis y definición de la circular 514 articulo 24 &quot;Lineamientos sobre visto bueno a los procesos contractuales cuyo objeto esté referido a actividades de gestión documental en cumplimiento del articulo 24 del decreto distrital 514 de 2006&quot;;_x000a_para este se adjunta lo trabajado de este tema:_x000a_ versión de circular en versión 17 (presentada en meses anteriores)_x000a_ proyecto de resolución (nuevo)_x000a_ proyecto de decreto con su respectiva exposición de motivos (nuevo)_x000a_de lo anterior se concluye que se debe dar vía a la expedición de proyecto de decreto para la derogación del decreto 514 incluyendo el articulo 24."/>
    <s v="Sí"/>
    <d v="2022-06-10T00:00:00"/>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_x000a_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enero, febrero, marzo y abril se gestionaron 86 solicitudes internas de documentos históricos, que corresponden a 1839 unidades entregadas a los grupos técnicos para su procesamiento, mediante el formato FT-161. De las 86 solicitudes fueron devueltas 19 solicitudes durante el mismo mes (3 en enero, 4 en febrero, 9 en marzo, 3 en abril) en cada caso se verificó con el solicitante que la documentación entregada correspondiera con la entrega registrada en el formato FT-161."/>
    <s v="Formato FT-161"/>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7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enero - abril, se emitieron diecinueve 19)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19 conceptos técnicos revisados."/>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_x000a_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14"/>
    <n v="2022"/>
    <s v="CORRUPCIÓN Y GESTIÓN DE PROCESOS"/>
    <s v="2 CORRUPCIÓN Y 1 GESTIÓN DE PROCESOS"/>
    <s v="-"/>
    <s v="-"/>
    <s v="-"/>
    <s v="-"/>
    <x v="1"/>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P# 1092 Aplicativo CHIE) Actualizar el procedimiento Ingreso de documentos históricos al Archivo de Bogotá 2215300-PR-282 fortaleciendo la definición de los controles"/>
    <n v="1092"/>
    <s v="Preventiva"/>
    <x v="1"/>
    <s v="Se actualizo el procedimiento de ingreso de documentos históricos al Archivo de Bogotá 2215300-PR-282, denominado en su nueva versión ingresos de trasferencias secundarias, en cual se fortalecieron los controles del mismo. cumpliendo así con el 100% de la acción de mejora"/>
    <s v="Sí"/>
    <d v="2022-06-15T00:00:00"/>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documentos históricos al Archivo de Bogotá 2215300-PR-282 indica que el Profesional universitario o el Técnico o el Auxiliar administrativo de la Subdirección de Gestión del Patrimonio Documental del Distrito, autorizado(a) por el Subdirector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Detectivo"/>
    <s v="En este periodo no se ha requerido hacer cotejo de documentación por ingreso."/>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8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
    <s v="Detectivo"/>
    <s v="Durante el período comprendido entre enero - abril, se emitieron diecinueve (19) conceptos técnicos de procesos de contratación, aprobados por el Director del Archivo de Bogotá"/>
    <s v="19 conceptos técnicos aprobados."/>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técnicos archivísticos, tomando una muestra del 10% de los documentos procesados durante el mes. La(s) fuente(s) de información utilizadas es(son) base de datos de los documentos con procesos técnicos realizados en el mes. En caso de evidenciar observaciones, desviaciones o diferencias, se solicita la corrección a través de correo electrónico al servidor público que elaboró el proceso técnico archivístico. De lo contrario, queda como evidencia documento con procesos técnicos."/>
    <s v="Detectivo"/>
    <s v="En el presente periodo no se ha efectuado el control respectivo"/>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9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s v="Detectivo"/>
    <s v="Durante el período comprendido entre enero - abril, se efectúo el seguimiento mensual en el Subcomité de Autocontrol de cada Subdirección, al cumplimiento del plan anual de trabajo del servicio de asistencia técnica"/>
    <s v=" Actas de subcomité de autocontrol 2210112-FT-281."/>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quot;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quot;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el cumplimiento de la descripción documental en el sistema de información, tomando una muestra del 10% de las unidades descritas en el mes.. La(s) fuente(s) de información utilizadas es(son) sistema de Información del Archivo de Bogotá SIAB. En caso de evidenciar observaciones, desviaciones o diferencias, se devuelve al servidor público que elaboró la descripción documental, mediante correo electrónico solicitando ajustes necesarios. De lo contrario, queda como evidencia el registro en el sistema de información del Archivo de Bogotá SIAB."/>
    <s v="Detectivo"/>
    <s v="En el presente periodo no se ha efectuado el control respectivo"/>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0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s v="Detectivo"/>
    <s v="El informe anual del servicio de asistencia técnica se elaborará finalizada la vigencia 2022, por lo cual no se ha efectuado el respectivo control."/>
    <s v="No aplica"/>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de catalogación de material bibliográfico 4213200-FT-1012 y realiza las correcciones correspondientes. De lo contrario, se registra la conformidad en el formato control de calidad de catalogación de material bibliográfico 4213200-FT-1012."/>
    <s v="Detectivo"/>
    <s v="En los meses de Enero a Abril se realizó la verificación mediante formato 4213200-FT-1012 de la catalogación realizada al 10% de los registros ingresados al sistema de información de la colección bibliográfica mensualmente. Esto es 5 registros bibliográficos por meses para un total de 20 registros bibliográficos verificados durante enero-abril."/>
    <s v="Formato FT-1012"/>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1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s v="Detectivo"/>
    <s v="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Detectivo"/>
    <s v="Durante los meses de enero, febrero, marzo y abril se realizaron 40 monitoreos y saneamientos ambientales en los depósitos y áreas técnicas  del Archivo de Bogotá, se diligencia el formato FT-589. "/>
    <s v="Formato FT-589"/>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2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s v="Preventivo"/>
    <s v="e aplicó Lista de Verificación a ocho (8) tablas. Dos (2) de esas tablas ingresaron en diciembre de 2021 a las que se les aplicó el nuevo procedimiento, porque se les dio respuesta en el año 2022:_x000a_1._x0009_TVD UNIDAD ADMINISTRATIVA ESPECIAL DE SERVICIOS PÚBLICOS - UAESP (Ingresó en diciembre de 2021)_x000a_2._x0009_TRD SUBRED INTEGRADA DE SERVICIOS DE SALUD NORTE E.S.E. TRD - Actualización 1 . (Ingresó en diciembre de 2021)_x000a_3._x0009_TRD SECRETARÍA DE EDUCACIÓN DEL DISTRITO. Actualización 1. 2a versión _x000a_4._x0009_TRD SECRETARÍA JURÍDICA DISTRITAL _x000a_5._x0009_TRD SECRETARÍA DISTRITAL DE AMBIENTE. Actualización 1. 4a versión _x000a_6._x0009_TRD UNIDAD ADMINISTRATIVA ESPECIAL CUERPO OFICIAL BOMBEROS DE BOGOTA - UAECOB. Actualización 1. 3a versión_x000a_7._x0009_TVD UNIDAD ADMINISTRATIVA ESPECIAL DE REHABILITACION Y MANTENIMIENTO VIAL - UAERMV (TVD FONDO DE LA SECRETARÍA DE OBRAS PÚBLICAS) 4a versión_x000a_8._x0009_TRD SECRETARÍA DISTRITAL DE HACIENDA. Actualización 3. 1a versión._x000a_"/>
    <s v="Lista de Verificación de Requisitos -Tablas de Retención Documental 2215200-FT-927 y/o Lista de Verificación de Requisitos - Tablas De Valoración Documental 2215200-FT-92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o el Auxiliar o el Técnico de la Subdirección de Gestión del Patrimonio Documental del Distrito, autorizado(a) por el Subdirector de Gestión del Patrimonio Documental del Distrito, cada vez que se realice un saneamiento documental verifica la correcta desinfección de los documentos saneados tomando una muestra aleatoria. La(s) fuente(s) de información utilizadas es(son) los criterios del nivel de deterioro establecidos en el instructivo de saneamiento documental 4213000-IN-044 . En caso de evidenciar observaciones, desviaciones o diferencias, se registran en el formato control de calidad 2215100-FT-205. De lo contrario, queda como evidencia el registro de la conformidad en el formato  control de calidad 2215100-FT-205."/>
    <s v="Detectivo"/>
    <s v="Durante los meses de enero, febrero, marzo y abril se realizó saneamiento documental a 142 muestras de los fondos intervenidos, se diligencia el formato FT-205. "/>
    <s v="Formato FT-205"/>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_x000a_1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Preventivo"/>
    <e v="#REF!"/>
    <s v="5 Conceptos técnicos de TRD y TV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s v="Correctivo"/>
    <s v="Para el presente periodo de reporte no se materializo el riesgo de corrupción, por lo cual no se ejecuta el control."/>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Detectivo"/>
    <s v="En el presente periodo se revisaron y evaluaron las siguientes tablas: _x000a_1. TRD. EMPRESA DE TRANSPORTE DEL TERCER MILENIO TRANSMILENIO S.A. Actualización 1. _x000a_2. TRD. SECRETARÍA DISTRITAL DE INTEGRACIÓN SOCIAL. Actualización 1. _x000a_3. TVD. DEPARTAMENTO ADMINISTRATIVO DE LA DEFENSORÍA DEL ESPACIO PÚBLICO -DADEP. _x000a_4 TVD CONTRALORÍA DE BOGOTÁ D.C. 5a versión_x000a_5. TVD de la SECRETARÍA DISTRITAL DE MOVILIDAD.  (FONDO DE EDUCACIÓN Y SEGURIDAD VIAL - FONDATT) 3a versión_x000a_Las cuales fueron revisadas por el Subdirector del Sistema Distrital de Archivos."/>
    <s v="5 Conceptos técnicos de TRD y TV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4"/>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s v="Correctivo"/>
    <s v="Para el presente periodo de reporte no se materializo el riesgo de corrupción, por lo cual no se ejecuta el control."/>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5 El procedimiento de seguimiento al cumplimiento de la normatividad archivística en las entidades del Distrito Capital 2215200-PR-299 indica que el Subdirector del Sistema Distrital de Archivos, autorizado(a) por el Director Distrital de Archivo de Bogotá, anualmente revisa los ajustes y funcionalidad de la herramienta de seguimiento al cumplimiento de la normativa archivística. La(s) fuente(s) de información utilizadas es(son) la herramienta de seguimiento al cumplimiento de la normativa archivística de la vigencia anterior, la normatividad vigente aplicable a la gestión documental y lineamientos internos del proceso. En caso de evidenciar observaciones, desviaciones o diferencias, informa mediante evidencia de reunión 2213100-FT-449 al profesional universitario responsable de realizar los ajustes a la herramienta de seguimiento al cumplimiento de la normativa archivística. De lo contrario, se registra visto bueno de la revisión en la evidencia de reunión 2213100-FT-449."/>
    <s v="Preventivo"/>
    <s v="Entre los meses de enero a abril de la actual vigencia, se adelantó el proceso de revisión y ajustes al formulario de recolección de información , el cual fue socializado en con el SSDA para efectos de visto bueno de revisión. "/>
    <s v="Evidencia de reunión 2213100-FT-449 de revis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5"/>
    <n v="2022"/>
    <s v="CORRUPCIÓN Y GESTIÓN DE PROCESOS"/>
    <s v="2 CORRUPCIÓN Y 1 GESTIÓN DE PROCESOS"/>
    <s v="-"/>
    <s v="-"/>
    <s v="-"/>
    <s v="-"/>
    <x v="1"/>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x v="0"/>
    <s v="Una vez revisadas las evidencias aportadas por el proceso se concluye que el avance es acorde con lo reportado. El avance corresponde al 10% de cumplimiento de la acción."/>
    <s v="Sí"/>
    <d v="2022-07-29T00:00:00"/>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MARZO se realizaron cinco (5) ingresos con el diligenciamiento del formato Entrega de insumos o materias primas por terceros (FT1173)._x000a_Para el mes de ABRIL se realizaron TRES (3) ingresos con el diligenciamiento del formato Entrega de insumos o materias primas por terceros (FT1173)._x000a_Para el mes de MARZO no se realizaron procesos de solicitud de recepción y legalización de bienes de bodega (FT1129)_x000a_Para el mes de ABRIL se realizaron dos (2) proceso de solicitud de recepción y legalización de bienes de bodega (FT1129)"/>
    <s v="Marzo: FT1173_x000a_Ingreso SAE 0024-2022_x000a_Ingreso SAE 0025-2022_x000a_Ingreso SAE 0026-2022_x000a_Ingreso SAE 0027-2022_x000a_Ingreso SAE 0031-2022_x000a_Abril: FT1173_x000a_Ingreso SAE 0048-2022_x000a_Ingreso SAE 0053-2022_x000a_Ingreso SAE 0054-2022_x000a_Abril: FT1129 _x000a_05 MARZO 2022_x000a_05 ABRIL 202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En el mes de marzo se realizó presentación de plan de trabajo para toma física de inventarios para el año 2022, el cual se aprobó por parte de la Subdirectora de Servicios Administrativos_x000a_No aplica actividad para el mes de abril."/>
    <s v="Marzo: Evidencia de Reunión con aprobación plan de trabajo toma física de inventarios_x000a_abril: no aplica"/>
    <s v="Gestión de procesos"/>
    <s v="Posibilidad de afectación reputacional por sanción de un ente de control o regulador ,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s v="Preventivo"/>
    <s v="Para los meses de Enero, Febrero, Marzo y Abril no se presentaron solicitudes de ajustes a la cuenta mensual de Almacé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15"/>
    <n v="2022"/>
    <s v="CORRUPCIÓN Y GESTIÓN DE PROCESOS"/>
    <s v="2 CORRUPCIÓN Y 1 GESTIÓN DE PROCESOS"/>
    <s v="-"/>
    <s v="-"/>
    <s v="-"/>
    <s v="-"/>
    <x v="1"/>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3_x000a_ Elaborar y consolidar el listado de gestores de inventarios 2022 según delegación realizada por los jefes de dependencia."/>
    <n v="1113"/>
    <s v="Preventiva"/>
    <x v="3"/>
    <s v="Observaciones: El soporte suministrado evidencia el cumplimiento de la ejecución de la acción, de acuerdo con lo reportado por el proceso. El avance corresponde al 100% de cumplimiento de la acción."/>
    <s v="Sí"/>
    <d v="2022-04-15T00:00:00"/>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MARZO NO se realizó remisiones de ingreso a supervisores_x000a_Para el mes de ABRIL se realizó una remisión de ingreso a supervisor"/>
    <s v="Marzo: No aplica_x000a_Abril: Remisión de Ingreso 3-2022-11916"/>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No aplica para el periodo señalado toda vez que la toma física de inventarios no ha terminado las visitas programadas para la realización de un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s v="Detectivo"/>
    <s v="Para el mes de Enero se realizó el envío de la cuenta mensual de almacén a la Subdirección Financiera a través del memorando interno 3-2022-4100_1_x000a_Para el mes de febrero se realizó el envío de la cuenta mensual de almacén a la Subdirección Financiera a través de los memorandos internos 3-2022-7762_1 y 3-2022-8297_1._x000a_Para el mes de marzo se realizó el envío de la cuenta mensual de almacén a la Subdirección Financiera a través de los memorandos internos 3-2022-10668_1 y 3-2022-10963_1._x000a_Para el mes de abril se realizó el envío de la cuenta mensual de almacén a la Subdirección Financiera a través del memorando interno 3-2022-13278_1"/>
    <s v="Enero: Memorando 3-2022-4100_1_x000a_Febrero: memorandos 3-2022-7762_1 y 3-2022-8297_1._x000a_Marzo: memorandos 3-2022-10668_1 y 3-2022-10963_1._x000a_Abril: Memorando 3-2022-1327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15"/>
    <n v="2022"/>
    <s v="CORRUPCIÓN Y GESTIÓN DE PROCESOS"/>
    <s v="2 CORRUPCIÓN Y 1 GESTIÓN DE PROCESOS"/>
    <s v="-"/>
    <s v="-"/>
    <s v="-"/>
    <s v="-"/>
    <x v="1"/>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x v="0"/>
    <s v="Una vez revisadas las evidencias aportadas por el proceso se concluye que el avance es acorde con lo reportado. El avance corresponde al 10% de cumplimiento de la acción."/>
    <s v="Sí"/>
    <d v="2022-07-29T00:00:00"/>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MARZO NO se realizaron ingresos por lo tanto no se realizó colocación de placas de bienes ingresados al inventario por compra._x000a_Para el mes de ABRIL se realizó el plaqueteo de 74 elementos según ingresos realizados en el mes de abril, tener en cuenta que entre el plaqueteo hay pc al in one los cuales requieren un mismo numero de placa para teclado, mouse y pantalla."/>
    <s v="Marzo: No aplica_x000a_Abril: 74 registros fotográficos "/>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No aplica para el periodo señalado toda vez que la toma física de inventarios no ha terminado las visitas programadas ni la realización conciliación de inventarios para la realización de un cierre toma física de inventarios, que se pueda presentar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5"/>
    <n v="2022"/>
    <s v="CORRUPCIÓN Y GESTIÓN DE PROCESOS"/>
    <s v="2 CORRUPCIÓN Y 1 GESTIÓN DE PROCESOS"/>
    <s v="-"/>
    <s v="-"/>
    <s v="-"/>
    <s v="-"/>
    <x v="1"/>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3_x000a_ Elaborar y consolidar el listado de gestores de inventarios 2022 según delegación realizada por los jefes de dependencia."/>
    <n v="1113"/>
    <s v="Preventiva"/>
    <x v="3"/>
    <s v="Observaciones: El soporte suministrado evidencia el cumplimiento de la ejecución de la acción, de acuerdo con lo reportado por el proceso. El avance corresponde al 100% de cumplimiento de la acción."/>
    <s v="Sí"/>
    <d v="2022-04-15T00:00:00"/>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Marzo y Abril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4 Actividad (18) PR-235 &quot;&quot;Control y Seguimiento de Bienes&quot;&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No aplica para el periodo señalado toda vez que la toma física de inventarios no ha presentado al comité de sostenibilidad contable cierre de toma física de inventarios con el fin de aprobar ajustes al inventari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5"/>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Marzo y Abril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5 Actividad (24) PR-235 &quot;&quot;Control y Seguimiento de Bienes&quot;&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marzo se realizó 42 seguimientos a elementos que se encontraban por mas de 30 días en préstamo cumplidos dentro del mes de marzo._x000a_Durante el mes de abril se realizó 42 seguimientos a elementos que se encontraban por mas de 30 días en préstamo cumplidos dentro del mes de abril."/>
    <s v="Marzo: 42 Correos electrónicos enviados_x000a_Base de datos actualizada_x000a_Autorizaciones de salida elaboradas._x000a__x000a_Abril: 42 Correos electrónicos enviados_x000a_Base de datos actualizada_x000a_Autorizaciones de salida elaborad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5"/>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el mes de Marzo se realizaron dos (2) bajas por hurto._x000a_Para el mes de Abril no se realizaron bajas por hurto, perdida o siniestro"/>
    <s v="Marzo: Egreso 13-2_x000a_022_x000a_Egreso 14-2022_x000a_Abril: 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6"/>
    <n v="2022"/>
    <s v="CORRUPCIÓN Y GESTIÓN DE PROCESOS"/>
    <s v="2 CORRUPCIÓN Y 1 GESTIÓN DE PROCESOS"/>
    <s v="-"/>
    <s v="-"/>
    <s v="-"/>
    <s v="-"/>
    <x v="1"/>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linear actividades y puntos de control del procedimiento   4232000-PR-372 - Gestión de Peligros, Riesgos y Amenazas_x000a_ con los controles preventivos y detectivos definidos en el mapa de riesgo del proceso de Gestión de Seguridad y Salud en el Trabajo."/>
    <s v="Accion_1109"/>
    <s v="Preventiva"/>
    <x v="0"/>
    <s v="Con corte al 30 de abril no se ha realizado avance sobre la acción."/>
    <s v="Sí"/>
    <d v="2022-06-30T00:00:00"/>
    <x v="0"/>
    <s v="-"/>
    <s v="-"/>
    <s v="-"/>
    <s v="-"/>
    <s v="-"/>
    <s v="-"/>
    <s v="-"/>
    <s v="-"/>
    <s v="-"/>
    <s v="-"/>
    <s v="-"/>
    <s v="-"/>
    <x v="0"/>
    <s v="-"/>
    <s v="-"/>
    <s v="-"/>
    <s v="-"/>
    <s v="-"/>
    <s v="-"/>
    <s v="-"/>
    <s v="-"/>
    <s v="-"/>
    <s v="-"/>
    <s v="-"/>
    <s v="-"/>
    <s v="-"/>
    <s v="-"/>
    <s v="-"/>
    <s v="-"/>
    <s v="-"/>
    <s v="-"/>
    <s v="-"/>
    <s v="-"/>
    <s v="-"/>
    <x v="2"/>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el año anterior, para este año se tiene contemplado realizar el proceso de verificación y actualización de los elementos entregados"/>
    <s v="No aplica toda vez que la entrega de los botiquines de las diversas sedes de la Entidad se entregó durante la vigencia 2021."/>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1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Conforme a la periodicidad definida en actividad de control definida para este riesgo de gestión de procesos, durante el 1° cuatrimestre de 2022 se adelantó evaluación inicial frente a la adopción de los Estándares Mínimos en materia de Seguridad y Salud en el Trabajo. "/>
    <s v="Evaluación inicial de estándares del SG-SST para el año 2022 realizada el 27 de enero de 2022."/>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1 El procedimiento 4232000-PR-372 Gestión de Peligros, Riesgos y Amenazas indica que el Profesional Universitario de Talento Humano, autorizado(a) por el/la Directora/a Técnico/a de Talento Humano, mensualmente verifica con acompañamiento de la Aseguradora de Riesgos Laborales - ARL las condiciones de infraestructura de las sedes de la entidad .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 la Subdirección de Servicios Administrativos o al tutor de la sede según corresponda. De lo contrario, queda como evidencia el registro de Evidencia de Reunión 4211000-FT-449."/>
    <s v="Preventivo"/>
    <s v="Conforme a la periodicidad definida en actividad de control definida para este riesgo de gestión de procesos, durante el 1° cuatrimestre de 2022 se adelantó la verificación las condiciones de infraestructura de las sedes de la Entidad"/>
    <s v="Se allega como evidencia los formatos 4211000-FT-449 Evidencia de Reunión por los cuales durante el 1° cuatrimestre de 2022 se verificaron las condiciones de infraestructura de las sedes de la Entidad que fueron objeto de revisión durante el período objeto del presente seguimiento de riesgos de gestión._x000a__x000a_De igual forma, se allega matriz de Seguimiento Peligros Y Riesgos Identificados Sedes De La Secretaría General 2022 la cual soporta los registros contenidos en los formatos 4211000-FT-449 Evidencia de Reunión que soportan la aplicación de la actividad de control. "/>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procedimiento 4232000-PR-372 - Gestión de Peligros, Riesgos y Amenazas indica que el Profesional Universitario de Talento Humano, autorizado(a) por el/la Directora/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Preventivo"/>
    <s v="Conforme a la periodicidad establecida en actividad de control definida para este riesgo de gestión de procesos, durante el 1° cuatrimestre de 2022 se realizó la verificación sobre la ejecución de lo planeado dentro del cronograma del Plan de Seguridad y Salud en el Trabajo y re realizaron los reportes ante la Oficina Asesora de Planeación bajo los términos y condiciones establecidos por esta Oficina a través del radicado N° 3-2021-3665 para la vigencia 2021 y el radicado N° 3-2022-4003 para la vigencia 2022."/>
    <s v="Fichas de indicador de gestión GE_43 Porcentaje de Ejecución del Plan de Seguridad y Salud en el Trabajo de los reportes realizados durante el 1° cuatrimestre de 2022 y que corresponden a las mensualidades de diciembre 2021, enero 2022, febrero 2022 y marzo 2022."/>
    <s v="-"/>
    <s v="-"/>
    <s v="1 El procedimiento 2211300-PR-166 Gestión de la Salud indica que el Profesional Universitario de Talento Humano, autorizado(a) por el/la Directora/a Técnico/a de Talento Humano, cuatrimestralmente verifica el cumplimiento de las recomendaciones y restricciones medicas por parte de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través de 2211600-FT-011 Memorando. De lo contrario, queda como evidencia registro 2211200-FT-008 Acta con el desarrollo de la verificación al cumplimiento de las recomendaciones y restricciones médicas a través de las Mesas Laborales."/>
    <s v="Preventivo"/>
    <s v="En cumplimiento a lo definido en esta actividad de control, durante el 1° cuatrimestre de 2022 se realizó la verificación al cumplimiento de las recomendaciones y restricciones medicas por parte de los/as servidores/as de la entidad."/>
    <s v="No se allega soporte de la aplicación sobre esta acción de control toda vez que contiene información sensible. No obstante, y para efectos de su verificación la información que soporta la aplicación de esta actividad de control reposa en el proceso de Gestión de Seguridad y Salud en el Trabajo."/>
    <s v="-"/>
    <s v="-"/>
    <s v="-"/>
    <s v="-"/>
    <s v="-"/>
    <s v="-"/>
    <s v="-"/>
    <s v="-"/>
    <s v="-"/>
    <s v="-"/>
    <s v="-"/>
    <s v="-"/>
    <s v="-"/>
    <s v="-"/>
    <s v="-"/>
    <s v="-"/>
    <s v="-"/>
    <s v="-"/>
    <s v="-"/>
    <s v="-"/>
    <s v="-"/>
    <s v="-"/>
    <s v="-"/>
    <s v="-"/>
    <s v="-"/>
    <s v="-"/>
    <s v="-"/>
    <s v="-"/>
    <s v="-"/>
    <s v="-"/>
    <s v="-"/>
    <s v="-"/>
    <s v="-"/>
    <s v="-"/>
    <s v="-"/>
    <s v="-"/>
    <s v="-"/>
    <s v="-"/>
    <s v="-"/>
    <s v="-"/>
    <s v="-"/>
    <s v="-"/>
    <s v="-"/>
    <s v="-"/>
    <s v="-"/>
    <s v="-"/>
    <s v="-"/>
    <s v="-"/>
    <s v="-"/>
    <s v="-"/>
    <s v="-"/>
    <s v="-"/>
    <s v="-"/>
    <s v="-"/>
    <s v="-"/>
    <s v="-"/>
    <s v="-"/>
    <s v="-"/>
    <s v="-"/>
    <s v="-"/>
    <n v="146"/>
    <n v="42"/>
    <x v="0"/>
    <x v="0"/>
    <x v="1"/>
    <x v="0"/>
    <x v="0"/>
    <x v="0"/>
  </r>
  <r>
    <x v="16"/>
    <n v="2022"/>
    <s v="CORRUPCIÓN Y GESTIÓN DE PROCESOS"/>
    <s v="2 CORRUPCIÓN Y 1 GESTIÓN DE PROCESOS"/>
    <s v="-"/>
    <s v="-"/>
    <s v="-"/>
    <s v="-"/>
    <x v="0"/>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Reducir"/>
    <s v="Alinear actividades y puntos de control del procedimiento 4232000-PR-372 - Gestión de Peligros, Riesgos y Amenazas con los controles preventivos y detectivos definidos en el mapa de riesgos del proceso de Gestión de Seguridad y Salud en el Trabajo."/>
    <s v="Accion_1110"/>
    <s v="Preventiva"/>
    <x v="0"/>
    <s v="Con corte al 30 de abril no se ha realizado avance sobre la acción."/>
    <s v="Sí"/>
    <d v="2022-06-30T00:00:00"/>
    <x v="0"/>
    <s v="-"/>
    <s v="-"/>
    <s v="-"/>
    <s v="-"/>
    <s v="-"/>
    <s v="-"/>
    <s v="-"/>
    <s v="-"/>
    <s v="-"/>
    <s v="-"/>
    <s v="-"/>
    <s v="-"/>
    <x v="0"/>
    <s v="-"/>
    <s v="-"/>
    <s v="-"/>
    <s v="-"/>
    <s v="-"/>
    <s v="-"/>
    <s v="-"/>
    <s v="-"/>
    <s v="-"/>
    <s v="-"/>
    <s v="-"/>
    <s v="-"/>
    <s v="-"/>
    <s v="-"/>
    <s v="-"/>
    <s v="-"/>
    <s v="-"/>
    <s v="-"/>
    <s v="-"/>
    <s v="-"/>
    <s v="-"/>
    <x v="2"/>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mes de abril de 2022 se adelantaron las inspecciones a que habían lugar de acuerdo a programación."/>
    <s v="_x000a_Se allegan como evidencia los registros que soportan la conformidad del contenido de los botiquines a través del formato Verificación de Botiquines Secretaría General sobre las inspecciones adelantadas a tres (3) de las sedes de la entidad. _x000a__x000a_De igual forma y con el propósito de la verificación, se allega el cronograma establecido para adelantar las inspecciones sobre los botiquines de las diversas sedes de la entidad."/>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2 El procedimiento 4232000-PR-372 Gestión de Peligros, Riesgos y Amenazas indica que el Profesional Universitario, autorizado(a) por el/la Directora/ Técnico/a de Talento Humano, anualmente verifica con el con el acompañamiento de la Aseguradora de Riegos Laborales - ARL el cumplimiento de la normatividad en el marco de los estándares mínimos del Sistema de Gestión de Seguridad y Salud en el Trabajo. La(s) fuente(s) de información utilizadas es(son) la normatividad vigente relacionada con el proceso de Salud y Seguridad en el Trabajo. En caso de evidenciar observaciones, desviaciones o diferencias, el Profesional Universitario de Talento Humano debe registrar plan de acción enfocado en la corrección de las desviaciones y diferencias identificadas en el informe de resultados de la evaluación de los estándares mínimos del Sistema de Gestión de Seguridad y Salud en el Trabajo y posteriormente socializarlo con el/la Director/a Técnico/a de Talento Humano a través de correo electrónico. De lo contrario, queda como evidencia informe de resultados de la evaluación de los estándares mínimos del Sistema de Gestión de Seguridad y Salud en el Trabajo ."/>
    <s v="Detectivo"/>
    <s v="Conforme a la periodicidad definida en actividad de control definida para este riesgo de gestión de procesos, durante el 1° cuatrimestre de 2022 se adelantó evaluación inicial frente a la adopción de los Estándares Mínimos en materia de Seguridad y Salud en el Trabajo tomando como referente la Resolución 0312 de 2019. "/>
    <s v="Informe de resultados de la evaluación de los estándares mínimos del Sistema de Gestión de Seguridad y Salud en el Trabajo realizado el 27 de enero de 2022."/>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2 El procedimiento 4232000-PR-372 Gestión de Peligros, Riesgos y Amenazas indica que el Profesional Universitario de Talento Humano, autorizado(a) por el/la Directora/a Técnico/a de Talento Humano, mensualmente verifica las variaciones presentadas sobre el nivel de riesgo al que está expuesta la sede a verificar de acuerdo con el cronograma de trabajo establecido en el Plan de Seguridad y Salud en el Trabajo.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l Profesional Universitario o líder de sede con la matriz de peligros, valoración de riesgos y determinación de controles actualizada. De lo contrario, queda como evidencia el registro de Evidencia de Reunión 4211000-FT-449."/>
    <s v="Preventivo"/>
    <s v="Conforme a la periodicidad definida en actividad de control definida para este riesgo de gestión de procesos, durante el 1° cuatrimestre de 2022 se adelantaron las verificación de la variación presentada sobre el nivel de riesgo al que están expuestas la sede a verificar de acuerdo con el cronograma de trabajo establecido en el Plan de Seguridad y Salud en el Trabajo."/>
    <s v="Se allega como evidencia los formatos 4211000-FT-449 Evidencia de Reunión por los cuales durante el 1° cuatrimestre de 2022 se dejó registro sobre las visitas realizadas las sedes de la Entidad de conformidad con el cronograma de trabajo y que fueron objeto de revisión durante el período objeto del presente seguimiento de riesgos de gestión._x000a__x000a_De igual forma, se allega matriz de Seguimiento Peligros Y Riesgos Identificados Sedes De La Secretaría General 2022 la cual soporta los registros contenidos en los formatos 4211000-FT-449 Evidencia de Reunión que soportan la aplicación de la actividad de control._x000a__x000a_También, como soporte de la aplicación de esta actividad de control se allega informes emitidos en conjunto con la Aseguradora de Riesgos Laborales - ARL frente a las inspecciones de Seguridad actualización de Matriz de Peligros y Valoración de Riesgos de cada una de las sedes."/>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procedimiento 4232000-PR-372 - Gestión de Peligros, Riesgos y Amenazas indica que el Profesional Universitario de Talento Humano, autorizado(a) por el/la Directora/a Técnico/a de Talento Humano, anualmente  inspecciona y revisa en compañía del Asesor de la Aseguradora de Riesgos Laborales - ARL los antecedentes propios de cada sede de la entidad, para determinar y valorar las amenazas a los que están expuestos los/as servidores/as, colaboradores/as y visitantes. La(s) fuente(s) de información utilizadas es(son) la normatividad vigente en Seguridad y Salud en el Trabajo, los Planes de Prevención, Preparación y Reacción ante emergencias - PPPRE en su anterior versión e informes de inspecciones realizadas a las sedes de la entidad. En caso de evidenciar observaciones, desviaciones o diferencias, el Profesional Especializado o Profesional Universitario de Talento Humano en compañía del/de la Asesor/a de la ARL realiza el análisis de vulnerabilidad consignando el nivel de riesgo y priorizando las amenazas identificadas . De lo contrario, queda como evidencia el Plan de Prevención, Preparación y Reacción ante Emergencias - PPPRE de cada sede de la entidad actualizado."/>
    <s v="Preventivo"/>
    <s v="De acuerdo con la periodicidad de esta actividad de control se establece que para el 1° cuatrimestre de 2022 no aplica toda vez que de acuerdo con el cronograma de trabajo del Pan de Seguridad y Salud en el Trabajo durante para este período no se tenía programada la actividad relacionada con la actualización de los PPPRE toda vez que la actualización de los PPPRE durante la vigencia 2021 se llevó a cabo durante el 2° semestre."/>
    <s v="No aplica."/>
    <s v="-"/>
    <s v="-"/>
    <s v="2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s v="Preventivo"/>
    <s v="En cumplimiento a lo definido en esta actividad de control, durante el 1° cuatrimestre de 2022 se realizó la verificación al estado y evolución de los casos de salud vigentes en la entidad."/>
    <s v="No se allega soporte de la aplicación sobre esta acción de control toda vez que contiene información sensible. No obstante, y para efectos de su verificación la información que soporta la aplicación de esta actividad de control reposa en el proceso de Gestión de Seguridad y Salud en el Trabajo."/>
    <s v="-"/>
    <s v="-"/>
    <s v="-"/>
    <s v="-"/>
    <s v="-"/>
    <s v="-"/>
    <s v="-"/>
    <s v="-"/>
    <s v="-"/>
    <s v="-"/>
    <s v="-"/>
    <s v="-"/>
    <s v="-"/>
    <s v="-"/>
    <s v="-"/>
    <s v="-"/>
    <s v="-"/>
    <s v="-"/>
    <s v="-"/>
    <s v="-"/>
    <s v="-"/>
    <s v="-"/>
    <s v="-"/>
    <s v="-"/>
    <s v="-"/>
    <s v="-"/>
    <s v="-"/>
    <s v="-"/>
    <s v="-"/>
    <s v="-"/>
    <s v="-"/>
    <s v="-"/>
    <s v="-"/>
    <s v="-"/>
    <s v="-"/>
    <s v="-"/>
    <s v="-"/>
    <s v="-"/>
    <s v="-"/>
    <s v="-"/>
    <s v="-"/>
    <s v="-"/>
    <s v="-"/>
    <s v="-"/>
    <s v="-"/>
    <s v="-"/>
    <s v="-"/>
    <s v="-"/>
    <s v="-"/>
    <s v="-"/>
    <s v="-"/>
    <s v="-"/>
    <s v="-"/>
    <s v="-"/>
    <s v="-"/>
    <s v="-"/>
    <s v="-"/>
    <s v="-"/>
    <s v="-"/>
    <s v="-"/>
    <n v="146"/>
    <n v="42"/>
    <x v="0"/>
    <x v="0"/>
    <x v="1"/>
    <x v="0"/>
    <x v="0"/>
    <x v="0"/>
  </r>
  <r>
    <x v="16"/>
    <n v="2022"/>
    <s v="CORRUPCIÓN Y GESTIÓN DE PROCESOS"/>
    <s v="2 CORRUPCIÓN Y 1 GESTIÓN DE PROCESOS"/>
    <s v="-"/>
    <s v="-"/>
    <s v="-"/>
    <s v="-"/>
    <x v="0"/>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Reducir"/>
    <s v="Alinear actividades y puntos de control del procedimiento 4232000-PR-372 - Gestión de Peligros, Riesgos y Amenazas con los controles preventivos y detectivos definidos en el mapa de riesgos del proceso de Gestión de Seguridad y Salud en el Trabajo."/>
    <s v="Accion_1110"/>
    <s v="Preventiva"/>
    <x v="0"/>
    <s v="Con corte al 30 de abril no se ha realizado avance sobre la acción."/>
    <s v="Sí"/>
    <d v="2022-06-30T00:00:00"/>
    <x v="0"/>
    <s v="-"/>
    <s v="-"/>
    <s v="-"/>
    <s v="-"/>
    <s v="-"/>
    <s v="-"/>
    <s v="-"/>
    <s v="-"/>
    <s v="-"/>
    <s v="-"/>
    <s v="-"/>
    <s v="-"/>
    <x v="0"/>
    <s v="-"/>
    <s v="-"/>
    <s v="-"/>
    <s v="-"/>
    <s v="-"/>
    <s v="-"/>
    <s v="-"/>
    <s v="-"/>
    <s v="-"/>
    <s v="-"/>
    <s v="-"/>
    <s v="-"/>
    <s v="-"/>
    <s v="-"/>
    <s v="-"/>
    <s v="-"/>
    <s v="-"/>
    <s v="-"/>
    <s v="-"/>
    <s v="-"/>
    <s v="-"/>
    <x v="2"/>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
    <s v="Acta del 1° Subcomité de Autocontrol 2022 y como soporte de su realización se allega como evidencia el memorando por el cual se remitió el acta a la Oficina de Control Interno."/>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3 El procedimiento 4232000-PR-372 - Gestión de Peligros, Riesgos y Amenazas indica que el(la) Director(a) Técnico(a)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
    <s v="-"/>
    <s v="-"/>
    <s v="-"/>
    <s v="-"/>
    <s v="-"/>
    <s v="-"/>
    <s v="-"/>
    <s v="-"/>
    <s v="-"/>
    <s v="-"/>
    <s v="-"/>
    <s v="-"/>
    <s v="-"/>
    <s v="-"/>
    <s v="-"/>
    <s v="-"/>
    <s v="-"/>
    <s v="-"/>
    <s v="-"/>
    <s v="-"/>
    <s v="-"/>
    <s v="-"/>
    <s v="-"/>
    <s v="-"/>
    <s v="-"/>
    <s v="-"/>
    <s v="-"/>
    <s v="-"/>
    <s v="-"/>
    <s v="-"/>
    <s v="-"/>
    <s v="-"/>
    <s v="-"/>
    <s v="-"/>
    <s v="-"/>
    <s v="-"/>
    <s v="-"/>
    <s v="-"/>
    <s v="-"/>
    <s v="-"/>
    <s v="-"/>
    <s v="-"/>
    <s v="-"/>
    <s v="-"/>
    <s v="-"/>
    <s v="-"/>
    <s v="-"/>
    <n v="146"/>
    <n v="42"/>
    <x v="0"/>
    <x v="0"/>
    <x v="1"/>
    <x v="0"/>
    <x v="0"/>
    <x v="0"/>
  </r>
  <r>
    <x v="16"/>
    <n v="2022"/>
    <s v="CORRUPCIÓN Y GESTIÓN DE PROCESOS"/>
    <s v="2 CORRUPCIÓN Y 1 GESTIÓN DE PROCESOS"/>
    <s v="-"/>
    <s v="-"/>
    <s v="-"/>
    <s v="-"/>
    <x v="0"/>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Reducir"/>
    <s v="Alinear actividades y puntos de control del procedimiento 4232000-PR-372 - Gestión de Peligros, Riesgos y Amenazas con los controles preventivos y detectivos definidos en el mapa de riesgos del proceso de Gestión de Seguridad y Salud en el Trabajo."/>
    <s v="Accion_1110"/>
    <s v="Preventiva"/>
    <x v="0"/>
    <s v="Con corte al 30 de abril no se ha realizado avance sobre la acción."/>
    <s v="Sí"/>
    <d v="2022-06-30T00:00:00"/>
    <x v="0"/>
    <s v="-"/>
    <s v="-"/>
    <s v="-"/>
    <s v="-"/>
    <s v="-"/>
    <s v="-"/>
    <s v="-"/>
    <s v="-"/>
    <s v="-"/>
    <s v="-"/>
    <s v="-"/>
    <s v="-"/>
    <x v="0"/>
    <s v="-"/>
    <s v="-"/>
    <s v="-"/>
    <s v="-"/>
    <s v="-"/>
    <s v="-"/>
    <s v="-"/>
    <s v="-"/>
    <s v="-"/>
    <s v="-"/>
    <s v="-"/>
    <s v="-"/>
    <s v="-"/>
    <s v="-"/>
    <s v="-"/>
    <s v="-"/>
    <s v="-"/>
    <s v="-"/>
    <s v="-"/>
    <s v="-"/>
    <s v="-"/>
    <x v="2"/>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los error/es (fallas o deficiencias) en la identificación y actualización de peligros y en la valoración de riesgos de seguridad y salud en el trabajo."/>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 ejecución de las actividades establecidas en el Plan Anual de Trabajo del Sistema de Seguridad y Salud en el Trabajo y en los planes de Prevención, Preparación y Respuesta ante Emergencias - PPPRE.."/>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
    <s v="-"/>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s actividades definidas para la gestión de las condiciones de salud de los/as Servidore/as Público/as de la entidad."/>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42"/>
    <x v="0"/>
    <x v="0"/>
    <x v="1"/>
    <x v="0"/>
    <x v="0"/>
    <x v="0"/>
  </r>
  <r>
    <x v="16"/>
    <n v="2022"/>
    <s v="CORRUPCIÓN Y GESTIÓN DE PROCESOS"/>
    <s v="2 CORRUPCIÓN Y 1 GESTIÓN DE PROCESOS"/>
    <s v="-"/>
    <s v="-"/>
    <s v="-"/>
    <s v="-"/>
    <x v="1"/>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de verificación a la completitud de los botiquines ubicados en las diferentes sedes de la entidad."/>
    <s v="Accion_1111"/>
    <s v="Preventiva"/>
    <x v="3"/>
    <s v="Con corte al 28 de febrero no se ha realizado avance sobre la acción."/>
    <s v="Sí"/>
    <d v="2022-03-15T00:00:00"/>
    <x v="0"/>
    <s v="-"/>
    <s v="-"/>
    <s v="-"/>
    <s v="-"/>
    <s v="-"/>
    <s v="-"/>
    <s v="-"/>
    <s v="-"/>
    <s v="-"/>
    <s v="-"/>
    <s v="-"/>
    <s v="-"/>
    <x v="0"/>
    <s v="-"/>
    <s v="-"/>
    <s v="-"/>
    <s v="-"/>
    <s v="-"/>
    <s v="-"/>
    <s v="-"/>
    <s v="-"/>
    <s v="-"/>
    <s v="-"/>
    <s v="-"/>
    <s v="-"/>
    <s v="-"/>
    <s v="-"/>
    <s v="-"/>
    <s v="-"/>
    <s v="-"/>
    <s v="-"/>
    <s v="-"/>
    <s v="-"/>
    <s v="-"/>
    <x v="2"/>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de los error/es (fallas o deficiencias) en la identificación y actualización de peligros y en la valoración de riesgos de seguridad y salud en el trabajo."/>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
    <s v="-"/>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s actividades definidas para la gestión de las condiciones de salud de los/as Servidore/as Público/as de la entidad.."/>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42"/>
    <x v="0"/>
    <x v="0"/>
    <x v="1"/>
    <x v="0"/>
    <x v="0"/>
    <x v="0"/>
  </r>
  <r>
    <x v="17"/>
    <n v="2022"/>
    <s v="CORRUPCIÓN Y GESTIÓN DE PROCESOS"/>
    <s v="2 CORRUPCIÓN Y 1 GESTIÓN DE PROCESOS"/>
    <s v="-"/>
    <s v="-"/>
    <s v="-"/>
    <s v="-"/>
    <x v="1"/>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las posibles consecuencias disciplinarias establecidas en el Código Disciplinario Único. "/>
    <s v="Acción 1080 - Aplicativo CHIE"/>
    <s v="Preventiva"/>
    <x v="0"/>
    <s v="1. 5 de abril: Durante el mes de marzo de 2022, desde la Dirección del Sistema Distrital de Servicio a la Ciudadanía se efectuó el planteamiento del plan de sensibilización en torno al código de integridad y el código disciplinario único.  En este, se establece la realización de 10 eventos  con 26 actividades diferentes, alineándose además con la campaña ALDAS de la Dirección de Talento Humano._x000a__x000a_En este sentido se han desarrollado dos actividades a saber: _x000a_1. Documento plan de sensibilizaciones_x000a_2. Socialización campañas desde la Dirección de Talento Humano_x000a__x000a_Avance: (2/26) = 7,7%_x000a__x000a_2. 2 de mayo: Durante el mes de abril de 2022, desde la Dirección del Sistema Distrital de Servicio a la Ciudadanía se realizó la sensibilización vía correo electrónico en relación con las siguientes temáticas:_x000a_1. Componentes de la definición de integridad _x000a_2. Que implica la Integridad del Servidor Público. _x000a_3. Principios – Art. 4, 6, 7, 8, 17, 18, 20, 22 Ley 1952 de 2019 _x000a__x000a_Igualmente, la gestora de integridad socializó lo correspondiente al curso virtual de integridad, transparencia y lucha contra la corrupción así como la capacitación de política de integridad, alineándose a lo establecido en la campaña ALDAS de la Dirección de Talento Humano._x000a__x000a_En este sentido, a nivel acumulado se han desarrollado cuatro actividades a saber:_x000a_1. Documento plan de sensibilizaciones_x000a_2. Socialización campañas desde la Dirección de Talento Humano_x000a_3. Componentes de la definición de integridad,  que implica la Integridad del Servidor Público. _x000a_4. Principios – Art. 4, 6, 7, 8, 17, 18, 20, 22 Ley 1952 de 2019 _x000a__x000a_Avance acumulado: (4/26) = 15,4%"/>
    <s v="Sí"/>
    <d v="2022-12-31T00:00:00"/>
    <x v="0"/>
    <s v="-"/>
    <s v="-"/>
    <s v="-"/>
    <s v="-"/>
    <s v="-"/>
    <s v="-"/>
    <s v="-"/>
    <s v="-"/>
    <s v="-"/>
    <s v="-"/>
    <s v="-"/>
    <s v="-"/>
    <x v="0"/>
    <s v="-"/>
    <s v="-"/>
    <s v="-"/>
    <s v="-"/>
    <s v="-"/>
    <s v="-"/>
    <s v="-"/>
    <s v="-"/>
    <s v="-"/>
    <s v="-"/>
    <s v="-"/>
    <s v="-"/>
    <s v="-"/>
    <s v="-"/>
    <s v="-"/>
    <s v="-"/>
    <s v="-"/>
    <s v="-"/>
    <s v="-"/>
    <s v="-"/>
    <s v="-"/>
    <x v="2"/>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
    <s v="Preventivo"/>
    <s v="Durante el periodo enero-abril no se realizo estructuración de medios de interacción ciudadanos nuevos, razón por la cual no se ejecutaron actividades de control a este respect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_x0009_"/>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s v="Preventivo"/>
    <s v="Para el periodo de Enero a Abril de 2022 no se ejecuta el control, debido a que el mismo se establece para ser realizado de manera semestral y dicho control se realizó en el mes de Diciembre."/>
    <s v="No aplica"/>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servicio a la Ciudadanía&quot; 2213300-PR-036 (Actividad 2)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s v="Preventivo"/>
    <s v="Durante los meses de enero, febrero, marzo y abril de 2022,  los técnicos operativos de soporte tecnológico verificaron diariamente el funcionamiento de los equipos activos de la Secretaría General. Debido a que se observaron desviaciones o diferencias se realizó el soporte técnico correspondiente, registrando 2.773 solicitudes en GLPI, estando relacionadas con el funcionamiento de estos activos, las cuales fueron resueltas y cerradas un total de 2.506. Para aquellas solicitudes resueltas en punto, se generaron 31 casos como se evidencia en el formulario de verificación de condiciones de apertura, casos que no representaron interrupción integral en el modelo multicanal de atención."/>
    <s v="Reporte de incidencia GLPI: enero, febrero, marzo y abril de 2022._x000a__x000a_Formulario de verificación de condiciones de apertura: enero, febrero, marzo y abril de 2022."/>
    <s v="Gestión de procesos"/>
    <s v="Posibilidad de afectación reputacional por información errónea, debido a errores (fallas o deficiencias) en el seguimiento a la gestión de las entidades participantes en los medios de interacción de la Red CADE"/>
    <s v="1 El procedimiento &quot;Administración del Modelo Multicanal de servicio a la Ciudadanía - 2213300-PR-036 (Actividad 5) &quot;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s v="Preventivo"/>
    <s v="Durante los meses de enero, febrero, marzo y abril de 2022,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en: enero, febrero, marzo y abril de 2022."/>
    <s v="Gestión de procesos"/>
    <s v="Posibilidad de afectación reputacional por inconformidad de los usuarios del sistema, debido a incumplimiento parcial de compromisos en la atención de soporte funcional en los tiempos definidos"/>
    <s v="1 El Procedimiento &quot;Soporte Funcional y Técnico del Sistema Distrital para la Gestión de Peticiones Ciudadanas&quot; 2212200-PR-254 indica que el servidor asignado, autorizado(a) por el Director(a)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el aplicativo mesa de ayuda. De lo contrario, se continua con la clasificación, queda como evidencia Aplicativo mesa de ayuda."/>
    <s v="Preventivo"/>
    <s v="Durante los meses de enero, febrero, marzo y abril de 2022,  el servidor asignado diariamente identificó y clasificó las incidencias de soporte funcional y/o técnico de la herramienta Bogotá Te Escucha que ingresan a través de la mesa de ayuda GLPI  verificando que la incidencia cuente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De lo contrario, se continua con la gestión respectiva, quedando como evidencia el mismo reporte."/>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
    <s v="Preventivo"/>
    <s v="Se realizó la revisión de las fichas técnicas de monitoreo con el fin de identificar aspectos a ajustar, posteriormente se precedió a proyectar y enviar el informe consolidado de monitoreos."/>
    <s v="Se adjunta como evidencia la relación de los radicados de informes de socialización de los resultados de monitoreos a puntos de Secretaría General y otras entidades distritales._x000a__x000a_2.1.1 Relación de Radicados Informes de Monitoreos_x000a__x000a_De igual forma, se relacionan los monitoreos realizados durante los meses de enero a abril 2022, cuyos fichas de monitoreo se encuentran adjuntas:_x000a__x000a_2.1.2 Reporte Empresa de Acueducto de Bogotá, 2.1.3 Reporte Instituto de Desarrollo Urbano – IDU, 2.1.4 Reporte Jardín Botánico de Bogotá, 2.1.5 Reporte Secretaría de Educación Distrital, 2.1.6 Reporte Secretaría del Hábitat, 2.1.7 Reporte Secretaría Distrital de Desarrollo Económico , 2.1.8 Reporte Secretaría Distrital de Movilidad, 2.1.9 Reporte SuperCADE Manitas, 2.1.10 Reporte CADE Chicó, 2.1.11 Reporte Caja de Vivienda Popular, 2.1.12 Reporte Fundación Gilberto Alzate Avendaño, 2.1. 13 Reporte Instituto Distrital para la Protección de la Niñez y la Juventud – IDIPRON, 2.1.14 Reporte Instituto Distrital de las Artes - IDARTES, 2.1.15 Reporte Instituto para la Economía Social – IPES, 2.1.16 Reporte Secretaría Distrital de Ambiente, 2.1.17 Reporte Secretaría Distrital de Integración Social, 2.1.18 Reporte Secretaría de la Mujer, 2.1.19 Reporte Secretaría Distrital de Seguridad, Convivencia y Justicia, 2.1.20 Reporte Departamento Administrativo del Servicio Civil Distrital, 2.1.21 Reporte TRANSMILENIO S.A y 2.1.22 Reporte Alcaldía Local San Cristóbal._x000a__x000a_"/>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y mes a mes,  y trimestralmente, se entregan informes, para su validación, control, y se valida, si es necesario realizar cambios en los siguientes meses."/>
    <s v="Las evidencias son: _x000a_Plan Anual de Cualificación"/>
    <s v="Gestión de procesos"/>
    <s v="Posibilidad de afectación reputacional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analiza las peticiones ciudadanas y valida las competencias relacionadas. La(s) fuente(s) de información utilizadas es(son) actividad 7 del Procedimiento Direccionamiento de Peticiones Ciudadanas 2212200-PR-291. En caso de evidenciar observaciones, desviaciones o diferencias, se evalúa y analiza la petición y se corrigen las competencias y/o se realiza validación con la Oficina Asesora de Jurídica, queda como evidencia correo electrónico de solicitud de validación de competencias. De lo contrario, se continua con la gestión de la petición ciudadana, queda como evidencia correo electrónico de solicitud de validación de competencias."/>
    <s v="Preventivo"/>
    <s v="Los direccionadores realizan la gestión de las peticiones recibidas, en cuanto al direccionamiento, solicitudes de aclaración, ampliación aceptación o rechazo, esta gestión es validada y aprobada por el/la  Director(a) Distrital de Calidad del Servicio."/>
    <s v="Las evidencias son los informes de gestión de peticiones de los meses de  enero-febrero-marzo-abril:_x000a__x000a_3.1.1 Gestión Central enero 2022_x000a_3.1.2 Gestión Central febrero 2022_x000a_3.1.3 Gestión Central marzo 2022_x000a_3.1.4 Gestión Central abril 2022"/>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s v="Preventivo"/>
    <s v="Durante los meses de marzo y abril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de verificación de condiciones de apertura: marzo y abril de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Preventivo"/>
    <s v="Para el seguimiento a la gestión realizada en el segundo bimestre de 2022, se llevo a cabo la reunión de seguimiento el día 2 de mayo de 2022, allí se discutió y socializó sobre las situaciones que se pueden presentar durante la realización de los monitoreos. "/>
    <s v="Se adjunta acta de reunión No. 33 y listado de asistencia"/>
    <s v="Gestión de procesos"/>
    <s v="Posibilidad de afectación reputacional por hallazgos de entes de control internos o externos, debido a incumplimiento de compromisos en la ejecución de las jornadas de cualificación a los servidores públicos"/>
    <s v="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Preventivo"/>
    <s v="1. Se realizó agendamiento en el aplicativo Teams para las jornadas de cualificación realizadas en los meses de enero, marzo y abril.  "/>
    <s v="1.  Relación del agendamiento de las jornadas de cualificación en el aplicativo Teams, en las siguientes fechas:_x000a__x000a_ - 26  de enero 2022 _x000a_- 23, 24 y 31 de marzo 2022_x000a_- 20 y 21 de abril 2022"/>
    <s v="Gestión de procesos"/>
    <s v="Posibilidad de afectación económica (o presupuestal) por información inconsistente en los cobros a las entidades, debido a errores (fallas o deficiencias) en la elaboración de facturas por el uso de los espacios de los CADE y SuperCADE"/>
    <s v="1 El procedimiento &quot;Facturación y cobro por concepto de uso de espacios en los SUPERCADE y CADE 422000-PR-377 (Actividad 6)&quot; indica que el profesional de facturación,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encontradas. De lo contrario, se generan las facturas correspondientes."/>
    <s v="Preventivo"/>
    <s v="Durante los meses de ,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la relación de facturas generadas."/>
    <s v="Correos solicitud de ocupación de espacios y de novedades contractuales de enero a abril de 2022._x000a__x000a_Reporte de facturas generadas en ABACO  enero y febrero de 2022._x000a__x000a_Reporte de facturas generadas en INVOWAY marzo y abril de 2022."/>
    <s v="-"/>
    <s v="-"/>
    <s v="-"/>
    <s v="-"/>
    <s v="-"/>
    <s v="-"/>
    <s v="-"/>
    <s v="-"/>
    <s v="-"/>
    <s v="-"/>
    <s v="-"/>
    <s v="-"/>
    <s v="-"/>
    <s v="-"/>
    <s v="-"/>
    <s v="-"/>
    <s v="-"/>
    <s v="-"/>
    <n v="146"/>
    <n v="86"/>
    <x v="0"/>
    <x v="0"/>
    <x v="1"/>
    <x v="0"/>
    <x v="0"/>
    <x v="0"/>
  </r>
  <r>
    <x v="17"/>
    <n v="2022"/>
    <s v="CORRUPCIÓN Y GESTIÓN DE PROCESOS"/>
    <s v="2 CORRUPCIÓN Y 1 GESTIÓN DE PROCESOS"/>
    <s v="-"/>
    <s v="-"/>
    <s v="-"/>
    <s v="-"/>
    <x v="1"/>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s v="Accion_1081"/>
    <s v="Preventiva"/>
    <x v="0"/>
    <s v="Marzo 2022_x000a_Realización de actividades de sensibilización a los servidores de la DDCS sobre los valores de integridad, con relación al servicio a la ciudadanía, así:_x000a_10 marzo/2022: Correo electrónico Sensibilización valores  código de integridad._x000a_30 marzo/2022:  Socialización presencial vídeo cadena de valores campaña ambientes laborales diversos, amorosos y seguros._x000a_30 marzo/2022: Correo electrónico socialización vídeo cadena de valores campaña ambientes laborales diversos, amorosos y seguros._x000a_* Resultado del seguimiento: _x000a_La evidencia suministrada demuestra la realización de la actividad conforme a lo reportado por el proceso. Teniendo en cuenta que las sensibilizaciones se realizan de manera mensual durante el periodo de duración de la acción, el porcentaje de avance a la fecha corresponde al 13%._x000a__x000a_Abril 2022_x000a_Realización de actividades de sensibilización a los servidores de la DDCS sobre los valores de integridad, con relación al servicio a la ciudadanía, así:_x000a_26 abril/2022: Correo electrónico para sensibilizar a los servidores(as) frente al compromiso de integridad como Dirección Distrital de Calidad del Servicio. _x000a_* Resultado del seguimiento: _x000a_La evidencia suministrada demuestra la realización de la actividad conforme a lo reportado por el proceso. Teniendo en cuenta que las sensibilizaciones se realizan de manera mensual durante el periodo de duración de la acción, el porcentaje de avance a la fecha corresponde al 26%."/>
    <s v="Sí"/>
    <d v="2022-10-21T00:00:00"/>
    <x v="0"/>
    <s v="-"/>
    <s v="-"/>
    <s v="-"/>
    <s v="-"/>
    <s v="-"/>
    <s v="-"/>
    <s v="-"/>
    <s v="-"/>
    <s v="-"/>
    <s v="-"/>
    <s v="-"/>
    <s v="-"/>
    <x v="0"/>
    <s v="-"/>
    <s v="-"/>
    <s v="-"/>
    <s v="-"/>
    <s v="-"/>
    <s v="-"/>
    <s v="-"/>
    <s v="-"/>
    <s v="-"/>
    <s v="-"/>
    <s v="-"/>
    <s v="-"/>
    <s v="-"/>
    <s v="-"/>
    <s v="-"/>
    <s v="-"/>
    <s v="-"/>
    <s v="-"/>
    <s v="-"/>
    <s v="-"/>
    <s v="-"/>
    <x v="2"/>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
    <s v="Detectivo"/>
    <s v="Durante el periodo enero-abril no se realizo estructuración de medios de interacción ciudadanos nuevos, razón por la cual no se ejecutaron actividades de control a este respect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_x0009_"/>
    <s v="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
    <s v="Detectivo"/>
    <s v="Se realizó la socialización del informe anual del Sistema Unificado Distrital de Inspección, Vigilancia y Control - SUDIVC 2021, en la reunión del SUDIVC realizada el 28 de febrero. Así mismo, se realizó el envío de informe el día 10 de marzo mediante comunicación oficial._x000a__x000a_"/>
    <s v="1. Acta de reunión bimestral de 28 de febrero de 2022._x000a__x000a_2. Comunicado oficial:_x000a_UAE Cuerpo Oficial de Bomberos  No. 2-2022-7672_x000a_Secretaria Distrital de Gobierno No. 2-2022-7673_x000a_Secretaria Distrital de Salud No. 2-2022-7674_x000a_Secretaria Distrital de Ambiente No. 2-2022-7675_x000a_"/>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servicio a la Ciudadanía&quot; 2213300-PR-036 (Actividad 2) _x0009_ indica que el soporte técnico del operador de la Línea 195 ,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_x0009_.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s v="Preventivo"/>
    <s v="Durante los meses de  enero, febrero, marzo y abril de 2022,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 de validación de la Línea 195: enero, febrero, marzo y abril de 2022."/>
    <s v="Gestión de procesos"/>
    <s v="Posibilidad de afectación reputacional por información errónea, debido a errores (fallas o deficiencias) en el seguimiento a la gestión de las entidades participantes en los medios de interacción de la Red CADE"/>
    <s v="2 El procedimiento &quot;Administración del Modelo Multicanal de servicio a la Ciudadanía - 2213300-PR-036 (Actividad 5) &quot;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al Red CADE."/>
    <s v="Detectivo"/>
    <s v="En reunión del día 27 de abril de 2022, la Dirección del Sistema Distrital de Servicio a la Ciudadanía, en compañía de los equipos de apoyo a la supervisión (técnico, financiero y jurídico), validó el cumplimiento del cuatrimestre de las obligaciones establecidas en los convenios y contratos suscritos con las entidades que hacen parte de la Red CADE, sin evidenciarse observaciones, desviaciones o diferencias; analizando el estado actual de la designación, de los convenios en trámite de modificación y dando directrices generales para los profesionales de apoyo."/>
    <s v="Evidencia de reunión seguimiento contractual Red CADE - Abril 2022_x000a__x000a_Listado de asistencia Teams_x000a__x000a_Anexo - Designación apoyos a la supervisión"/>
    <s v="Gestión de procesos"/>
    <s v="Posibilidad de afectación reputacional por inconformidad de los usuarios del sistema, debido a incumplimiento parcial de compromisos en la atención de soporte funcional en los tiempos definidos"/>
    <s v="2 El Procedimiento &quot;Soporte Funcional y Técnico del Sistema Distrital para la Gestión de Peticiones Ciudadanas&quot; 2212200-PR-254 indica que el servidor asignado, autorizado(a) por el Director(a)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el aplicativo mesa de ayuda. De lo contrario, se continua con la gestión respectiva, queda como evidencia Aplicativo mesa de ayuda."/>
    <s v="Preventivo"/>
    <s v="Durante los meses de enero, febrero, marzo y abril de 2022,  el servidor asignado dos veces por semana analizó y validó si la solución puede realizarse en los tiempos establecidos acorde al nivel de complejidad; en caso de no ser posible reclasificó la incidencia  en el nivel adecuado para su solución, indicando el motivo de la reclasificación, queda como evidencia el reporte del aplicativo mesa de ayuda. De lo contrario, se continua con la gestión respectiva, quedando como evidencia el mismo reporte."/>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
    <s v="Preventivo"/>
    <s v="Se realizó la respectiva validación de los informes proyectados y se precedió con la radicación de los mismos."/>
    <s v="Se adjunta relación de los números de radicado de SIGA donde se hace la socialización de los resultados obtenidos en la evaluación de calidad y calidez y peticiones pendientes de cierre, a las respectivas entidades distritales._x000a__x000a_2.2.1 - 2.3.1 Radicados oficios Calidad enero a abril de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s v="Preventivo"/>
    <s v="La frecuencia es por demanda. Se  programa una reunión inicial y se da a conocer a las entidades los ciclos y módulos de cualificación y  se genera un acta que se encuentra en el ID 3.  Posteriormente y por solicitud de las entidades interesadas  se realizan reuniones de seguimiento donde se establecen los módulos y fechas a trabajar, se deja registro de asistencia y se genera acta de la reunión que se encuentra en el ID 3.   La programación queda registrada en el cronograma del Drive que se encuentra en el ID 4."/>
    <s v="Las evidencias son: _x000a_Programación mensual. _x000a_Formato  FT 211 Que es el registro de asistencia de las  reuniones _x000a_Formato FT 008 V 5 que es el acta de reuniones "/>
    <s v="Gestión de procesos"/>
    <s v="Posibilidad de afectación reputacional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De lo contrario, se continua con la gestión de comunicaciones, queda como evidencia el oficio de respuesta a petición reiterativa o trazabilidad a la petición."/>
    <s v="Preventivo"/>
    <s v="_x000a_Cuando se requiere una comunicación o notificación los direccionadores realizan la proyección del documento el cual pasa para revisión y aprobación del(a) Director(a) Distrital de Calidad del Servicio."/>
    <s v="Se anexa relación de radicados para los meses de s(enero-febrero-marzo-abril, como evidencia:_x000a__x000a_3.2.1 - 3.3.1 Reporte aplicativo SIGA ene-abr 2022"/>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marzo y abril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or punto de atención realizados en: marzo y abril de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Detectivo"/>
    <s v="Para el seguimiento a la gestión realizada en el segundo bimestre de 2022, se llevo a cabo la reunión de seguimiento el día 2 de mayo de 2022, allí se discutió y socializó sobre las situaciones que se pueden presentar durante la realización de los monitoreos. "/>
    <s v="Se adjunta acta de reunión No. 33 y listado de asistencia"/>
    <s v="Gestión de procesos"/>
    <s v="Posibilidad de afectación reputacional por hallazgos de entes de control internos o externos, debido a incumplimiento de compromisos en la ejecución de las jornadas de cualificación a los servidores públicos"/>
    <s v="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Detectivo"/>
    <s v="1. Según cronograma del plan de cualificaciones se remitieron comunicados de invitación a las jornadas de cualificación para los meses de enero, marzo y abril._x000a__x000a__x000a_2. Se remiten los informes de cualificación realizados como evidencia del desarrollo de las jornadas._x000a_"/>
    <s v="1. Comunicados de invitación a las Alcaldías Locales y Red Cade de la siguiente manera:_x000a__x000a_- Enero: Red Cade _x000a_- Marzo:  Red Cade y Alcaldías Locales de Usaquén, Tunjuelito, Sumapaz, Suba, Santafé y Puente Aranda._x000a_- Abril : Alcaldías Locales de Kennedy, Engativá, Bosa, Rafael Uribe Uribe, Antonio Nariño y Los Mártires._x000a__x000a_2. Informes de las jornadas realizadas:_x000a__x000a_ - Informe de resultados cualificación inspección, vigilancia y control mes de enero _x000a_- Informe de resultados jornadas de cualificación de marzo de 2022_x000a_-Informe de resultados jornada de cualificación - Red Cade marzo 2022_x000a_- Informe de resultados jornadas de cualificación de abril de 2022_x000a_"/>
    <s v="Gestión de procesos"/>
    <s v="Posibilidad de afectación económica (o presupuestal) por información inconsistente en los cobros a las entidades, debido a errores (fallas o deficiencias) en la elaboración de facturas por el uso de los espacios de los CADE y SuperCADE"/>
    <s v="2 El procedimiento &quot;Facturación y cobro por concepto de uso de espacios en los SUPERCADE y CADE 422000-PR-377 (Actividad 1)&quot; indica que el profesional de facturación, autorizado(a) por el Director(a) del Sistema Distrital de Servicio a la Ciudadanía, por demanda coteja los usuarios activos en el sistema de Facturación . La(s) fuente(s) de información utilizadas es(son) el Sistema de Costo y Cuentas por Cobrar -  Facturación y del Sistema de Facturación ABACO 2.0.. En caso de evidenciar observaciones, desviaciones o diferencias, reporta a la Dirección del Sistema Distrital de Servicio a la Ciudadanía, mediante correo electrónico de validación de usuarios sistemas de cobro y facturación . De lo contrario, el mismo correo, da cuenta de la validación de los usuarios.."/>
    <s v="Detectivo"/>
    <s v="Durante los meses de  enero, febrero, marzo y abril de 2022, el profesional de facturación, no cotejó usuarios activos en el sistema de facturación, dado que no se requirió. No obstante, dado el cambio de software de facturación  se recibió correo electrónico con usuario del nuevo sistema, quedando como evidencia este"/>
    <s v="Correo electrónico de asignación de clave"/>
    <s v="-"/>
    <s v="-"/>
    <s v="-"/>
    <s v="-"/>
    <s v="-"/>
    <s v="-"/>
    <s v="-"/>
    <s v="-"/>
    <s v="-"/>
    <s v="-"/>
    <s v="-"/>
    <s v="-"/>
    <s v="-"/>
    <s v="-"/>
    <s v="-"/>
    <s v="-"/>
    <s v="-"/>
    <s v="-"/>
    <n v="146"/>
    <n v="86"/>
    <x v="0"/>
    <x v="0"/>
    <x v="1"/>
    <x v="0"/>
    <x v="0"/>
    <x v="0"/>
  </r>
  <r>
    <x v="17"/>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servicio a la Ciudadanía&quot; 2213300-PR-036 (Actividad 2) _x0009_ indica que el/la profesional responsable del medio de interacción (Canal presencial CADE y SuperCADE) , autorizado(a) por  el Director (a) del Sistema Distrital de Servicio a la Ciudadanía_x0009__x0009__x0009__x0009_,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s v="Preventivo"/>
    <s v="Durante los meses de enero, febrero, marzo y abril de 2022,  los profesionales responsables del medio de interacción (Canal presencial CADE y SuperCADE)  ,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eventos de alteración del orden público en inmediaciones de los CADE: Patio Bonito, Plaza de las Américas, Santa Helenita y Yomasa; y de los SuperCADE: Américas, Engativá, Calle 13 y Suba. Estas alteraciones ocasionaron el cierre anticipado de algunos puntos sin implicar la interrupción del servicio a la ciudadanía en el modelo multicanal: presencial, telefónico y virtual."/>
    <s v="Formulario de verificación de condiciones de apertura: enero, febrero, marzo y abril de 2022."/>
    <s v="Gestión de procesos"/>
    <s v="Posibilidad de afectación reputacional por información errónea, debido a errores (fallas o deficiencias) en el seguimiento a la gestión de las entidades participantes en los medios de interacción de la Red CADE"/>
    <s v="1 El mapa de riesgos del proceso Gestión del Sistema Distrital de Servicio a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s v="Correctivo"/>
    <s v="Durante los meses de enero, febrero, marzo y abril de 2022,el servidor asignado no realizó reinducción en el protocolo establecido para el apoyo a la supervisión de contratos y convenios, dado que no se ha identificado la materialización del riesgo."/>
    <s v="No se relacionan evidencias dado que no se materializó el riesgo"/>
    <s v="Gestión de procesos"/>
    <s v="Posibilidad de afectación reputacional por inconformidad de los usuarios del sistema, debido a incumplimiento parcial de compromisos en la atención de soporte funcional en los tiempos definidos"/>
    <s v="3 El Procedimiento &quot;Soporte Funcional y Técnico del Sistema Distrital para la Gestión de Peticiones Ciudadanas&quot; 2212200-PR-254 indica que el servidor asignado, autorizado(a) por el Director(a)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el correo electrónico con incidencias pendientes. De lo contrario, se continua con la gestión respectiva, queda como evidencia Aplicativo mesa de ayuda."/>
    <s v="Detectivo"/>
    <s v="Durante los meses de enero, febrero, marzo y abril de 2022,  el servidor asignado dos veces por semana verificó que las incidencias pendientes en la mesa de ayuda se encontrarán dentro de los tiempos establecidos, dado que no se presentaron observaciones desviaciones o diferencias, no fue necesario remitir correos electrónicos para revisar las actuaciones a realizar de conformidad con el procedimiento; por lo tanto, queda como evidencia el reporte del aplicativo mesa de ayuda."/>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
    <s v="Preventivo"/>
    <s v="Se realizó la respectiva validación de los informes proyectados y se precedió con la radicación de los mismos."/>
    <s v="Se adjunta relación de los números de radicado de SIGA donde se hace la socialización de los resultados obtenidos en  la evaluación de calidad y calidez y peticiones pendientes de cierre, a las respectivas entidades distritales._x000a__x000a_2.2.1 - 2.3.1 Radicados oficios C&amp;C enero a  abril de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s v="Detectivo"/>
    <s v="La frecuencia es mensual. Se realiza un informe  que se encuentra en el ID 6 , Subcomité de autocontrol, donde se deja registrado el grado de satisfacción y necesidades de los servidores cualificados. Adicional,  mensualmente, se realiza una presentación al subcomité de autocontrol."/>
    <s v="Las evidencias son: _x000a_Presentaciones mensuales de autocontrol. _x000a_El Archivo de grado de satisfacción y necesidades  "/>
    <s v="Gestión de procesos"/>
    <s v="Posibilidad de afectación reputacional por inconformidad de los usuarios del sistema, debido a errores (fallas o deficiencias) en el análisis y direccionamiento a las peticiones ciudadanas"/>
    <s v="3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diariamente revisa las comunicaciones proyectadas. La(s) fuente(s) de información utilizadas es(son) actividad 13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traslado o respuesta."/>
    <s v="Preventivo"/>
    <s v="Una vez proyectado y revisado el documento es aprobado por el/la directora(a) Distrital de Distrital de Calidad del Servicio."/>
    <s v="Se anexa relación de radicados para los meses de s(enero-febrero-marzo-abril, como evidencia:_x000a__x000a_3.2.1 - 3.3.1 Reporte aplicativo SIGA ene-abr 2022"/>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marzo - abril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de Subcomité de Autocontrol Marzo - Abril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 Durante el periodo no se presentó materialización del riesgo."/>
    <s v="No aplica."/>
    <s v="-"/>
    <s v="-"/>
    <s v="-"/>
    <s v="-"/>
    <s v="-"/>
    <s v="-"/>
    <s v="Gestión de procesos"/>
    <s v="Posibilidad de afectación económica (o presupuestal) por información inconsistente en los cobros a las entidades, debido a errores (fallas o deficiencias) en la elaboración de facturas por el uso de los espacios de los CADE y SuperCADE"/>
    <s v="1 El mapa de riesgos del proceso Gestión del Sistema Distrital de Servicio a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s v="Correctivo"/>
    <s v="Durante los meses de enero, febrero, marzo y abril de 2022,el servidor asignado no realizó reinducción en el  procedimiento de &quot;facturación y cobro por concepto de uso de espacios en los SuperCADE y CADE, dado que no se ha identificado la materialización del riesgo."/>
    <s v="No se relacionan evidencias dado que no se materializó el riesgo"/>
    <s v="-"/>
    <s v="-"/>
    <s v="-"/>
    <s v="-"/>
    <s v="-"/>
    <s v="-"/>
    <s v="-"/>
    <s v="-"/>
    <s v="-"/>
    <s v="-"/>
    <s v="-"/>
    <s v="-"/>
    <s v="-"/>
    <s v="-"/>
    <s v="-"/>
    <s v="-"/>
    <s v="-"/>
    <s v="-"/>
    <n v="146"/>
    <n v="58"/>
    <x v="0"/>
    <x v="0"/>
    <x v="1"/>
    <x v="0"/>
    <x v="0"/>
    <x v="0"/>
  </r>
  <r>
    <x v="17"/>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Servicio a la Ciudadanía&quot; 2213300-PR-036 (Actividad 5)   indica que el/la profesional responsable del medio de interacción (Canal presencial CADE y SuperCADE) , autorizado(a) por  el Director (a) del Sistema Distrital de Servicio a la Ciudadanía_x0009_,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enero, febrero, marzo y abril de 2022,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ocurriendo eventos de alteración del orden público en inmediaciones de los CADE: Patio Bonito, Plaza de las Américas, Santa Helenita y Yomasa; y de los SuperCADE: Américas, Engativá, Calle 13 y Suba. Estas alteraciones ocasionaron el cierre anticipado de algunos puntos sin implicar la interrupción del servicio a la ciudadanía en el modelo multicanal: presencial, telefónico y virtual."/>
    <s v="Informes administrativos por punto de atención realizados en: enero, febrero, marzo y abril de 2022."/>
    <s v="-"/>
    <s v="-"/>
    <s v="-"/>
    <s v="-"/>
    <s v="-"/>
    <s v="-"/>
    <s v="Gestión de procesos"/>
    <s v="Posibilidad de afectación reputacional por inconformidad de los usuarios del sistema, debido a incumplimiento parcial de compromisos en la atención de soporte funcional en los tiempos definidos"/>
    <s v="4 El Procedimiento &quot;Soporte Funcional y Técnico del Sistema Distrital para la Gestión de Peticiones Ciudadanas&quot; 2212200-PR-254 indica que el servidor asignado, autorizado(a) por el Director(a)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como evidencia queda el reporte de incidencias pendientes. De lo contrario, se continua con la gestión respectiva, queda como evidencia Aplicativo mesa de ayuda."/>
    <s v="Detectivo"/>
    <s v="Durante los meses de enero, febrero, marzo y abril de 2022,  el servidor designado semanalmente verificó que la solución de incidencias de soporte funcional en la mesa de ayuda estuviera conforme con los criterios establecidos, al evidenciarse observaciones, desviaciones o diferencias no se cierra la solicitud en el aplicativo. De lo contrario, se continua con la gestión respectiva dando cierre a la incidencia o solicitud, quedando como evidencia el reporte del aplicativo mesa de ayuda."/>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s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Se adjuntan las bases evaluadas bajo los criterios de C&amp;C. _x000a__x000a_2.4.1 Base de calidad y calidez evaluada en el mes de enero 2022_x000a_2.4.2 Base de calidad y calidez evaluada en el mes de febrero 2022_x000a_2.4.3 Base de calidad y calidez evaluada en el mes de marzo 2022_x000a_2.4.4 Base de calidad y calidez evaluada en el mes de abril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
    <s v="La  evidencia es: _x000a_Informe de Gestión  Anual de Cualificación 2021. _x000a_Plan Anual de Cualificación 2022."/>
    <s v="Gestión de procesos"/>
    <s v="Posibilidad de afectación reputacional por inconformidad de los usuarios del sistema, debido a errores (fallas o deficiencias) en el análisis y direccionamiento a las peticiones ciudadanas"/>
    <s v="1 El mapa de riesgos del proceso de Gestión del Sistema Distrital de Servicio a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s v="Correctivo"/>
    <s v="La frecuencia es cuatrimestral.  Durante este cuatrimestre no fue necesario hacer ajustes, ya que no se presentó materialización del riesg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marzo y abril de 2022,el Director del Sistema Distrital de Servicio a la Ciudadanía, no reportó a la Oficina de Control Disciplinario presuntos hechos de realización de cobros indebidos durante la prestación del servicio en el canal presencial de la Red CADE, dado que no se ha identificado la materialización del riesgo."/>
    <s v="No se relacionan evidencias dado que no se materializó el riesgo"/>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La frecuencia es cuatrimestral.  Durante este cuatrimestre no fue necesario hacer ajustes, ya que no se presentó materialización del riesgo."/>
    <s v="No aplica."/>
    <s v="-"/>
    <s v="-"/>
    <s v="-"/>
    <s v="-"/>
    <s v="-"/>
    <s v="-"/>
    <s v="-"/>
    <s v="-"/>
    <s v="-"/>
    <s v="-"/>
    <s v="-"/>
    <s v="-"/>
    <s v="-"/>
    <s v="-"/>
    <s v="-"/>
    <s v="-"/>
    <s v="-"/>
    <s v="-"/>
    <s v="-"/>
    <s v="-"/>
    <s v="-"/>
    <s v="-"/>
    <s v="-"/>
    <s v="-"/>
    <s v="-"/>
    <s v="-"/>
    <s v="-"/>
    <s v="-"/>
    <s v="-"/>
    <s v="-"/>
    <n v="146"/>
    <n v="46"/>
    <x v="0"/>
    <x v="0"/>
    <x v="1"/>
    <x v="0"/>
    <x v="0"/>
    <x v="0"/>
  </r>
  <r>
    <x v="17"/>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servicio a la Ciudadanía&quot;2213300-PR-036 (Actividad 5) indica que el/la profesional responsable del medio de interacción (Canal presencial CADE y SuperCADE) , autorizado(a) por  Director (a) del Sistema Distrital de Servicio a la Ciudadanía_x0009__x0009__x0009__x0009_,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enero, febrero, marzo y abril de 2022,  los profesionales responsables del medio de interacción (Canal presencial CADE y SuperCADE)  ,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para lo cual se asignaron turnos manuales."/>
    <s v="Informes administrativos por punto de atención realizados en: enero, febrero, marzo y abril de 2022."/>
    <s v="-"/>
    <s v="-"/>
    <s v="-"/>
    <s v="-"/>
    <s v="-"/>
    <s v="-"/>
    <s v="Gestión de procesos"/>
    <s v="Posibilidad de afectación reputacional por inconformidad de los usuarios del sistema, debido a incumplimiento parcial de compromisos en la atención de soporte funcional en los tiempos definidos"/>
    <s v="5 El Procedimiento &quot;Soporte Funcional y Técnico del Sistema Distrital para la Gestión de Peticiones Ciudadanas&quot; 2212200-PR-254 indica que el profesional asignado, autorizado(a) por el Director(a)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la mesa de ayuda, correo electrónico con socialización de la retroalimentación, Acta Subcomité de Autocontrol, Acta de socialización o  Evidencia Reunión de socialización. De lo contrario, se continua con la gestión respectiva, queda como evidencia Aplicativo mesa de ayuda."/>
    <s v="Detectivo"/>
    <s v="En reunión del día 19 de enero de 2022, el equipo de soporte funcional de Bogotá Te Escucha,  validó la  existencia de incidencias para escalar a OTIC; determinando que hasta el momento no se requieren y en caso de presentarse serán escalados o reportados a esta conforme a su aparición. "/>
    <s v="Evidencia de reunión incidencias GLPI a OTIC - Enero 2022_x000a__x000a_Anexos 1, 2, 3  reunión incidencias GLPI a OTIC - Enero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mapa de riesgos del proceso de Gestión del Sistema Distrital de Servicio a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s v="Correctivo"/>
    <s v="La frecuencia es cuatrimestral.  Durante este cuatrimestre no fue necesario hacer ajustes, ya que no se presentó materialización del riesgo."/>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mapa de riesgos del proceso de Gestión del Sistema Distrital de Servicio a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s v="Correctivo"/>
    <s v="La frecuencia es cuatrimestral.  Durante este cuatrimestre no fue necesario hacer ajustes, ya que no se presentó materialización del riesgo."/>
    <s v="No aplica."/>
    <s v="-"/>
    <s v="-"/>
    <s v="-"/>
    <s v="-"/>
    <s v="-"/>
    <s v="-"/>
    <s v="-"/>
    <s v="-"/>
    <s v="-"/>
    <s v="-"/>
    <s v="-"/>
    <s v="-"/>
    <s v="-"/>
    <s v="-"/>
    <s v="-"/>
    <s v="-"/>
    <s v="-"/>
    <s v="-"/>
    <s v="-"/>
    <s v="-"/>
    <s v="-"/>
    <s v="-"/>
    <s v="-"/>
    <s v="-"/>
    <s v="-"/>
    <s v="-"/>
    <s v="-"/>
    <s v="-"/>
    <s v="-"/>
    <s v="-"/>
    <s v="-"/>
    <s v="-"/>
    <s v="-"/>
    <s v="-"/>
    <s v="-"/>
    <s v="-"/>
    <s v="-"/>
    <s v="-"/>
    <s v="-"/>
    <s v="-"/>
    <s v="-"/>
    <s v="-"/>
    <s v="-"/>
    <s v="-"/>
    <s v="-"/>
    <s v="-"/>
    <s v="-"/>
    <s v="-"/>
    <n v="146"/>
    <n v="28"/>
    <x v="0"/>
    <x v="0"/>
    <x v="1"/>
    <x v="0"/>
    <x v="0"/>
    <x v="0"/>
  </r>
  <r>
    <x v="17"/>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s v="Correctivo"/>
    <s v="Durante los meses de enero, febrero, marzo y abril de 2022,el Director del Sistema Distrital de Servicio a la Ciudadanía,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s v="Gestión de procesos"/>
    <s v="Posibilidad de afectación reputacional por inconformidad de los usuarios del sistema, debido a incumplimiento parcial de compromisos en la atención de soporte funcional en los tiempos definidos"/>
    <s v="1 El mapa de riesgos del proceso de Gestión del Sistema Distrital de Servicio a la Ciudadanía indica que el profesional, técnico o auxiliar responsable de la atención del soporte, autorizado(a) por el / la Director(a) Distrital de Calidad del Servicio, cada vez que se identifique la materialización del riesgo reclasifica la incidencia e indica al solicitante los motivos por los cuales la solicitud no pudo ser atendida en los tiempos definidos.."/>
    <s v="Correctivo"/>
    <s v="Durante los meses de enero, febrero, marzo y abril de 2022,el profesional, técnico o auxiliar responsable de la atención del soporte, no ha realizado reclasificación de incidencias por no atención en tiempos definidos,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7"/>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s v="Correctivo"/>
    <s v="Durante los meses de enero, febrero, marzo y abril de 2022,el Director del Sistema Distrital de Servicio a la Ciudadanía,  si bien algunos profesionales responsables del medio de interacción (CADE y SuperCADE)  identificaron la ocurrencia de eventos de alteración del orden público en sus puntos de atención, no se solicitó el apoyo de la Policía Nacional para dichas sedes, pues no se tuvo una afectación directa y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8"/>
    <n v="2022"/>
    <s v="CORRUPCIÓN Y GESTIÓN DE PROCESOS"/>
    <s v="2 CORRUPCIÓN Y 1 GESTIÓN DE PROCESOS"/>
    <s v="-"/>
    <s v="-"/>
    <s v="-"/>
    <s v="-"/>
    <x v="1"/>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s v="Acción de calidad 1075 aplicativo CHIE."/>
    <s v="Preventiva"/>
    <x v="0"/>
    <s v="El 17 de marzo de 2022, se realizó la sensibilización sobre el manejo y custodia de los documentos  según los lineamientos definidos por el proceso al personal que apoya las actividades de gestión documental en el archivo Central. (avance del 33%)."/>
    <s v="Sí"/>
    <d v="2022-11-30T00:00:00"/>
    <x v="0"/>
    <s v="-"/>
    <s v="-"/>
    <s v="-"/>
    <s v="-"/>
    <s v="-"/>
    <s v="-"/>
    <s v="-"/>
    <s v="-"/>
    <s v="-"/>
    <s v="-"/>
    <s v="-"/>
    <s v="-"/>
    <x v="0"/>
    <s v="-"/>
    <s v="-"/>
    <s v="-"/>
    <s v="-"/>
    <s v="-"/>
    <s v="-"/>
    <s v="-"/>
    <s v="-"/>
    <s v="-"/>
    <s v="-"/>
    <s v="-"/>
    <s v="-"/>
    <s v="-"/>
    <s v="-"/>
    <s v="-"/>
    <s v="-"/>
    <s v="-"/>
    <s v="-"/>
    <s v="-"/>
    <s v="-"/>
    <s v="-"/>
    <x v="2"/>
    <s v="-"/>
    <s v="-"/>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_x000a_Que la imagen corresponda al número de radicado._x000a_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
    <s v="Preventivo"/>
    <s v="&quot;Se realizó control de calidad de imagen a una muestra del 10% de los documentos radicados, queda como evidencia el reporte de modificaciones del aplicativo de cada periodo:_x000a_Enero _x000a_Radicados _x000a_Entradas: 2815_x000a_Salidas físicas: 180_x000a_Memorandos gestionados: 411_x000a_Total:3406, Muestra 340, Modificaciones 38 que equivalen al 1,17% de la muestra.&quot;_x000a_Febrero _x000a_Radicados_x000a_Entradas: 3391_x000a_Salidas físicas: 216_x000a_Memorandos gestionados: 690_x000a_Total:4297, Muestra 429, Modificaciones 8 que equivalen al 1,86% de la muestra.&quot;_x000a_Marzo_x000a_Radicados_x000a_Entradas: 4219_x000a_Salidas físicas: 223_x000a_Memorandos gestionados: 734_x000a_Total:5176, Muestra 517, Modificaciones 9 que equivalen al 1,74% de la muestra.&quot;_x000a_Abril_x000a_Radicados_x000a_Entradas: 2821_x000a_Salidas físicas: 241_x000a_Memorandos gestionados: 417_x000a_Total:3479, Muestra 347, Modificaciones 3 que equivalen al 0,86% de la muestra.&quot;"/>
    <s v="Carpeta con evidencias mensuales de las modificaciones realizadas"/>
    <s v="Gestión de procesos"/>
    <s v="Posibilidad de afectación reputacional por Incumplimiento en el plan de transferencias, debido a errores (fallas o deficiencias)  en la gestión y tramite de las transferencias documentales"/>
    <s v="1 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
    <s v="Preventivo"/>
    <s v="Durante el periodo de seguimiento se tramitaron las siguientes transferencias:_x000a_Enero._x000a__x000a_FUID 163 Oficina de Protocolo (1 registro)_x000a_FUID 164 Oficina de Protocolo (1 registro)_x000a_FUID 169 Dirección de Contratación (8 registros)_x000a_FUID 176 Oficina de la Alta Consejería Distrital de Tecnologías de Información y Comunicaciones - TIC (6 registros)_x000a_FUID 177 Oficina de la Alta Consejería Distrital de Tecnologías de Información y Comunicaciones - TIC (5 registros)_x000a_FUID 190 Subdirección Técnica - Subdirección de Gestión del Patrimonio Documental (1 registro)_x000a_FUID 191  Dirección de Archivo de Bogotá (3 registros), _x000a_FUID 192 Subdirección del Sistema Distrital de Archivos (4 registros)_x000a_FUID 195 Dirección de contratación (1 registro)_x000a_FUID 208 Subdirección Técnica de Desarrollo Institucional (25 registros)_x000a_FUID 209 Oficina de la Alta Consejería Distrital de Tecnologías de Información y Comunicaciones - TIC (1 registro)_x000a_Durante el periodo de Enero se rechazó una (1) transferencia primaria por parte del Archivo Central, FUD 177 - Oficina de la Alta Consejería Distrital de Tecnologías de Información y Comunicaciones - TIC_x000a_Febrero._x000a_FUID 162 Subdirección de Servicios Administrativos (9 registros)_x000a_FUID 174 Despacho de Alcalde Mayor (52 registros)_x000a_Marzo._x000a_FUID 167 Oficina de Control Interno (20 registros)_x000a_FUID 180 Dirección Distrital de Relaciones Internacionales (3 registros)_x000a__x000a_Se rechazó el FUID 167 de la Oficina de Control Interno para realizar los ajustes pertinentes._x000a_Abril._x000a_FUID 183 Despacho de Secretaría General (10 registros)_x000a_"/>
    <s v="Carpeta con evidencias mensuales de las transferencias documentales tramitadas y/o rechazadas"/>
    <s v="Gestión de procesos"/>
    <s v="Posibilidad de afectación reputacional por inconsistencias en los documentos, debido a errores (fallas o deficiencias) en la recepción de documentos prestad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Gestión de procesos"/>
    <s v="Posibilidad de afectación reputacional por inconsistencias en los instrumentos archivísticos, debido a errores (fallas o deficiencias) en la aplicación de los lineamientos  para su actualización "/>
    <s v="1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Preventivo"/>
    <s v="Para el periodo de reporte se realizaron las siguientes gestiones;_x000a_Enero no se presentaron solicitudes de actualización de TRD._x000a_Febrero se presento solicitud de actualización de  la subdirección financiera mediante memorando 3-2022-5077 de fecha 08022022, con el cual se realizó la revisión técnica correspondiente y se remitió respuesta mediante memorando 3-2022-5776 de fecha 14022022, con el criterio técnico a desarrollar. _x000a_Marzo se recibió solicitud mediante comunicación interna 3-2022-8209 de fecha 07032022, donde la Oficina de la alta consejería distrital de tecnologías de información y comunicaciones solicitó la actualización de su TRD, se encuentra en revisión por el equipo de Gestión Documental._x000a_Abril no se presentaron solicitudes de Actualización de TRD en el periodo de seguimiento."/>
    <s v="Carpeta con evidencias mensuales de las solicitudes allegadas y las respuestas remitidas, para el periodo de marzo aún se encuentra en revisión técnica la respuesta."/>
    <s v="Gestión de procesos"/>
    <s v="Posibilidad de afectación reputacional por expedición de certificaciones  inconsistentes, debido a errores (fallas o deficiencias) en la elaboración de documentos con información laboral para bonos pensionales"/>
    <s v="1 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mediante Oficio (2211600-FT-012). De lo contrario, expide la respectiva certificación y la remite al solicitante a través del canal por el cual ingreso la solicitud."/>
    <s v="Preventivo"/>
    <s v="Para el mes de enero y abril no se generaron observaciones, para el mes de febrero y marzo  se realizó solicitud mediante Formato FT-012 dirigida al peticionario para que aporte copia de la cédula artículo 17 de la Ley 1755 de 2015 (completitud de información). "/>
    <s v="Carpeta con evidencias mensuales de las solicitudes de ajuste de los peticionarios"/>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En marzo 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En abril se atendieron 20 solicitudes de consulta 1 de préstamo,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por el aplicativo para cada periodo SIGA.&quot;"/>
    <s v="Carpeta con evidencias mensuales de las solicitudes de consulta y préstamo tramitadas por el aplicativo SIGA."/>
    <s v="-"/>
    <s v="-"/>
    <s v="-"/>
    <s v="-"/>
    <s v="-"/>
    <s v="-"/>
    <s v="-"/>
    <s v="-"/>
    <s v="-"/>
    <s v="-"/>
    <s v="-"/>
    <s v="-"/>
    <s v="-"/>
    <s v="-"/>
    <s v="-"/>
    <s v="-"/>
    <s v="-"/>
    <s v="-"/>
    <s v="-"/>
    <s v="-"/>
    <s v="-"/>
    <s v="-"/>
    <s v="-"/>
    <s v="-"/>
    <s v="-"/>
    <s v="-"/>
    <s v="-"/>
    <s v="-"/>
    <s v="-"/>
    <s v="-"/>
    <s v="-"/>
    <s v="-"/>
    <s v="-"/>
    <s v="-"/>
    <s v="-"/>
    <s v="-"/>
    <s v="-"/>
    <s v="-"/>
    <s v="-"/>
    <s v="-"/>
    <s v="-"/>
    <s v="-"/>
    <s v="-"/>
    <s v="-"/>
    <s v="-"/>
    <s v="-"/>
    <s v="-"/>
    <s v="-"/>
    <s v="-"/>
    <s v="-"/>
    <s v="-"/>
    <s v="-"/>
    <s v="-"/>
    <s v="-"/>
    <n v="146"/>
    <n v="50"/>
    <x v="0"/>
    <x v="0"/>
    <x v="1"/>
    <x v="0"/>
    <x v="0"/>
    <x v="0"/>
  </r>
  <r>
    <x v="1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s v="Preventivo"/>
    <s v="&quot;Se realizó control de calidad de modificaciones especificas a una muestra del 10% de los documentos radicados, queda como evidencia el reporte de modificaciones del aplicativo de cada periodo._x000a_Enero_x000a_Radicados_x000a_Entradas: 2815_x000a_Salidas físicas: 180_x000a_Memorandos gestionados: 411_x000a_Total:3406, Muestra 340, Modificaciones 38 que equivalen al 10% de la muestra.&quot;_x000a_Febrero_x000a_Radicados_x000a_Entradas: 3391_x000a_Salidas físicas: 216_x000a_Memorandos gestionados: 690_x000a_Total:4297, Muestra 429, 46 Modificaciones  que equivalen al 10,72% de la muestra.&quot;_x000a_Marzo_x000a_Radicados _x000a_Entradas: 4219_x000a_Salidas físicas: 223_x000a_Memorandos gestionados: 734_x000a_Total:5176, Muestra 517, Modificaciones 14 que equivalen al 2,71% de la muestra.&quot;_x000a_Abril_x000a_Radicados_x000a_Entradas: 2821_x000a_Salidas físicas: 241_x000a_Memorandos gestionados: 417_x000a_Total:3479, Muestra 347, Modificaciones 3 que equivalen al 0,86% de la muestra.&quot;"/>
    <s v="Carpeta con evidencias mensuales de las modificaciones realizadas"/>
    <s v="Gestión de procesos"/>
    <s v="Posibilidad de afectación reputacional por Incumplimiento en el plan de transferencias, debido a errores (fallas o deficiencias)  en la gestión y tramite de las transferencias documentales"/>
    <s v="2 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s v="Preventivo"/>
    <s v="Durante el periodo de seguimiento se tramitaron las siguientes transferencias:_x000a_Enero._x000a__x000a_FUID 163 Oficina de Protocolo (1 registro)_x000a_FUID 164 Oficina de Protocolo (1 registro)_x000a_FUID 169 Dirección de Contratación (8 registros)_x000a_FUID 176 Oficina de la Alta Consejería Distrital de Tecnologías de Información y Comunicaciones - TIC (6 registros)_x000a_FUID 177 Oficina de la Alta Consejería Distrital de Tecnologías de Información y Comunicaciones - TIC (5 registros)_x000a_FUID 190 Subdirección Técnica - Subdirección de Gestión del Patrimonio Documental (1 registro)_x000a_FUID 191  Dirección de Archivo de Bogotá (3 registros), _x000a_FUID 192 Subdirección del Sistema Distrital de Archivos (4 registros)_x000a_FUID 195 Dirección de contratación (1 registro)_x000a_FUID 208 Subdirección Técnica de Desarrollo Institucional (25 registros)_x000a_FUID 209 Oficina de la Alta Consejería Distrital de Tecnologías de Información y Comunicaciones - TIC (1 registro)_x000a_Durante el periodo de Enero se rechazó una (1) transferencia primaria por parte del Archivo Central, FUD 177 - Oficina de la Alta Consejería Distrital de Tecnologías de Información y Comunicaciones - TIC_x000a_Febrero._x000a_FUID 162 Subdirección de Servicios Administrativos (9 registros)_x000a_FUID 174 Despacho de Alcalde Mayor (52 registros)_x000a_Marzo._x000a_FUID 167 Oficina de Control Interno (20 registros)_x000a_FUID 180 Dirección Distrital de Relaciones Internacionales (3 registros)_x000a__x000a_Se rechazó el FUID 167 de la Oficina de Control Interno para realizar los ajustes pertinentes._x000a_Abril._x000a_FUID 183 Despacho de Secretaría General (10 registros)"/>
    <s v="Carpeta con evidencias mensuales de las transferencias documentales tramitadas y/o rechazadas"/>
    <s v="Gestión de procesos"/>
    <s v="Posibilidad de afectación reputacional por inconsistencias en los documentos, debido a errores (fallas o deficiencias) en la recepción de documentos prestados"/>
    <s v="2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Preven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Gestión de procesos"/>
    <s v="Posibilidad de afectación reputacional por inconsistencias en los instrumentos archivísticos, debido a errores (fallas o deficiencias) en la aplicación de los lineamientos  para su actualización "/>
    <s v="2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Detectivo"/>
    <s v="Para el periodo de reporte se realizaron las siguientes gestiones;_x000a_Enero no se presentaron solicitudes de actualización de TRD._x000a_Febrero se presento solicitud de actualización de  la subdirección financiera mediante memorando 3-2022-5077 de fecha 08022022, con el cual se realizó la revisión técnica correspondiente y se remitió respuesta mediante memorando 3-2022-5776 de fecha 14022022, con el criterio técnico a desarrollar. _x000a_Marzo se recibió solicitud mediante comunicación interna 3-2022-8209 de fecha 07032022, donde la Oficina de la alta consejería distrital de tecnologías de información y comunicaciones solicitó la actualización de su TRD, se encuentra en revisión por el equipo de Gestión Documental._x000a_Abril no se presentaron solicitudes de Actualización de TRD en el periodo de seguimiento."/>
    <s v="Carpeta con evidencias mensuales de las solicitudes allegadas y las respuestas remitidas, para el periodo de marzo aún se encuentra en revisión técnica la respuesta."/>
    <s v="Gestión de procesos"/>
    <s v="Posibilidad de afectación reputacional por expedición de certificaciones  inconsistentes, debido a errores (fallas o deficiencias) en la elaboración de documentos con información laboral para bonos pensionales"/>
    <s v="2 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mediante Correo electrónico. De lo contrario, expide la respectiva certificación y la remite al solicitante a través del canal por el cual ingreso la solicitud."/>
    <s v="Detectivo"/>
    <s v="Se generaron las siguientes Certificaciones:_x000a_Enero: 1_x000a_Febrero: 3_x000a_Marzo: 0_x000a_Abril: 1"/>
    <s v="Carpeta con evidencias mensuales de las certificaciones de información laboral expedidas."/>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En marzo 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En abril se atendieron 20 solicitudes de consulta 1 de préstamo,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por el aplicativo para cada periodo SIGA.&quot;"/>
    <s v="Carpeta con evidencias mensuales de las solicitudes de consulta y préstamo tramitadas por el aplicativo SIGA."/>
    <s v="-"/>
    <s v="-"/>
    <s v="-"/>
    <s v="-"/>
    <s v="-"/>
    <s v="-"/>
    <s v="-"/>
    <s v="-"/>
    <s v="-"/>
    <s v="-"/>
    <s v="-"/>
    <s v="-"/>
    <s v="-"/>
    <s v="-"/>
    <s v="-"/>
    <s v="-"/>
    <s v="-"/>
    <s v="-"/>
    <s v="-"/>
    <s v="-"/>
    <s v="-"/>
    <s v="-"/>
    <s v="-"/>
    <s v="-"/>
    <s v="-"/>
    <s v="-"/>
    <s v="-"/>
    <s v="-"/>
    <s v="-"/>
    <s v="-"/>
    <s v="-"/>
    <s v="-"/>
    <s v="-"/>
    <s v="-"/>
    <s v="-"/>
    <s v="-"/>
    <s v="-"/>
    <s v="-"/>
    <s v="-"/>
    <s v="-"/>
    <s v="-"/>
    <s v="-"/>
    <s v="-"/>
    <s v="-"/>
    <s v="-"/>
    <s v="-"/>
    <s v="-"/>
    <s v="-"/>
    <s v="-"/>
    <s v="-"/>
    <s v="-"/>
    <s v="-"/>
    <s v="-"/>
    <s v="-"/>
    <n v="146"/>
    <n v="40"/>
    <x v="0"/>
    <x v="0"/>
    <x v="1"/>
    <x v="0"/>
    <x v="0"/>
    <x v="0"/>
  </r>
  <r>
    <x v="1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
    <s v="Detectivo"/>
    <s v="Para el presente reporte se adelantaron los siguientes actos administrativos;_x000a_Enero se recibieron y numeraron 161 actos administrativos:_x000a_Decretos (46)_x000a_Circulares (6) _x000a_Actos de Justificación (8) _x000a_Resoluciones Alcaldesa (2) _x000a_Resoluciones General (55)_x000a_Resoluciones Corporativa (44)_x000a_Febrero se recibieron y numeraron 160 actos administrativos:_x000a_Decretos (26)_x000a_Circulares (4) _x000a_Resoluciones Alcaldesa (5) _x000a_Resoluciones General (45)_x000a_Resoluciones Corporativa (76) _x000a_Resoluciones Oficina Asesora Jurídica (2) _x000a_Resoluciones Subdirección de Servicios Administrativos (1)_x000a_Resoluciones Alta Consejería de Paz, Víctimas (1) _x000a_Marzo se recibieron y numeraron 172 actos administrativos:_x000a_Decretos ( 41 ) _x000a_Circulares (2) _x000a_Directivas (1) _x000a_Resoluciones Alcaldesa (3) _x000a_Resoluciones General (32) _x000a_Resoluciones Corporativa (85) _x000a_Resoluciones Subdirección de Servicios Administrativos (1) _x000a_Resoluciones Dirección Distrital de Calidad del Servicio (1) _x000a_Resoluciones Oficina Consejería de Comunicaciones (1) _x000a_Resoluciones Alta Consejería de Paz, Víctimas ( 3) _x000a_Resoluciones Subsecretaría Distrital de Fortalecimiento Institucional (1) Resoluciones Alta Consejería Distrital de Tecnologías de Información y Comunicaciones - TIC (1) _x000a_Abril se recibieron y numeraron 223 actos administrativos:_x000a_Decretos ( 61 ) _x000a_Circulares (4) _x000a_Directivas (1) _x000a_Resoluciones Alcaldesa (1) _x000a_Resoluciones Secretaría General  (64)_x000a_Resoluciones Subsecretaría Corporativa (81)_x000a_Resoluciones Subdirección de Servicios Administrativos (1)_x000a_Resoluciones Oficina Consejería de Comunicaciones (1)_x000a_Resolución Dirección Administrativa y Financiera (1)_x000a_Resoluciones Alta Consejería de Paz, Víctimas ( 3)_x000a_Resoluciones Subsecretaría Distrital de Fortalecimiento Institucional (3)_x000a_Resoluciones Alta Consejería Distrital de Tecnologías de Información y Comunicaciones - TIC (2)"/>
    <s v="Carpeta con evidencias mensuales de los actos administrativos recibidos mediante formato 2211600-FT-559 por dependencia y/o tipo de acto administrativo, tal como se relacionan en la columna G."/>
    <s v="Gestión de procesos"/>
    <s v="Posibilidad de afectación reputacional por Incumplimiento en el plan de transferencias, debido a errores (fallas o deficiencias)  en la gestión y tramite de las transferencias documentales"/>
    <s v="3 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De lo contrario, deja como evidencia del seguimiento y la verificación realizada a la transferencia documental Evidencia de reunión (2213100-FT-449) ."/>
    <s v="Detectivo"/>
    <s v="Durante el periodo de seguimiento se incorporaron los siguientes registros:_x000a_ Enero se agregaron 55 registros de la transferencias primarias de Dirección de contratación, Subdirección Técnica de Desarrollo Institucional, Oficina de Protocolo, Oficina de la Alta Consejería Distrital de Tecnologías de Información y Comunicaciones - TIC, Subdirección del Sistema Distrital de Archivos, Dirección de Archivo de Bogotá y Subdirección Técnica - Subdirección de Gestión del Patrimonio Documental al Inventario Documental del Archivo Central._x000a_Febrero se agregaron 61 registros de la transferencias primarias del Despacho del Alcalde Mayor y Subdirección de Servicios Administrativos al Inventario Documental del Archivo Central._x000a_Marzo se agregaron 23 registros de la transferencias primarias de la Oficina de Control Interno y Dirección Distrital de Relaciones Internacionales al Inventario Documental del Archivo Central._x000a_Abril se agregaron 10 registros de la transferencias primarias del Despacho de la Secretaría General al Inventario Documental del Archivo Central."/>
    <s v="Carpeta con evidencias mensuales de las incorporaciones de los registros en los inventarios."/>
    <s v="Gestión de procesos"/>
    <s v="Posibilidad de afectación reputacional por inconsistencias en los documentos, debido a errores (fallas o deficiencias) en la recepción de documentos prestados"/>
    <s v="3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Detec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Gestión de procesos"/>
    <s v="Posibilidad de afectación reputacional por inconsistencias en los instrumentos archivísticos, debido a errores (fallas o deficiencias) en la aplicación de los lineamientos  para su actualización "/>
    <s v="El mapa de riesgos del proceso Gestión documental interna indica que Subdirector(a) de Servicios Administrativos, autorizado(a) por el Director (a) administrativo y financiero, cada vez que se identifique la materialización del riesgo realiza el respectivo ajuste en el instrumento archivístico."/>
    <s v="Correctivo"/>
    <s v="Para el periodo de seguimiento no se ha materializado el riesgo, por lo anterior no se ha requerido la implementación del control definido. "/>
    <s v="No aplica."/>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ajusta la información de la certificación para bono pensional."/>
    <s v="Correctivo"/>
    <s v="Para el periodo de seguimiento no se ha materializado el riesgo, por lo anterior no se ha requerido la implementación del control definido. "/>
    <s v="No aplica."/>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n v="146"/>
    <n v="40"/>
    <x v="0"/>
    <x v="0"/>
    <x v="1"/>
    <x v="0"/>
    <x v="0"/>
    <x v="0"/>
  </r>
  <r>
    <x v="1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s v="Correctivo"/>
    <s v="Para el periodo de seguimiento no se ha materializado el riesgo, por lo anterior no se ha requerido la implementación del control definido. "/>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solicita a la dependencia realizar la transferencia documental.."/>
    <s v="Correctivo"/>
    <s v="Para el periodo de seguimiento no se ha materializado el riesgo, por lo anterior no se ha requerido la implementación del control definido. "/>
    <s v="No aplica."/>
    <s v="Gestión de procesos"/>
    <s v="Posibilidad de afectación reputacional por inconsistencias en los documentos, debido a errores (fallas o deficiencias) en la recepción de documentos prestados"/>
    <s v="4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
    <s v="Detec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
    <s v="-"/>
    <s v="-"/>
    <s v="-"/>
    <s v="-"/>
    <s v="-"/>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notificar al peticionario."/>
    <s v="Correctivo"/>
    <s v="Para el periodo de seguimiento no se ha materializado el riesgo, por lo anterior no se ha requerido la implementación del control definido. "/>
    <s v="No aplica."/>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n v="146"/>
    <n v="34"/>
    <x v="0"/>
    <x v="0"/>
    <x v="1"/>
    <x v="0"/>
    <x v="0"/>
    <x v="0"/>
  </r>
  <r>
    <x v="18"/>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s v="Correctivo"/>
    <s v="Para el periodo de seguimiento no se ha materializado el riesgo, por lo anterior no se ha requerido la implementación del control definido. "/>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ajusta el cronograma de transferencias documentales.."/>
    <s v="Correctivo"/>
    <s v="Para el periodo de seguimiento no se ha materializado el riesgo, por lo anterior no se ha requerido la implementación del control definido. "/>
    <s v="No aplica."/>
    <s v="Gestión de procesos"/>
    <s v="Posibilidad de afectación reputacional por inconsistencias en los documentos, debido a errores (fallas o deficiencias) en la recepción de documentos prestados"/>
    <s v="El mapa de riesgos del proceso Gestión documental interna indica que Subdirector(a) de Servicios Administrativos, autorizado(a) por el Director (a) administrativo y financiero, cada vez que se identifique la materialización del riesgo informa al solicitante y se realiza el respectivo ajuste."/>
    <s v="Correctivo"/>
    <s v="Para el periodo de seguimiento no se ha materializado el riesgo, por lo anterior no se ha requerido la implementación del control definido. "/>
    <s v="No aplica."/>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n v="146"/>
    <n v="28"/>
    <x v="0"/>
    <x v="0"/>
    <x v="1"/>
    <x v="0"/>
    <x v="0"/>
    <x v="0"/>
  </r>
  <r>
    <x v="19"/>
    <n v="2022"/>
    <s v="CORRUPCIÓN Y GESTIÓN DE PROCESOS"/>
    <s v="2 CORRUPCIÓN Y 1 GESTIÓN DE PROCESOS"/>
    <s v="-"/>
    <s v="-"/>
    <s v="-"/>
    <s v="-"/>
    <x v="0"/>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Reducir"/>
    <s v="Alinear actividades y puntos de control del procedimiento 2211300-PR-168 Gestión de Situaciones Administrativas con los controles preventivos y detectivos definidos en el mapa de riesgo del proceso de Gestión Estratégica de Talento Humano."/>
    <s v="Accion_1103"/>
    <s v="Preventiva"/>
    <x v="0"/>
    <s v="Con corte al 30 de abril no se ha realizado avance sobre la acción."/>
    <s v="Sí"/>
    <d v="2022-06-30T00:00:00"/>
    <x v="0"/>
    <s v="-"/>
    <s v="-"/>
    <s v="-"/>
    <s v="-"/>
    <s v="-"/>
    <s v="-"/>
    <s v="-"/>
    <s v="-"/>
    <s v="-"/>
    <s v="-"/>
    <s v="-"/>
    <s v="-"/>
    <x v="0"/>
    <s v="-"/>
    <s v="-"/>
    <s v="-"/>
    <s v="-"/>
    <s v="-"/>
    <s v="-"/>
    <s v="-"/>
    <s v="-"/>
    <s v="-"/>
    <s v="-"/>
    <s v="-"/>
    <s v="-"/>
    <s v="-"/>
    <s v="-"/>
    <s v="-"/>
    <s v="-"/>
    <s v="-"/>
    <s v="-"/>
    <s v="-"/>
    <s v="-"/>
    <s v="-"/>
    <x v="2"/>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Procedimiento 2211300-PR-168 - Gestión de Situaciones Administrativas indica que el Profesional Especializado o Profesional Universitario y Técnico Operativ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Acto Administrativo 4203000-FT-997 Resolución que concede al/a la solicitante la situación administrativa solicitada."/>
    <s v="Preventivo"/>
    <s v="Durante el 1° cuatrimestre de 2022 desde el procedimiento de Gestión de Situaciones Administrativas y bajo supervisión de la Directora Técnica de Talento Humano se revisó el cumplimiento de los requerimientos establecidos en la normatividad vigente en la materia para cada tipo de situación administrativa con el propósito que todas estas se concedan en el marco de la normatividad vigente de acuerdo con cada situación particular."/>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No obstante, se allega Matriz de Seguimiento a Situaciones Administrativas en la que se evidencian las solicitudes de situaciones administrativas allegadas a la Dirección de Talento Humano durante el período objeto de reporte y a su vez el número del acto administrativo por el cual se dio trámite."/>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
    <s v="Preventivo"/>
    <s v="Durante el 1° cuatrimestre de 2022, desde el procedimiento de Gestión de Relaciones Laborales y bajo la supervisión de la Directora Técnica de Talento Humano se garantizó que cada desvinculación se realizará con seguridad jurídica a través de la verificación a que los documentos aportados por los(as) servidores(as) a desvincular cumplieran con los lineamientos normativos y procedimentales vigentes en la materia."/>
    <s v="Base de Datos en Excel - Desvinculaciones."/>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s v="Preventivo"/>
    <s v="Conforme a la periodicidad establecida en actividad de control definida para este riesgo de gestión de procesos, durante el 1° cuatrimestre de 2022 se realizó la verificación sobre la ejecución de lo planeado dentro del cronograma del Plan Institucional de Bienestar Social e Incentivos - PIB 2022 y re realizaron los reportes ante la Oficina Asesora de Planeación bajo los términos y condiciones establecidos por esta Oficina a través del radicado N° 3-2021-3665 para la vigencia 2021 y el radicado N° 3-2022-4003 para la vigencia 2022."/>
    <s v="Fichas de indicador de gestión GE_02 Implementación del Plan Institucional de Bienestar Social e Incentivos - PIB de los reportes realizados durante el 1° cuatrimestre de 2022 y que corresponden a las mensualidades de diciembre 2021, enero 2022, febrero 2022 y marzo 2022."/>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primer seguimiento sobre riesgos de corrupc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
    <s v="Preventivo"/>
    <s v="Durante el 2° bimestre de 2022,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da a continuación reposan en las historias laborales de los/as servidores/as que acaecieron novedades de nómina durante el 2° bimestre de 2022: _x000a__x000a_Horas extra: Resolución horas extras archivadas en la(las) nómina(s) de cada mes._x000a__x000a_Incapacidad: Resoluciones de incapacidades archivadas en la(las) nómina(s) de cada mes._x000a__x000a_Ingreso: 2211300-FT-159 Hoja de Ruta- Novedad de Ingreso con el VoBo del Profesional que revisa el ingreso del(de la) servidor(a) en el Sistema de Personal y Nómina PERNO. Documento que posteriormente es adicionado a la historia laboral de cada uno(a) de los(as) servidores(as)._x000a__x000a_Primas Técnicas: 4203000-FT-997 Resolución Prima Técnica adicionada a la historia laboral de aquellos(as) servidores(as) que de acuerdo con la normatividad vigente son objeto de reconocimiento de prima técnica._x000a__x000a_Vacaciones: Resolución Vacaciones reconocidas archivadas en la(las) nómina(s) de cada mes._x000a__x000a_Retiros: 4203000-FT-997  Resolución de retiro archivadas en la(las) nómina(s) de cada mes._x000a__x000a_Licencia no remunerada: 4203000-FT-997 Resolución por la cual se concede una licencia no remunerada que es adicionada a la historia laboral de cada uno(a) de los(as) servidores(as) que presentan esta novedad._x000a_                                                                                                                                                    _x000a_"/>
    <s v="Gestión de procesos"/>
    <s v="Posibilidad de afectación reputacional por quejas interpuestas por los/as servidores/as públicos/as de la entidad, debido a decisiones erróneas o no acertadas al analizar y formular el Plan Estratégico de Talento Humano."/>
    <s v="1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1 El procedimiento 2211300-PR-174 - Gestión de Relaciones Laborales indica que El/la Secretario/a General o quienes este/a designe por competencia, autorizado(a) por el Manual Específico de Funciones y Competencias Laborales, cada dos años en el marco de la negociación de los acuerdos laborales verifica la pertinencia y el alcance de los compromisos a adquirir en la mesa de negociación celebrada con las organizaciones sindicales .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s v="Preventivo"/>
    <s v=" A la fecha del primer reporte de riesgos de gestión de procesos se está adelantando el proceso de negociación sindical para el período 2022 - 2023. Razón por la cual no hay acuerdo laboral pactado."/>
    <s v="No aplica."/>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Preventivo"/>
    <s v="De acuerdo con la periodicidad de la actividad de control definida para el riesgo, se indica que durante el 1° cuatrimestre de 2022 no se ha implementado toda vez que los reconocimiento de teletrabajo se concedieron a partir del mes de febrero."/>
    <s v="No aplica."/>
    <s v="Gestión de procesos"/>
    <s v="Posibilidad de afectación económica (o presupuestal) por reconocimientos adicionales a los servidores por conceptos de nómina reflejados en las cuentas contables, debido a errores (fallas o deficiencias) en la liquidación de la nómina"/>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
    <s v="Preventivo"/>
    <s v="Durante el 2° bimestre de 2022,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da a continuación reposan en las historias laborales de los/as servidores/as que acaecieron novedades de nómina durante el 2° bimestre de 2022: _x000a__x000a_Horas extra: Resolución horas extras archivadas en la(las) nómina(s) de cada mes._x000a__x000a_Incapacidad: Resoluciones de incapacidades archivadas en la(las) nómina(s) de cada mes._x000a__x000a_Ingreso: 2211300-FT-159 Hoja de Ruta- Novedad de Ingreso con el VoBo del Profesional que revisa el ingreso del(de la) servidor(a) en el Sistema de Personal y Nómina PERNO. Documento que posteriormente es adicionado a la historia laboral de cada uno(a) de los(as) servidores(as)._x000a__x000a_Primas Técnicas: 4203000-FT-997 Resolución Prima Técnica adicionada a la historia laboral de aquellos(as) servidores(as) que de acuerdo con la normatividad vigente son objeto de reconocimiento de prima técnica._x000a__x000a_Vacaciones: Resolución Vacaciones reconocidas archivadas en la(las) nómina(s) de cada mes._x000a__x000a_Retiros: 4203000-FT-997  Resolución de retiro archivadas en la(las) nómina(s) de cada mes._x000a__x000a_Licencia no remunerada: 4203000-FT-997 Resolución por la cual se concede una licencia no remunerada que es adicionada a la historia laboral de cada uno(a) de los(as) servidores(as) que presentan esta novedad._x000a_                                                                                                                                                    _x000a_"/>
    <s v="-"/>
    <s v="-"/>
    <s v="-"/>
    <s v="-"/>
    <s v="-"/>
    <s v="-"/>
    <s v="-"/>
    <s v="-"/>
    <s v="-"/>
    <s v="-"/>
    <s v="-"/>
    <s v="-"/>
    <s v="-"/>
    <s v="-"/>
    <s v="-"/>
    <s v="-"/>
    <s v="-"/>
    <s v="-"/>
    <s v="-"/>
    <s v="-"/>
    <s v="-"/>
    <s v="-"/>
    <s v="-"/>
    <s v="-"/>
    <s v="-"/>
    <s v="-"/>
    <s v="-"/>
    <s v="-"/>
    <s v="-"/>
    <s v="-"/>
    <s v="-"/>
    <s v="-"/>
    <s v="-"/>
    <s v="-"/>
    <s v="-"/>
    <s v="-"/>
    <n v="146"/>
    <n v="68"/>
    <x v="0"/>
    <x v="0"/>
    <x v="1"/>
    <x v="0"/>
    <x v="0"/>
    <x v="0"/>
  </r>
  <r>
    <x v="19"/>
    <n v="2022"/>
    <s v="CORRUPCIÓN Y GESTIÓN DE PROCESOS"/>
    <s v="2 CORRUPCIÓN Y 1 GESTIÓN DE PROCESOS"/>
    <s v="-"/>
    <s v="-"/>
    <s v="-"/>
    <s v="-"/>
    <x v="0"/>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Reducir"/>
    <s v="Alinear actividades y puntos de control del procedimiento 2211300-PR-174 Gestión de Relaciones Laborales con los controles preventivo y detectivo definidos en el mapa de riesgos del proceso de Gestión Estratégica de Talento Humano."/>
    <s v="Accion_1108"/>
    <s v="Preventiva"/>
    <x v="0"/>
    <s v="Con corte al 30 de abril no se ha realizado avance sobre la acción."/>
    <s v="Sí"/>
    <d v="2022-06-30T00:00:00"/>
    <x v="0"/>
    <s v="-"/>
    <s v="-"/>
    <s v="-"/>
    <s v="-"/>
    <s v="-"/>
    <s v="-"/>
    <s v="-"/>
    <s v="-"/>
    <s v="-"/>
    <s v="-"/>
    <s v="-"/>
    <s v="-"/>
    <x v="0"/>
    <s v="-"/>
    <s v="-"/>
    <s v="-"/>
    <s v="-"/>
    <s v="-"/>
    <s v="-"/>
    <s v="-"/>
    <s v="-"/>
    <s v="-"/>
    <s v="-"/>
    <s v="-"/>
    <s v="-"/>
    <s v="-"/>
    <s v="-"/>
    <s v="-"/>
    <s v="-"/>
    <s v="-"/>
    <s v="-"/>
    <s v="-"/>
    <s v="-"/>
    <s v="-"/>
    <x v="2"/>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de la Dirección de Talento Humano, autorizado(a) por el/la Directora/a Técnico/a de Talento Humano, cada vez que se proyecte un Acto Administrativo que concede una situación administrativa a un/a servidor/a público/a de la Secretaría General o a un/a integrante del Gabinete Distrital hacen una verificación cruzada del cumplimiento del cumplimiento de los requisitos frente al tipo de situación administrativa a conceder a través del Acto Administrativo proyectado y los datos del/de la solicitante . La(s) fuente(s) de información utilizadas es(son) solicitud de gestión de situación administrativa con sus soportes, proyecto de Acto Administrativo por el cual se concede una situación administrativa a un/a servidor/a público/a de la Secretaría General o a un/a integrante del Gabinete Distrital y la normatividad vigente aplicable a las situaciones administrativas. En caso de evidenciar observaciones, desviaciones o diferencias, las registra en el campo de observaciones de la Matriz de Control de Situaciones Administrativas. De lo contrario, se expide el Acto Administrativo 4203000-FT-997 Resolución por el cual se concede una situación administrativa a un/a servidor/a público/a de la Secretaría General o a un/a integrante del Gabinete Distrital."/>
    <s v="Detectivo"/>
    <s v="Durante el 1° cuatrimestre de 2022 desde el procedimiento de Gestión de Situaciones Administrativas se implementó la revisión cruzada sobre los actos administrativos proyectados por los cuales se concedían situaciones administrativas a los miembros del Gabinete Distrital, Jefes de Oficina de Control Interno y servidores de la Secretaría General de la Alcaldía Mayor de Bogotá, D.C."/>
    <s v="Matriz de Control de Situaciones Administrativas."/>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Preventivo"/>
    <s v="Durante el 1°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No obstante, y con el propósito de brindar un marco de referencia para una eventual auditoria de gestión, se allega la Base de Datos en Excel - Desvinculaciones, en la cual está identificado el acto administrativo correspondiente a la desvinculación de cada exservidor(a) y demás datos relevantes."/>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_x000a_."/>
    <s v="Preventivo"/>
    <s v="Conforme a la periodicidad establecida en actividad de control definida para este riesgo de gestión de procesos, durante el 1° cuatrimestre de 2022 se realizó la verificación sobre la ejecución de lo planeado dentro del cronograma del Plan Institucional de Capacitación - PIC 2022 y re realizaron los reportes ante la Oficina Asesora de Planeación bajo los términos y condiciones establecidos por esta Oficina a través del radicado N° 3-2021-3665 para la vigencia 2021 y el radicado N° 3-2022-4003 para la vigencia 2022."/>
    <s v="Fichas de indicador de gestión GE_47 Implementación del Plan Institucional de Capacitación - PIC de los reportes realizados durante el 1° cuatrimestre de 2022 y que corresponden a las mensualidades de diciembre 2021, enero 2022, febrero 2022 y marzo 2022."/>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2° bimestre de 2022, desde el procedimiento de Gestión Organizacional bajo la supervisión de la Directora Técnica de Talento Humano, se verificó, a través del formato 2211300-FT-809 Evaluación del Perfil, el cumplimiento de los requisitos mínimos establecidos en el perfil de los empleo de la planta de la Entidad a proveer de acuerdo con el Manual de Funciones y Competencias Laborales vigente. "/>
    <s v="Evaluaciones de perfil proyectadas durante los meses de marzo y abril d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2°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del 2° bimestre de 2022 confrontados con las diversas novedades que afectan la liquidación de la nómina procesada."/>
    <s v="Gestión de procesos"/>
    <s v="Posibilidad de afectación reputacional por quejas interpuestas por los/as servidores/as públicos/as de la entidad, debido a decisiones erróneas o no acertadas al analizar y formular el Plan Estratégico de Talento Humano."/>
    <s v="2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a la Secretario/a General, al/a la Subsecretario/a Corporativa/o y al/a la Director/a Técnico/a de Talento Humano. De lo contrario, queda como evidencia informe de avances sobre el acuerdo laboral."/>
    <s v="Detectivo"/>
    <s v="El pasado 28 de enero se celebró el último Comité de Seguimiento del Acuerdo Laboral suscrito con Sintradistritales para el período 2020-2021."/>
    <s v="Toda vez que corresponde al último Comité de Seguimiento del Acuerdo Laboral suscrito con Sintradistritales para el período 2020-2021 se allega informe final del acuerdo laboral en el cual se evidencia un cumplimiento del 100% sobre lo pactado para el período 2020 - 2021."/>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Gestión de procesos"/>
    <s v="Posibilidad de afectación económica (o presupuestal) por reconocimientos adicionales a los servidores por conceptos de nómina reflejados en las cuentas contables, debido a errores (fallas o deficiencias) en la liquidación de la nómina"/>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2°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del 2° bimestre de 2022 confrontados con las diversas novedades que afectan la liquidación de la nómina procesada."/>
    <s v="-"/>
    <s v="-"/>
    <s v="-"/>
    <s v="-"/>
    <s v="-"/>
    <s v="-"/>
    <s v="-"/>
    <s v="-"/>
    <s v="-"/>
    <s v="-"/>
    <s v="-"/>
    <s v="-"/>
    <s v="-"/>
    <s v="-"/>
    <s v="-"/>
    <s v="-"/>
    <s v="-"/>
    <s v="-"/>
    <s v="-"/>
    <s v="-"/>
    <s v="-"/>
    <s v="-"/>
    <s v="-"/>
    <s v="-"/>
    <s v="-"/>
    <s v="-"/>
    <s v="-"/>
    <s v="-"/>
    <s v="-"/>
    <s v="-"/>
    <s v="-"/>
    <s v="-"/>
    <s v="-"/>
    <s v="-"/>
    <s v="-"/>
    <s v="-"/>
    <n v="146"/>
    <n v="68"/>
    <x v="0"/>
    <x v="0"/>
    <x v="1"/>
    <x v="0"/>
    <x v="0"/>
    <x v="0"/>
  </r>
  <r>
    <x v="19"/>
    <n v="2022"/>
    <s v="CORRUPCIÓN Y GESTIÓN DE PROCESOS"/>
    <s v="2 CORRUPCIÓN Y 1 GESTIÓN DE PROCESOS"/>
    <s v="-"/>
    <s v="-"/>
    <s v="-"/>
    <s v="-"/>
    <x v="0"/>
    <s v="Posibilidad de afectación reputacional por quejas interpuestas por los/as servidores/as públicos/as de la entidad, debido a incumplimiento parcial de compromisos  en la ejecución de las actividades establecidas en el Plan Estratégico de Talento Humano"/>
    <s v="Reducir"/>
    <s v="Alinear actividades y puntos de control del procedimiento 4232000-PR-372 - Gestión de Peligros, Riesgos y Amenazas con los controles preventivos y detectivos definidos en el mapa de riesgo del proceso de Gestión Estratégica de Talento Humano."/>
    <s v="Accion_1104"/>
    <s v="Preventiva"/>
    <x v="0"/>
    <s v="Con corte al 30 de abril no se ha realizado avance sobre la acción."/>
    <s v="Sí"/>
    <d v="2022-06-30T00:00:00"/>
    <x v="0"/>
    <s v="-"/>
    <s v="-"/>
    <s v="-"/>
    <s v="-"/>
    <s v="-"/>
    <s v="-"/>
    <s v="-"/>
    <s v="-"/>
    <s v="-"/>
    <s v="-"/>
    <s v="-"/>
    <s v="-"/>
    <x v="0"/>
    <s v="-"/>
    <s v="-"/>
    <s v="-"/>
    <s v="-"/>
    <s v="-"/>
    <s v="-"/>
    <s v="-"/>
    <s v="-"/>
    <s v="-"/>
    <s v="-"/>
    <s v="-"/>
    <s v="-"/>
    <s v="-"/>
    <s v="-"/>
    <s v="-"/>
    <s v="-"/>
    <s v="-"/>
    <s v="-"/>
    <s v="-"/>
    <s v="-"/>
    <s v="-"/>
    <x v="2"/>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s v="Correctivo"/>
    <s v="Durante el 1°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quot;"/>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Detectivo"/>
    <s v="Durante el 1°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No obstante, y con el propósito de brindar un marco de referencia para una eventual auditoria de gestión, se allega la Base de Datos en Excel - Desvinculaciones, en la cual está identificado el acto administrativo correspondiente a la desvinculación de cada exservidor(a) y demás datos relevantes."/>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Preven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2° bimestre de 2022, desde el procedimiento de Gestión Organizacional y bajo la supervisión de la Directora Técnica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2° bimestre de 2022._x000a__x000a_No obstante, allega como soporte para atender una eventual auditoria de gestión sobre riesgos de gestión, un  listado de los(as) servidores(as) posesionados(as) en la Entidad durante el 2° bimestr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2°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2211600-FT-011 memorandos por medio de las cuales se solicitaron los Registros Presupuestales a la Subdirección Financiera con soportes que evidencian igualdad en los valores a dispersar bajo el concepto de las nóminas procesadas en el 2° bimestre de 2022."/>
    <s v="Gestión de procesos"/>
    <s v="Posibilidad de afectación reputacional por quejas interpuestas por los/as servidores/as públicos/as de la entidad, debido a decisiones erróneas o no acertadas al analizar y formular el Plan Estratégico de Talento Humano."/>
    <s v="3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1 El mapa de riesgos del proceso de Gestión Estratégica de Talento Humano indica que Secretario/a General, al/a la Subsecretario/a Corporativo/a y al/a la Director/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
    <s v="Correctivo"/>
    <s v="Durante el 1° cuatrimestre de 2022 no se identificó materialización del riesgo de gestión de proces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Detectivo"/>
    <s v="-"/>
    <s v="-"/>
    <s v="Gestión de procesos"/>
    <s v="Posibilidad de afectación económica (o presupuestal) por reconocimientos adicionales a los servidores por conceptos de nómina reflejados en las cuentas contables, debido a errores (fallas o deficiencias) en la liquidación de la nómina"/>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2°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2211600-FT-011 memorandos por medio de las cuales se solicitaron los Registros Presupuestales a la Subdirección Financiera con soportes que evidencian igualdad en los valores a dispersar bajo el concepto de las nóminas procesadas en el 2° bimestre de 2022."/>
    <s v="-"/>
    <s v="-"/>
    <s v="-"/>
    <s v="-"/>
    <s v="-"/>
    <s v="-"/>
    <s v="-"/>
    <s v="-"/>
    <s v="-"/>
    <s v="-"/>
    <s v="-"/>
    <s v="-"/>
    <s v="-"/>
    <s v="-"/>
    <s v="-"/>
    <s v="-"/>
    <s v="-"/>
    <s v="-"/>
    <s v="-"/>
    <s v="-"/>
    <s v="-"/>
    <s v="-"/>
    <s v="-"/>
    <s v="-"/>
    <s v="-"/>
    <s v="-"/>
    <s v="-"/>
    <s v="-"/>
    <s v="-"/>
    <s v="-"/>
    <s v="-"/>
    <s v="-"/>
    <s v="-"/>
    <s v="-"/>
    <s v="-"/>
    <s v="-"/>
    <n v="146"/>
    <n v="66"/>
    <x v="0"/>
    <x v="0"/>
    <x v="1"/>
    <x v="0"/>
    <x v="0"/>
    <x v="0"/>
  </r>
  <r>
    <x v="19"/>
    <n v="2022"/>
    <s v="CORRUPCIÓN Y GESTIÓN DE PROCESOS"/>
    <s v="2 CORRUPCIÓN Y 1 GESTIÓN DE PROCESOS"/>
    <s v="-"/>
    <s v="-"/>
    <s v="-"/>
    <s v="-"/>
    <x v="1"/>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s v="Accion_1105"/>
    <s v="Preventiva"/>
    <x v="0"/>
    <s v="Abril 2022 (28%)_x000a__x000a_Desde el procedimiento de Gestión Organizacional se realizaron las actuaciones relacionadas con la actualización de la planta de la entidad conforme a los movimientos acaecidos en los empleos que la conforman (desvinculaciones, nombramientos en encargo, nombramientos en período de prueba y nombramientos ordinarios en empleos de libre nombramiento y remoción)."/>
    <s v="Sí"/>
    <d v="2022-12-31T00:00:00"/>
    <x v="0"/>
    <s v="-"/>
    <s v="-"/>
    <s v="-"/>
    <s v="-"/>
    <s v="-"/>
    <s v="-"/>
    <s v="-"/>
    <s v="-"/>
    <s v="-"/>
    <s v="-"/>
    <s v="-"/>
    <s v="-"/>
    <x v="0"/>
    <s v="-"/>
    <s v="-"/>
    <s v="-"/>
    <s v="-"/>
    <s v="-"/>
    <s v="-"/>
    <s v="-"/>
    <s v="-"/>
    <s v="-"/>
    <s v="-"/>
    <s v="-"/>
    <s v="-"/>
    <s v="-"/>
    <s v="-"/>
    <s v="-"/>
    <s v="-"/>
    <s v="-"/>
    <s v="-"/>
    <s v="-"/>
    <s v="-"/>
    <s v="-"/>
    <x v="2"/>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mapa de riesgos del proceso de Gestión Estratégica de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s v="Correctivo"/>
    <s v="Durante el 1°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quot;"/>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s v="Correctivo"/>
    <s v="Durante el 1°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e v="#REF!"/>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4 El procedimiento 4232000-PR-372 - Gestión de Peligros, Riesgos y Amenazas indica que el Profesional Especializado o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_x000a_."/>
    <s v="Preven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
    <s v="Acta del 1° Subcomité de Autocontrol 2022 y como soporte de su realización se allega como evidencia el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2° bimestre de 2022,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2° bimestre de 2022 y las respectivas Resoluciones por las cuales se reconoce el incremento de una prima técnica nivel Directivo/Asesor o Profesional, reposan en las respectivas historias laborales._x000a__x000a_No obstante, allega como soporte para atender una posible auditoria de gestión sobre la aplicación de esta actividad de control, listado de los(as) servidores(as) con reconocimiento - incremento de prima técnica durante el 2° bimestre 2022."/>
    <s v="Gestión de procesos"/>
    <s v="Posibilidad de afectación reputacional por quejas interpuestas por los/as servidores/as públicos/as de la entidad, debido a decisiones erróneas o no acertadas al analizar y formular el Plan Estratégico de Talento Humano."/>
    <s v="4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2 El mapa de riesgos del proceso de Gestión Estratégica de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s v="Correctivo"/>
    <s v="Durante el 1° cuatrimestre de 2022 no se identificó materialización del riesgo de gestión de proces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mapa de riesgos del proceso de Gestión Estratégica de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s v="Correctivo"/>
    <s v="Durante el 1°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2° bimestre de 2022,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2° bimestre de 2022 y las respectivas Resoluciones por las cuales se reconoce el incremento de una prima técnica nivel Directivo/Asesor o Profesional, reposan en las respectivas historias laborales._x000a__x000a_No obstante, allega como soporte para atender una posible auditoria de gestión sobre la aplicación de esta actividad de control, listado de los(as) servidores(as) con reconocimiento - incremento de prima técnica durante el 2° bimestre 2022."/>
    <s v="-"/>
    <s v="-"/>
    <s v="-"/>
    <s v="-"/>
    <s v="-"/>
    <s v="-"/>
    <s v="-"/>
    <s v="-"/>
    <s v="-"/>
    <s v="-"/>
    <s v="-"/>
    <s v="-"/>
    <s v="-"/>
    <s v="-"/>
    <s v="-"/>
    <s v="-"/>
    <s v="-"/>
    <s v="-"/>
    <s v="-"/>
    <s v="-"/>
    <s v="-"/>
    <s v="-"/>
    <s v="-"/>
    <s v="-"/>
    <s v="-"/>
    <s v="-"/>
    <s v="-"/>
    <s v="-"/>
    <s v="-"/>
    <s v="-"/>
    <s v="-"/>
    <s v="-"/>
    <s v="-"/>
    <s v="-"/>
    <s v="-"/>
    <s v="-"/>
    <n v="146"/>
    <n v="68"/>
    <x v="0"/>
    <x v="0"/>
    <x v="1"/>
    <x v="0"/>
    <x v="0"/>
    <x v="0"/>
  </r>
  <r>
    <x v="19"/>
    <n v="2022"/>
    <s v="CORRUPCIÓN Y GESTIÓN DE PROCESOS"/>
    <s v="2 CORRUPCIÓN Y 1 GESTIÓN DE PROCESOS"/>
    <s v="-"/>
    <s v="-"/>
    <s v="-"/>
    <s v="-"/>
    <x v="1"/>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s v="Accion_1106"/>
    <s v="Preventiva"/>
    <x v="0"/>
    <s v="Abril 2022 (28%)_x000a__x000a_Desde el procedimiento de Gestión Organizacional se realizó la verificación de los(as) aspirantes a nombramientos en empleos a poblar a través de encargo, período de prueba y nombramientos ordinarios en empleos de libre nombramiento y remoción, utilizando el formato 4232000-FT-809 Evaluación de Perfil y posterior verificación sobre el cumplimiento de los requisitos mínimos de los empleos  establecidos en el Manual Especifico de Funciones y Competencias Laborales vigente en la Entidad (Resolución 160 de 2021)."/>
    <s v="Sí"/>
    <d v="2022-12-31T00:00:00"/>
    <x v="0"/>
    <s v="-"/>
    <s v="-"/>
    <s v="-"/>
    <s v="-"/>
    <s v="-"/>
    <s v="-"/>
    <s v="-"/>
    <s v="-"/>
    <s v="-"/>
    <s v="-"/>
    <s v="-"/>
    <s v="-"/>
    <x v="0"/>
    <s v="-"/>
    <s v="-"/>
    <s v="-"/>
    <s v="-"/>
    <s v="-"/>
    <s v="-"/>
    <s v="-"/>
    <s v="-"/>
    <s v="-"/>
    <s v="-"/>
    <s v="-"/>
    <s v="-"/>
    <s v="-"/>
    <s v="-"/>
    <s v="-"/>
    <s v="-"/>
    <s v="-"/>
    <s v="-"/>
    <s v="-"/>
    <s v="-"/>
    <s v="-"/>
    <x v="2"/>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3 El mapa de riesgos del proceso de Gestión Estratégica de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s v="Correctivo"/>
    <s v="Durante el 1°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quot;"/>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mapa de riesgos del proceso de Gestión Estratégica de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s v="Correctivo"/>
    <s v="Durante el 1°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5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
    <s v="Acta del 1° Subcomité de Autocontrol 2022 y como soporte de su realización se allega como evidencia el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2°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ela Directora Técnica de Talento Humano y la Subsecretaria Corporativa reposan en el procedimiento de Gestión de Nómina."/>
    <s v="Gestión de procesos"/>
    <s v="Posibilidad de afectación reputacional por quejas interpuestas por los/as servidores/as públicos/as de la entidad, debido a decisiones erróneas o no acertadas al analizar y formular el Plan Estratégico de Talento Humano."/>
    <s v="5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mapa de riesgos del proceso de Gestión Estratégica de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s v="Correctivo"/>
    <s v="Durante el 1°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2°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ela Directora Técnica de Talento Humano y la Subsecretaria Corporativa reposan en el procedimiento de Gestión de Nómina."/>
    <s v="-"/>
    <s v="-"/>
    <s v="-"/>
    <s v="-"/>
    <s v="-"/>
    <s v="-"/>
    <s v="-"/>
    <s v="-"/>
    <s v="-"/>
    <s v="-"/>
    <s v="-"/>
    <s v="-"/>
    <s v="-"/>
    <s v="-"/>
    <s v="-"/>
    <s v="-"/>
    <s v="-"/>
    <s v="-"/>
    <s v="-"/>
    <s v="-"/>
    <s v="-"/>
    <s v="-"/>
    <s v="-"/>
    <s v="-"/>
    <s v="-"/>
    <s v="-"/>
    <s v="-"/>
    <s v="-"/>
    <s v="-"/>
    <s v="-"/>
    <s v="-"/>
    <s v="-"/>
    <s v="-"/>
    <s v="-"/>
    <s v="-"/>
    <s v="-"/>
    <n v="146"/>
    <n v="62"/>
    <x v="0"/>
    <x v="0"/>
    <x v="1"/>
    <x v="0"/>
    <x v="0"/>
    <x v="0"/>
  </r>
  <r>
    <x v="19"/>
    <n v="2022"/>
    <s v="CORRUPCIÓN Y GESTIÓN DE PROCESOS"/>
    <s v="2 CORRUPCIÓN Y 1 GESTIÓN DE PROCESOS"/>
    <s v="-"/>
    <s v="-"/>
    <s v="-"/>
    <s v="-"/>
    <x v="1"/>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Proyectar para firma de la Subsecretaría Corporativa, la solicitud que se realiza a la Subdirección Financiera, para la expedición del Registro Presupuestal acompañado de los respectivos soportes firmados y aprobados por los responsables."/>
    <s v="Accion_1107"/>
    <s v="Preventiva"/>
    <x v="0"/>
    <s v="Abril 2022 (28%)_x000a__x000a_Desde el procedimiento de Gestión de Nómina se realizó la proyección de los memorandos para para firma de la Subsecretaria Corporativa y posterior solicitud de expedición de Registro Presupuestal a la Subdirección Financiera para la dispersión de las nóminas procesadas."/>
    <s v="Sí"/>
    <d v="2022-12-31T00:00:00"/>
    <x v="0"/>
    <s v="-"/>
    <s v="-"/>
    <s v="-"/>
    <s v="-"/>
    <s v="-"/>
    <s v="-"/>
    <s v="-"/>
    <s v="-"/>
    <s v="-"/>
    <s v="-"/>
    <s v="-"/>
    <s v="-"/>
    <x v="0"/>
    <s v="-"/>
    <s v="-"/>
    <s v="-"/>
    <s v="-"/>
    <s v="-"/>
    <s v="-"/>
    <s v="-"/>
    <s v="-"/>
    <s v="-"/>
    <s v="-"/>
    <s v="-"/>
    <s v="-"/>
    <s v="-"/>
    <s v="-"/>
    <s v="-"/>
    <s v="-"/>
    <s v="-"/>
    <s v="-"/>
    <s v="-"/>
    <s v="-"/>
    <s v="-"/>
    <x v="2"/>
    <s v="-"/>
    <s v="-"/>
    <s v="-"/>
    <s v="-"/>
    <s v="-"/>
    <s v="-"/>
    <s v="-"/>
    <s v="-"/>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mapa de riesgos del proceso de Gestión Estratégica de Talento Human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s v="Correctivo"/>
    <s v="Durante el 1°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6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2°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2°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6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1 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porta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s v="Correctivo"/>
    <s v="Durante el 1°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
    <s v="-"/>
    <s v="-"/>
    <s v="-"/>
    <s v="-"/>
    <s v="-"/>
    <s v="-"/>
    <s v="-"/>
    <s v="-"/>
    <s v="-"/>
    <s v="-"/>
    <s v="-"/>
    <s v="-"/>
    <s v="-"/>
    <s v="-"/>
    <s v="-"/>
    <s v="-"/>
    <s v="-"/>
    <s v="-"/>
    <s v="-"/>
    <s v="-"/>
    <s v="-"/>
    <s v="-"/>
    <s v="-"/>
    <s v="-"/>
    <s v="-"/>
    <s v="-"/>
    <s v="-"/>
    <s v="-"/>
    <s v="-"/>
    <n v="146"/>
    <n v="50"/>
    <x v="0"/>
    <x v="0"/>
    <x v="1"/>
    <x v="0"/>
    <x v="0"/>
    <x v="0"/>
  </r>
  <r>
    <x v="19"/>
    <n v="2022"/>
    <s v="CORRUPCIÓN Y GESTIÓN DE PROCESOS"/>
    <s v="2 CORRUPCIÓN Y 1 GESTIÓN DE PROCESOS"/>
    <s v="-"/>
    <s v="-"/>
    <s v="-"/>
    <s v="-"/>
    <x v="0"/>
    <s v="Posibilidad de afectación reputacional por pérdida de confianza por parte de los/as trabajadores/as y las organizaciones sindicales, debido a incumplimiento parcial de compromisos durante la ejecución de la estrategia para la atención individual y colectivas de trabajo"/>
    <s v="Reducir"/>
    <s v="Alinear actividades y puntos de control del procedimiento 2211300-PR-174 Gestión de Relaciones Laborales con los controles preventivo y detectivo definidos en el mapa de riesgos del proceso de Gestión Estratégica de Talento Humano."/>
    <s v="Accion_1108"/>
    <s v="Preventiva"/>
    <x v="0"/>
    <s v="Con corte al 30 de abril no se ha realizado avance sobre la acción."/>
    <s v="Sí"/>
    <d v="2022-06-30T00:00:00"/>
    <x v="0"/>
    <s v="-"/>
    <s v="-"/>
    <s v="-"/>
    <s v="-"/>
    <s v="-"/>
    <s v="-"/>
    <s v="-"/>
    <s v="-"/>
    <s v="-"/>
    <s v="-"/>
    <s v="-"/>
    <s v="-"/>
    <x v="0"/>
    <s v="-"/>
    <s v="-"/>
    <s v="-"/>
    <s v="-"/>
    <s v="-"/>
    <s v="-"/>
    <s v="-"/>
    <s v="-"/>
    <s v="-"/>
    <s v="-"/>
    <s v="-"/>
    <s v="-"/>
    <s v="-"/>
    <s v="-"/>
    <s v="-"/>
    <s v="-"/>
    <s v="-"/>
    <s v="-"/>
    <s v="-"/>
    <s v="-"/>
    <s v="-"/>
    <x v="2"/>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7 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2°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7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2 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aliza la liquidación de nómina que por errores (fallas o deficiencias) durante las etapas de su liquidación generó otorgamiento de beneficios a que no había lugar a servidores/as.."/>
    <s v="Correctivo"/>
    <s v="Durante el 1°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
    <s v="-"/>
    <s v="-"/>
    <s v="-"/>
    <s v="-"/>
    <s v="-"/>
    <s v="-"/>
    <s v="-"/>
    <s v="-"/>
    <s v="-"/>
    <s v="-"/>
    <s v="-"/>
    <s v="-"/>
    <s v="-"/>
    <s v="-"/>
    <s v="-"/>
    <s v="-"/>
    <s v="-"/>
    <s v="-"/>
    <s v="-"/>
    <s v="-"/>
    <s v="-"/>
    <s v="-"/>
    <s v="-"/>
    <s v="-"/>
    <s v="-"/>
    <s v="-"/>
    <s v="-"/>
    <s v="-"/>
    <s v="-"/>
    <n v="146"/>
    <n v="38"/>
    <x v="0"/>
    <x v="0"/>
    <x v="1"/>
    <x v="0"/>
    <x v="0"/>
    <x v="0"/>
  </r>
  <r>
    <x v="1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8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2°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8 El procedimiento 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3 El mapa de riesgos del proceso de Gestión Estratégica de Talento Humano indica que el/la Director/a Técnico/a de Talento Humano, autorizado(a) por el Manual Específico de Funciones y Competencias Laborales, cada vez que se identifique la materialización del riesgo realiza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s v="Correctivo"/>
    <s v="Durante el 1°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
    <s v="-"/>
    <s v="-"/>
    <s v="-"/>
    <s v="-"/>
    <s v="-"/>
    <s v="-"/>
    <s v="-"/>
    <s v="-"/>
    <s v="-"/>
    <s v="-"/>
    <s v="-"/>
    <s v="-"/>
    <s v="-"/>
    <s v="-"/>
    <s v="-"/>
    <s v="-"/>
    <s v="-"/>
    <s v="-"/>
    <s v="-"/>
    <s v="-"/>
    <s v="-"/>
    <s v="-"/>
    <s v="-"/>
    <s v="-"/>
    <s v="-"/>
    <s v="-"/>
    <s v="-"/>
    <s v="-"/>
    <s v="-"/>
    <n v="146"/>
    <n v="28"/>
    <x v="0"/>
    <x v="0"/>
    <x v="1"/>
    <x v="0"/>
    <x v="0"/>
    <x v="0"/>
  </r>
  <r>
    <x v="1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1 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s v="Correctivo"/>
    <s v="Durante el 1° cuatr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1 El mapa de riesgos del proceso de Gestión Estratégica de Talento Humano indica que Director/a Técnico/a de Talento Humano, autorizado(a) por el  Manual Específico de Funciones y Competencias Laborales, cada vez que se identifique la materialización del riesgo modifica el Plan Estratégico de Talento Humano subsanando los errores identificados."/>
    <s v="Correctivo"/>
    <s v="Durante el 1°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
    <s v="-"/>
    <s v="-"/>
    <s v="-"/>
    <s v="-"/>
    <s v="-"/>
    <s v="-"/>
    <s v="-"/>
    <s v="-"/>
    <s v="-"/>
    <s v="-"/>
    <s v="-"/>
    <s v="-"/>
    <s v="-"/>
    <s v="-"/>
    <s v="-"/>
    <s v="-"/>
    <s v="-"/>
    <s v="-"/>
    <s v="-"/>
    <s v="-"/>
    <s v="-"/>
    <s v="-"/>
    <s v="-"/>
    <s v="-"/>
    <s v="-"/>
    <s v="-"/>
    <s v="-"/>
    <s v="-"/>
    <s v="-"/>
    <n v="146"/>
    <n v="16"/>
    <x v="0"/>
    <x v="0"/>
    <x v="1"/>
    <x v="0"/>
    <x v="0"/>
    <x v="0"/>
  </r>
  <r>
    <x v="1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2 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s v="Correctivo"/>
    <s v="Durante el 1° cuatr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2 El mapa de riesgos del proceso de Gestión Estratégica de Talento Humano indica que Secretario/a General, autorizado(a) por el Manual Específico de Funciones y Competencias Laborales, cada vez que se identifique la materialización del riesgo adopta por Resolución el Plan Estratégico de Talento Humano modificado."/>
    <s v="Correctivo"/>
    <s v="Durante el 1°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
    <s v="-"/>
    <s v="-"/>
    <s v="-"/>
    <s v="-"/>
    <s v="-"/>
    <s v="-"/>
    <s v="-"/>
    <s v="-"/>
    <s v="-"/>
    <s v="-"/>
    <s v="-"/>
    <s v="-"/>
    <s v="-"/>
    <s v="-"/>
    <s v="-"/>
    <s v="-"/>
    <s v="-"/>
    <s v="-"/>
    <s v="-"/>
    <s v="-"/>
    <s v="-"/>
    <s v="-"/>
    <s v="-"/>
    <s v="-"/>
    <s v="-"/>
    <s v="-"/>
    <s v="-"/>
    <s v="-"/>
    <s v="-"/>
    <n v="146"/>
    <n v="16"/>
    <x v="0"/>
    <x v="0"/>
    <x v="1"/>
    <x v="0"/>
    <x v="0"/>
    <x v="0"/>
  </r>
  <r>
    <x v="19"/>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3 El mapa de riesgos del proceso de Gestión Estratégica de Talento Humano indica que Profesional Especializado o Profesional Universitario de la Dirección de Talento Humano, autorizado(a) por el/la Director/a Técnico/a de Talento Humano, cada vez que se identifique la materialización del riesgo socializa a la entidad el Plan Estratégico de Talento Humano modificado.."/>
    <s v="Correctivo"/>
    <s v="Durante el 1°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
    <s v="-"/>
    <s v="-"/>
    <s v="-"/>
    <s v="-"/>
    <s v="-"/>
    <s v="-"/>
    <s v="-"/>
    <s v="-"/>
    <s v="-"/>
    <s v="-"/>
    <s v="-"/>
    <s v="-"/>
    <s v="-"/>
    <s v="-"/>
    <s v="-"/>
    <s v="-"/>
    <s v="-"/>
    <s v="-"/>
    <s v="-"/>
    <s v="-"/>
    <s v="-"/>
    <s v="-"/>
    <s v="-"/>
    <s v="-"/>
    <s v="-"/>
    <s v="-"/>
    <s v="-"/>
    <s v="-"/>
    <s v="-"/>
    <n v="146"/>
    <n v="10"/>
    <x v="0"/>
    <x v="0"/>
    <x v="1"/>
    <x v="0"/>
    <x v="0"/>
    <x v="0"/>
  </r>
  <r>
    <x v="20"/>
    <n v="2022"/>
    <s v="CORRUPCIÓN Y GESTIÓN DE PROCESOS"/>
    <s v="2 CORRUPCIÓN Y 1 GESTIÓN DE PROCESOS"/>
    <s v="-"/>
    <s v="-"/>
    <s v="-"/>
    <s v="-"/>
    <x v="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Realizar seguimiento al avance a oficina de OTIC respecto al desarrollo de las funcionalidades de los  aplicativos financieros teniendo en cuenta los requerimientos realizados a los sistemas internos de información derivados de la gestión pagos._x000a__x000a_"/>
    <s v="1100-2022 - Aplicativo CHIE"/>
    <s v="Preventiva"/>
    <x v="0"/>
    <s v="Se realizó  seguimiento al avance a oficina de OTIC respecto al desarrollo de las funcionalidades de los  aplicativos financieros teniendo en cuenta los requerimientos realizados a los sistemas internos de información derivados de la gestión pagos,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s v="-"/>
    <s v="-"/>
    <s v="-"/>
    <s v="-"/>
    <s v="-"/>
    <s v="-"/>
    <s v="-"/>
    <s v="-"/>
    <s v="-"/>
    <s v="-"/>
    <s v="-"/>
    <s v="-"/>
    <s v="-"/>
    <s v="-"/>
    <s v="-"/>
    <s v="-"/>
    <s v="-"/>
    <s v="-"/>
    <s v="-"/>
    <x v="2"/>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quot;_x0009__x0009__x0009__x0009__x0009__x0009__x0009__x0009__x0009__x0009__x0009__x0009_"/>
    <s v="Preventivo"/>
    <s v=" El  Profesional de la Subdirección Financiera, autorizado(a) por el Subdirector Financiero, durante los meses de enero y febrero cada vez que recibió  una solicitud de pago verificó la solicitud de pago o el acto administrativo correspondiente, de la siguiente manera: 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quot;_x0009__x0009__x0009__x0009__x0009__x0009_"/>
    <s v="1. Registro de  la solicitud de pago a liquidación en el aplicativo SISTEMA DE EJECUCIÓN PRESUPUESTAL - SIPRES .._x000a_2. Devolución de la solicitud de pago a la dependencia solicitante  en el SISTEMA DE EJECUCIÓN PRESUPUESTAL - SIPRES, _x000a_3.Correos  de la devolución de la solicitud de pago a la dependencia solicitante _x000a_4. No se presentaron devoluciones_x000a__x000a_"/>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quot;_x0009__x0009__x0009__x0009__x0009__x0009__x0009__x0009__x0009__x0009__x0009__x0009_"/>
    <s v="Preventivo"/>
    <s v="Durante los meses de enero y febrer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quot;_x0009_"/>
    <s v="Correos electrónicos de los sistemas de SIPRES, PERNO, ,FACTURACION._x000a__x000a_"/>
    <s v="Gestión de procesos"/>
    <s v="Posibilidad de afectación reputacional por hallazgos y sanciones impuestas por órganos de control, debido a errores (fallas o deficiencias) en el registro adecuado y oportuno de los hechos económicos de la entidad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quot;_x0009__x0009__x0009__x0009__x0009__x0009__x0009__x0009__x0009__x0009__x0009__x0009_"/>
    <s v="Preventivo"/>
    <s v="Durante el periodo de enero 1 a abril 30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 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quot;_x0009__x0009__x0009__x0009__x0009__x0009__x0009__x0009__x0009__x0009__x0009__x0009_"/>
    <s v="Correos electrónicos "/>
    <s v="Gestión de procesos"/>
    <s v="Posibilidad de afectación reputacional por  hallazgos y sanciones impuestas por órganos de control  y la secretaria distrital de hacienda, debido a incumplimiento parcial de compromisos en la presentación de Estados Financieros "/>
    <s v="&quot;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quot;_x0009__x0009__x0009__x0009__x0009__x0009__x0009__x0009__x0009__x0009__x0009__x0009_"/>
    <s v="Preventivo"/>
    <s v="Durante el periodo de enero 1 a abril 30,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observaciones, desviaciones o diferencias. El Profesional de la Subdirección Financiera envió correo electrónico manifestando la conformidad de la información entregada por las dependencias .&quot;_x0009__x0009__x0009__x0009_"/>
    <s v="Correos Electrónicos"/>
    <s v="Gestión de procesos"/>
    <s v="Posibilidad de afectación reputacional por  hallazgos y sanciones impuestas por órganos de control, debido a errores (fallas o deficiencias) al gestionar los Certificados de Disponibilidad Presupuestal y de Registro Presupuestal"/>
    <s v="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_x0009__x0009__x0009__x0009__x0009__x0009__x0009__x0009__x0009__x0009__x0009__x0009_"/>
    <s v="Preventivo"/>
    <s v="Durante el periodo en el procedimiento de Gestión de Certificados de Disponibilidad Presupuestal (CDP) 2211400-PR-332 el Jefe de la Oficina Asesora de Planeación, autorizado(a) por el  Manual Específico de Funciones y Competencias Laborales, cada vez que recibió una solicitud de disponibilidad verificó que en la solicitud de expedición de CDP se tuviera coherencia entre el objeto registrado en el plan contractual, la actividad y la meta del respectivo proyecto de inversión. La(s) fuente(s) de información utilizadas fueron la solicitud de disponibilidad aprobada - Sistema de Gestión Contractual.  El Jefe de la Oficina Asesora de Planeación envió la aprobación de la solicitud a través del Sistema de Gestión Contractual ._x0009__x0009__x0009__x0009__x0009__x0009__x0009__x0009__x0009__x0009__x0009__x0009_"/>
    <s v="Sistema de Gestión Contractual"/>
    <s v="Gestión de procesos"/>
    <s v="Posibilidad de afectación económica (o presupuestal) por sanción moratoria o pago de  intereses, debido a errores (fallas o deficiencias) en el pago oportuno de las obligaciones adquiridas por la Secretaria General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quot;_x0009__x0009__x0009__x0009__x0009__x0009__x0009__x0009__x0009__x0009__x0009__x0009_"/>
    <s v="Preventivo"/>
    <s v="En el  procedimiento de Gestión de Pagos 2211400-PR-333  el Profesional de la Subdirección Financiera, autorizado(a) por el Subdirector Financiero, cada vez que se recibió una solicitud de pago verificó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No evidenció observaciones, desviaciones o diferencias, el aplicativo SISTEMA DE EJECUCIÓN PRESUPUESTAL - SIPRES el Profesional  registro  la solicitud de pago a liquidación en el aplicativo SISTEMA DE EJECUCIÓN PRESUPUESTAL - SIPRES.&quot;_x0009__x0009__x0009__x0009__x0009__x0009__x0009__x0009__x0009__x0009__x0009__x0009_ "/>
    <s v="SIPRES - RUTA OP"/>
    <s v="-"/>
    <s v="-"/>
    <s v="-"/>
    <s v="-"/>
    <s v="-"/>
    <s v="-"/>
    <s v="-"/>
    <s v="-"/>
    <s v="-"/>
    <s v="-"/>
    <s v="-"/>
    <s v="-"/>
    <s v="-"/>
    <s v="-"/>
    <s v="-"/>
    <s v="-"/>
    <s v="-"/>
    <s v="-"/>
    <s v="-"/>
    <s v="-"/>
    <s v="-"/>
    <s v="-"/>
    <s v="-"/>
    <s v="-"/>
    <s v="-"/>
    <s v="-"/>
    <s v="-"/>
    <s v="-"/>
    <s v="-"/>
    <s v="-"/>
    <s v="-"/>
    <s v="-"/>
    <s v="-"/>
    <s v="-"/>
    <s v="-"/>
    <s v="-"/>
    <s v="-"/>
    <s v="-"/>
    <s v="-"/>
    <s v="-"/>
    <s v="-"/>
    <s v="-"/>
    <s v="-"/>
    <s v="-"/>
    <s v="-"/>
    <s v="-"/>
    <s v="-"/>
    <s v="-"/>
    <s v="-"/>
    <s v="-"/>
    <s v="-"/>
    <s v="-"/>
    <s v="-"/>
    <s v="-"/>
    <n v="146"/>
    <n v="50"/>
    <x v="0"/>
    <x v="0"/>
    <x v="1"/>
    <x v="0"/>
    <x v="0"/>
    <x v="0"/>
  </r>
  <r>
    <x v="20"/>
    <n v="2022"/>
    <s v="CORRUPCIÓN Y GESTIÓN DE PROCESOS"/>
    <s v="2 CORRUPCIÓN Y 1 GESTIÓN DE PROCESOS"/>
    <s v="-"/>
    <s v="-"/>
    <s v="-"/>
    <s v="-"/>
    <x v="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Construir una herramienta de validación para la identificación de las cuentas bancarias asociadas a los proveedores que tienen varios contratos suscritos con la Secretaría General"/>
    <s v="1101-2022 - Aplicativo CHIE"/>
    <s v="Preventiva"/>
    <x v="0"/>
    <s v="Se realizó solicitud a la oficina de OTIC mediante  2213200-FT- 264 para construir una herramienta de validación para la identificación de las cuentas bancarias asociadas a los proveedores que tienen varios contratos suscritos con la Secretaría General.  Incluyendo  en el texto de la certificación solo los cuatro últimos dígitos del número de la cuenta bancaria, para pago, el nombre de la entidad bancaria y el tipo de cuenta, controlar espacios y guiones del número de cuenta bancaria."/>
    <s v="Sí"/>
    <d v="2022-06-30T00:00:00"/>
    <x v="0"/>
    <s v="-"/>
    <s v="-"/>
    <s v="-"/>
    <s v="-"/>
    <s v="-"/>
    <s v="-"/>
    <s v="-"/>
    <s v="-"/>
    <s v="-"/>
    <s v="-"/>
    <s v="-"/>
    <s v="-"/>
    <x v="0"/>
    <s v="-"/>
    <s v="-"/>
    <s v="-"/>
    <s v="-"/>
    <s v="-"/>
    <s v="-"/>
    <s v="-"/>
    <s v="-"/>
    <s v="-"/>
    <s v="-"/>
    <s v="-"/>
    <s v="-"/>
    <s v="-"/>
    <s v="-"/>
    <s v="-"/>
    <s v="-"/>
    <s v="-"/>
    <s v="-"/>
    <s v="-"/>
    <s v="-"/>
    <s v="-"/>
    <x v="2"/>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_x0009__x0009__x0009__x0009__x0009__x0009__x0009__x0009__x0009__x0009__x0009_"/>
    <s v="Preventivo"/>
    <s v="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la liquidación del pago en el Sistema de Ejecución Presupuestal - SIPRES , cuando validó y verificó la liquidación de conformidad._x0009__x0009__x0009__x0009__x0009__x0009__x0009__x0009__x0009__x0009__x0009_"/>
    <s v="1. Registro de  la causación de pago a liquidación en el aplicativo SISTEMA DE EJECUCIÓN PRESUPUESTAL - SIPRES ._x000a_2.Correos  informando la inconsistencia   a la dependencia solicitante para corrección._x000a_3. Memorando electrónico informando la inconsistencia   a la dependencia solicitante para corrección."/>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quot;_x0009__x0009__x0009__x0009__x0009__x0009__x0009__x0009__x0009__x0009__x0009__x0009_"/>
    <s v="Preventivo"/>
    <s v=" Durante los meses de enero y febrer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quot;"/>
    <s v="Correos electrónicos  de aprobación de la información recibida  a  las dependencias_x000a__x000a_Correos electrónicos  para corrección de la información recibida  a  las dependencias_x000a__x000a_"/>
    <s v="Gestión de procesos"/>
    <s v="Posibilidad de afectación reputacional por hallazgos y sanciones impuestas por órganos de control, debido a errores (fallas o deficiencias) en el registro adecuado y oportuno de los hechos económicos de la entidad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_x000a_.&quot;_x0009__x0009__x0009__x0009__x0009__x0009__x0009__x0009__x0009__x0009__x0009__x0009_"/>
    <s v="Preventivo"/>
    <s v="Durante el periodo de enero 1 a abril 30 , en el  procedimiento de Gestión Contable 2211400-PR-025&quot;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n el periodo no se evidenciaron observaciones, desviaciones o diferencias, por lo cual el profesional de la subdirección financiera envió correo electrónico a la dependencia de aprobación de la información financiera recibida _x000a__x000a__x0009__x0009__x0009__x0009__x0009__x0009__x0009__x0009__x0009_"/>
    <s v="Correos Electrónicos"/>
    <s v="Gestión de procesos"/>
    <s v="Posibilidad de afectación reputacional por  hallazgos y sanciones impuestas por órganos de control  y la secretaria distrital de hacienda, debido a incumplimiento parcial de compromisos en la presentación de Estados Financi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quot;_x0009__x0009__x0009__x0009__x0009__x0009__x0009__x0009__x0009__x0009__x0009__x0009_"/>
    <s v="Preventivo"/>
    <s v="Durante el periodo de enero 1 a abril 30, 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n caso de evidenciar observaciones, desviaciones o diferencias, envía a la dependencia correspondiente un correo electrónico para realizar los ajustes necesarios. El profesional de la Subdirección Financiera envió correo electrónico  de aprobación de la información financiera recibida por parte de las dependencias, al no haber evidenciado observaciones, desviaciones o diferencias _x0009__x0009__x0009__x0009__x0009__x0009__x0009__x0009__x0009__x0009__x0009_"/>
    <s v="Correos Electrónicos"/>
    <s v="Gestión de procesos"/>
    <s v="Posibilidad de afectación reputacional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Profesional y/o Técnico Operativo de la Subdirección Financiera,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_x0009__x0009__x0009__x0009__x0009__x0009__x0009__x0009__x0009__x0009__x0009__x0009_"/>
    <s v="Preventivo"/>
    <s v="En el procedimiento de Gestión de Certificados de Disponibilidad Presupuestal (CDP) 2211400-PR-332 indica que el Profesional y/o Técnico Operativo de la Subdirección Financiera, autorizado(a) por el Profesional y/o Técnico Operativo de la Subdirección Financiera, una vez aprobada la solicitud en el Sistema de Gestión Contractual en el Sistema SIPRES verificó que el solicitante fuera el responsable del rubro presupuestal, el objeto, el valor, definición del rubro presupuestal, concepto de gasto a afectar y fuente de financiación. La(s) fuente(s) de información utilizadas fueron la  información registrada en el Sistema de Gestión Contractual. No se evidenciaron observaciones, desviaciones o diferencias, por lo cual no hubo devoluciones de  CDP a la dependencia solicitante mediante correo electrónico para su corrección o ajuste. El Profesional y/o Técnico Operativo de la Subdirección Financiera envió el Archivo digital  de CDP en el Sistema de información Hacendario SDH (Bogdata)._x0009__x0009__x0009__x0009__x0009__x0009__x0009__x0009__x0009__x0009__x0009__x0009_"/>
    <s v="Reporte CDP"/>
    <s v="Gestión de procesos"/>
    <s v="Posibilidad de afectación económica (o presupuestal) por sanción moratoria o pago de  intereses, debido a errores (fallas o deficiencias) en el pago oportuno de las obligaciones adquiridas por la Secretaria General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_x0009__x0009__x0009__x0009__x0009__x0009__x0009__x0009__x0009__x0009__x0009_"/>
    <s v="Preventivo"/>
    <s v="En el procedimiento de Gestión de Pagos 2211400-PR-333 el Profesional de la Subdirección Financiera, autorizado(a) por el Subdirector Financiero, cada vez que recibió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No se evidenció observaciones, desviaciones o diferencias, el Profesional envío a causación  la liquidación del pago en el Sistema de Ejecución Presupuestal - SIPRES .&quot;_x0009__x0009__x0009__x0009__x0009__x0009__x0009__x0009__x0009__x0009__x0009__x0009_"/>
    <s v="SIPRES - RUTA OP"/>
    <s v="-"/>
    <s v="-"/>
    <s v="-"/>
    <s v="-"/>
    <s v="-"/>
    <s v="-"/>
    <s v="-"/>
    <s v="-"/>
    <s v="-"/>
    <s v="-"/>
    <s v="-"/>
    <s v="-"/>
    <s v="-"/>
    <s v="-"/>
    <s v="-"/>
    <s v="-"/>
    <s v="-"/>
    <s v="-"/>
    <s v="-"/>
    <s v="-"/>
    <s v="-"/>
    <s v="-"/>
    <s v="-"/>
    <s v="-"/>
    <s v="-"/>
    <s v="-"/>
    <s v="-"/>
    <s v="-"/>
    <s v="-"/>
    <s v="-"/>
    <s v="-"/>
    <s v="-"/>
    <s v="-"/>
    <s v="-"/>
    <s v="-"/>
    <s v="-"/>
    <s v="-"/>
    <s v="-"/>
    <s v="-"/>
    <s v="-"/>
    <s v="-"/>
    <s v="-"/>
    <s v="-"/>
    <s v="-"/>
    <s v="-"/>
    <s v="-"/>
    <s v="-"/>
    <s v="-"/>
    <s v="-"/>
    <s v="-"/>
    <s v="-"/>
    <s v="-"/>
    <s v="-"/>
    <s v="-"/>
    <n v="146"/>
    <n v="50"/>
    <x v="0"/>
    <x v="0"/>
    <x v="1"/>
    <x v="0"/>
    <x v="0"/>
    <x v="0"/>
  </r>
  <r>
    <x v="20"/>
    <n v="2022"/>
    <s v="CORRUPCIÓN Y GESTIÓN DE PROCESOS"/>
    <s v="2 CORRUPCIÓN Y 1 GESTIÓN DE PROCESOS"/>
    <s v="-"/>
    <s v="-"/>
    <s v="-"/>
    <s v="-"/>
    <x v="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Establecer una herramienta de control del trámite de pagos"/>
    <s v="1102-2022 - Aplicativo CHIE"/>
    <s v="Preventiva"/>
    <x v="0"/>
    <s v="Se estableció una herramienta de control de trámite de pagos y se presenta el cuadro de control correspondiente  al mes de febrero de 2022"/>
    <s v="Sí"/>
    <d v="2022-06-30T00:00:00"/>
    <x v="0"/>
    <s v="-"/>
    <s v="-"/>
    <s v="-"/>
    <s v="-"/>
    <s v="-"/>
    <s v="-"/>
    <s v="-"/>
    <s v="-"/>
    <s v="-"/>
    <s v="-"/>
    <s v="-"/>
    <s v="-"/>
    <x v="0"/>
    <s v="-"/>
    <s v="-"/>
    <s v="-"/>
    <s v="-"/>
    <s v="-"/>
    <s v="-"/>
    <s v="-"/>
    <s v="-"/>
    <s v="-"/>
    <s v="-"/>
    <s v="-"/>
    <s v="-"/>
    <s v="-"/>
    <s v="-"/>
    <s v="-"/>
    <s v="-"/>
    <s v="-"/>
    <s v="-"/>
    <s v="-"/>
    <s v="-"/>
    <s v="-"/>
    <x v="2"/>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_x0009__x0009__x0009__x0009__x0009__x0009__x0009__x0009__x0009__x0009__x0009_"/>
    <s v="registra la devolución y/o rechazo Sistema de Ejecución Presupuestal SIPRES. registra la devolución y/o rechazo Sistema de Ejecución Presupuestal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
    <s v=" Durante los meses de enero y febrer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_x0009__x0009_"/>
    <s v="Balance de Prueba de los meses de diciembre y enero"/>
    <s v="Gestión de procesos"/>
    <s v="Posibilidad de afectación reputacional por hallazgos y sanciones impuestas por órganos de control, debido a errores (fallas o deficiencias) en el registro adecuado y oportuno de los hechos económicos de la entidad "/>
    <s v="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Preventivo"/>
    <s v=" Durante el periodo de enero 1 a abril 30 , en el  procedimiento de Gestión Contable 2211400-PR-025&quot;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se  evidenciaron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Balance de Prueba de los meses de enero-febrero y marzo"/>
    <s v="Gestión de procesos"/>
    <s v="Posibilidad de afectación reputacional por  hallazgos y sanciones impuestas por órganos de control  y la secretaria distrital de hacienda, debido a incumplimiento parcial de compromisos en la presentación de Estados Financieros "/>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_x0009__x0009__x0009__x0009__x0009__x0009__x0009__x0009__x0009__x0009__x0009__x0009_"/>
    <s v="Preventivo"/>
    <s v=" Durante el periodo de enero 1 a abril 30 , en el  procedimiento de Gestión Contable 2211400-PR-025&quot;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se  evidenciaron observaciones, desviaciones o diferencias, se informa a través de correo electrónico al profesional de la Subdirección Financiera. De lo contrario, el profesional con funciones de Contador da Vo. Bo. al Balance de prueba  .            "/>
    <s v="Balances de Prueba"/>
    <s v="Gestión de procesos"/>
    <s v="Posibilidad de afectación reputacional por  hallazgos y sanciones impuestas por órganos de control, debido a errores (fallas o deficiencias) al gestionar los Certificados de Disponibilidad Presupuestal y de Registro Presupuestal"/>
    <s v="&quot;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quot;_x0009__x0009__x0009__x0009__x0009__x0009__x0009__x0009__x0009__x0009__x0009__x0009_"/>
    <s v="Preven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ó que el CDP se encuentra ajustado a los requerimientos presupuestales vigentes:_x000a_a) Objeto _x000a_b) Valor _x000a_c) Rubro_x000a_d) Concepto de gasto a afectar_x000a_e) Fuente de financiación. La(s) fuente(s) de información utilizadas fueron el CDP expedido. No se  evidenciaron  observaciones, desviaciones o diferencias. El responsable del Presupuesto envía el CDP firmado electrónicamente.&quot;_x0009__x0009__x0009__x0009__x0009__x0009__x0009__x0009__x0009__x0009__x0009__x0009_"/>
    <s v="Reporte de CDP"/>
    <s v="Gestión de procesos"/>
    <s v="Posibilidad de afectación económica (o presupuestal) por sanción moratoria o pago de  intereses, debido a errores (fallas o deficiencias) en el pago oportuno de las obligaciones adquiridas por la Secretaria General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No se evidenció observaciones, desviaciones o diferencias, el Profesional registro  la causación en el Sistema de Ejecución Presupuestal SIPRES.&quot;_x0009__x0009__x0009__x0009__x0009__x0009__x0009__x0009__x0009__x0009__x0009__x0009_"/>
    <s v="SIPRES - RUTA OP"/>
    <s v="-"/>
    <s v="-"/>
    <s v="-"/>
    <s v="-"/>
    <s v="-"/>
    <s v="-"/>
    <s v="-"/>
    <s v="-"/>
    <s v="-"/>
    <s v="-"/>
    <s v="-"/>
    <s v="-"/>
    <s v="-"/>
    <s v="-"/>
    <s v="-"/>
    <s v="-"/>
    <s v="-"/>
    <s v="-"/>
    <s v="-"/>
    <s v="-"/>
    <s v="-"/>
    <s v="-"/>
    <s v="-"/>
    <s v="-"/>
    <s v="-"/>
    <s v="-"/>
    <s v="-"/>
    <s v="-"/>
    <s v="-"/>
    <s v="-"/>
    <s v="-"/>
    <s v="-"/>
    <s v="-"/>
    <s v="-"/>
    <s v="-"/>
    <s v="-"/>
    <s v="-"/>
    <s v="-"/>
    <s v="-"/>
    <s v="-"/>
    <s v="-"/>
    <s v="-"/>
    <s v="-"/>
    <s v="-"/>
    <s v="-"/>
    <s v="-"/>
    <s v="-"/>
    <s v="-"/>
    <s v="-"/>
    <s v="-"/>
    <s v="-"/>
    <s v="-"/>
    <s v="-"/>
    <s v="-"/>
    <n v="146"/>
    <n v="49"/>
    <x v="0"/>
    <x v="0"/>
    <x v="1"/>
    <x v="0"/>
    <x v="0"/>
    <x v="0"/>
  </r>
  <r>
    <x v="20"/>
    <n v="2022"/>
    <s v="CORRUPCIÓN Y GESTIÓN DE PROCESOS"/>
    <s v="2 CORRUPCIÓN Y 1 GESTIÓN DE PROCESOS"/>
    <s v="-"/>
    <s v="-"/>
    <s v="-"/>
    <s v="-"/>
    <x v="1"/>
    <s v="Posibilidad de afectación reputacional por  hallazgos y sanciones impuestas por órganos de control, debido a uso indebido de información privilegiada para el inadecuado registro de los hechos económicos, con el fin de obtener beneficios propios o de terceros  "/>
    <s v="Reducir"/>
    <s v="Solicitar a la oficina de OTIC la realización de capacitaciones relacionadas con cada uno de los aplicativos internos financieros"/>
    <s v="1098-2022 - Aplicativo CHIE"/>
    <s v="Preventiva"/>
    <x v="0"/>
    <s v="Se realizó  seguimiento al avance a oficina de OTIC respecto al desarrollo de las funcionalidades de los  aplicativos financieros teniendo en cuenta los requerimientos realizados a los sistemas internos de información derivados de la gestión pagos, mediante reunión por TEAMS realizada el 25 de febrero de 2022 , &quot;Capacitación financiera del Sistema SIPRES contractual&quot;"/>
    <s v="Sí"/>
    <d v="2022-06-30T00:00:00"/>
    <x v="0"/>
    <s v="-"/>
    <s v="-"/>
    <s v="-"/>
    <s v="-"/>
    <s v="-"/>
    <s v="-"/>
    <s v="-"/>
    <s v="-"/>
    <s v="-"/>
    <s v="-"/>
    <s v="-"/>
    <s v="-"/>
    <x v="0"/>
    <s v="-"/>
    <s v="-"/>
    <s v="-"/>
    <s v="-"/>
    <s v="-"/>
    <s v="-"/>
    <s v="-"/>
    <s v="-"/>
    <s v="-"/>
    <s v="-"/>
    <s v="-"/>
    <s v="-"/>
    <s v="-"/>
    <s v="-"/>
    <s v="-"/>
    <s v="-"/>
    <s v="-"/>
    <s v="-"/>
    <s v="-"/>
    <s v="-"/>
    <s v="-"/>
    <x v="2"/>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Preventivo"/>
    <s v="El  responsable del presupuesto y/o ordenador del gasto, autorizado(a) por el Estatuto Orgánico de Presupuesto Distrital y el  Manual Específico de Funciones y Competencias Laborales, cada vez que se generó un consecutivo y un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_x0009__x0009__x0009__x0009__x0009__x0009__x0009__x0009__x0009__x0009__x0009__x0009_"/>
    <s v="Muestra de las firmas digitales el lote en el Sistema de Información Financiera de la SDH (BOGDATA)._x000a_Registro en Bogdata de los pagos realizados en los meses de enero y febrer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Preventivo"/>
    <s v=" Durante los meses de enero y febrer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
    <s v="Estados Financieros de cierre de vigencia_x000a__x000a__x000a_"/>
    <s v="Gestión de procesos"/>
    <s v="Posibilidad de afectación reputacional por hallazgos y sanciones impuestas por órganos de control, debido a errores (fallas o deficiencias) en el registro adecuado y oportuno de los hechos económicos de la entidad "/>
    <s v="&quot;4 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quot;_x0009__x0009__x0009__x0009__x0009__x0009__x0009__x0009__x0009__x0009__x0009__x0009_"/>
    <s v="Preventivo"/>
    <s v="Durante el periodo de enero 1 a abril 30 , en el  procedimiento de Gestión Contable 2211400-PR-025 el Profesional de la Subdirección Financiera, autorizado(a) por el Subdirector Financiero,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No se presentaron  observaciones, desviaciones o diferencias. El  Profesional de la Subdirección Financiera estableció el formato validado de  las  cuentas conciliadas con saldo cero (0).&quot;_x0009__x0009__x0009__x0009__x0009__x0009__x0009__x0009__x0009__x0009__x0009__x0009_"/>
    <s v="Conciliaciones"/>
    <s v="Gestión de procesos"/>
    <s v="Posibilidad de afectación reputacional por  hallazgos y sanciones impuestas por órganos de control  y la secretaria distrital de hacienda, debido a incumplimiento parcial de compromisos en la presentación de Estados Financieros "/>
    <s v="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_x0009__x0009__x0009__x0009__x0009__x0009__x0009__x0009__x0009__x0009__x0009__x0009_"/>
    <s v="Preventivo"/>
    <s v="En el procedimiento de Gestión Contable 2211400-PR-027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No se evidenció observaciones, desviaciones o diferencias, ,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_x0009__x0009__x0009__x0009__x0009__x0009__x0009__x0009__x0009__x0009__x0009__x0009_"/>
    <s v="Estados Financieros/FT-1025"/>
    <s v="Gestión de procesos"/>
    <s v="Posibilidad de afectación reputacional por  hallazgos y sanciones impuestas por órganos de control, debido a errores (fallas o deficiencias) al gestionar los Certificados de Disponibilidad Presupuestal y de Registro Presupuestal"/>
    <s v="&quot;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quot;_x0009__x0009__x0009__x0009__x0009__x0009__x0009__x0009__x0009__x0009__x0009__x0009_"/>
    <s v="Preventivo"/>
    <s v="En el  procedimiento de Gestión de Certificados de Registro Presupuestal 2211400-PR-346, durante este periodo  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No se encontraron  evidencias observaciones, desviaciones o diferencias. El Profesional de la Subdirección Financiera envió el memorando 2211600-FT-011 con visto bueno al  CRP.&quot;_x0009__x0009__x0009__x0009__x0009__x0009__x0009__x0009__x0009__x0009__x0009__x0009_"/>
    <s v="Reporte CRP"/>
    <s v="Gestión de procesos"/>
    <s v="Posibilidad de afectación económica (o presupuestal) por sanción moratoria o pago de  intereses, debido a errores (fallas o deficiencias) en el pago oportuno de las obligaciones adquiridas por la Secretaria General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Preventivo"/>
    <s v="En el procedimiento de Gestión de Pagos 2211400-PR-333 el responsable del presupuesto y/o ordenador del gasto, autorizado(a) por el Estatuto Orgánico de Presupuesto Distrital y el  Manual Específico de Funciones y Competencias Laborales, cada vez que se generó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No se evidenció En caso de evidenciar observaciones, desviaciones o diferencias,  el responsable del presupuesto y/o ordenador del gasto  firman digitalmente  el lote en el Sistema de Información Financiera de la SDH (BOGDATA)._x0009__x0009__x0009__x0009__x0009__x0009__x0009__x0009__x0009__x0009__x0009__x0009_"/>
    <s v="SIPRES - RUTA OP"/>
    <s v="-"/>
    <s v="-"/>
    <s v="-"/>
    <s v="-"/>
    <s v="-"/>
    <s v="-"/>
    <s v="-"/>
    <s v="-"/>
    <s v="-"/>
    <s v="-"/>
    <s v="-"/>
    <s v="-"/>
    <s v="-"/>
    <s v="-"/>
    <s v="-"/>
    <s v="-"/>
    <s v="-"/>
    <s v="-"/>
    <s v="-"/>
    <s v="-"/>
    <s v="-"/>
    <s v="-"/>
    <s v="-"/>
    <s v="-"/>
    <s v="-"/>
    <s v="-"/>
    <s v="-"/>
    <s v="-"/>
    <s v="-"/>
    <s v="-"/>
    <s v="-"/>
    <s v="-"/>
    <s v="-"/>
    <s v="-"/>
    <s v="-"/>
    <s v="-"/>
    <s v="-"/>
    <s v="-"/>
    <s v="-"/>
    <s v="-"/>
    <s v="-"/>
    <s v="-"/>
    <s v="-"/>
    <s v="-"/>
    <s v="-"/>
    <s v="-"/>
    <s v="-"/>
    <s v="-"/>
    <s v="-"/>
    <s v="-"/>
    <s v="-"/>
    <s v="-"/>
    <s v="-"/>
    <s v="-"/>
    <n v="146"/>
    <n v="50"/>
    <x v="0"/>
    <x v="0"/>
    <x v="1"/>
    <x v="0"/>
    <x v="0"/>
    <x v="0"/>
  </r>
  <r>
    <x v="20"/>
    <n v="2022"/>
    <s v="CORRUPCIÓN Y GESTIÓN DE PROCESOS"/>
    <s v="2 CORRUPCIÓN Y 1 GESTIÓN DE PROCESOS"/>
    <s v="-"/>
    <s v="-"/>
    <s v="-"/>
    <s v="-"/>
    <x v="1"/>
    <s v="Posibilidad de afectación reputacional por  hallazgos y sanciones impuestas por órganos de control, debido a uso indebido de información privilegiada para el inadecuado registro de los hechos económicos, con el fin de obtener beneficios propios o de terceros  "/>
    <s v="Reducir"/>
    <s v="Realizar seguimiento al avance a oficina de OTIC respecto al desarrollo de las funcionalidades de los  aplicativos financieros teniendo en cuenta los requerimientos realizados a los sistemas internos de información derivados de la gestión contable  "/>
    <s v="1099-2022 - Aplicativo CHIE"/>
    <s v="Preventiva"/>
    <x v="0"/>
    <s v="Se realizó  seguimiento al avance a oficina de OTIC respecto al desarrollo de las funcionalidades de los  aplicativos financieros teniendo en cuenta los requerimientos realizados a los sistemas internos de información derivados de la gestión contable,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s v="-"/>
    <s v="-"/>
    <s v="-"/>
    <s v="-"/>
    <s v="-"/>
    <s v="-"/>
    <s v="-"/>
    <s v="-"/>
    <s v="-"/>
    <s v="-"/>
    <s v="-"/>
    <s v="-"/>
    <s v="-"/>
    <s v="-"/>
    <s v="-"/>
    <s v="-"/>
    <s v="-"/>
    <s v="-"/>
    <s v="-"/>
    <x v="2"/>
    <s v="-"/>
    <s v="-"/>
    <s v="-"/>
    <s v="-"/>
    <s v="-"/>
    <s v="-"/>
    <s v="-"/>
    <s v="-"/>
    <s v="-"/>
    <s v="-"/>
    <s v="-"/>
    <s v="-"/>
    <s v="-"/>
    <s v="-"/>
    <s v="Gestión de procesos"/>
    <s v="Posibilidad de afectación reputacional por hallazgos y sanciones impuestas por órganos de control, debido a errores (fallas o deficiencias) en el registro adecuado y oportuno de los hechos económicos de la entidad "/>
    <s v="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Preventivo"/>
    <s v=" Durante el periodo de enero 1 a abril 30, en   el procedimiento de Gestión Contable 2211400-PR-025 el Profesional de la Subdirección Financiera,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No se evidenciaron durante el periodo observaciones, desviaciones o diferencias.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Estados Financieros de cierre de vigencia, enero, febrero, marzo._x000a__x000a__x000a_"/>
    <s v="Gestión de procesos"/>
    <s v="Posibilidad de afectación reputacional por  hallazgos y sanciones impuestas por órganos de control  y la secretaria distrital de hacienda, debido a incumplimiento parcial de compromisos en la presentación de Estados Financieros "/>
    <s v="&quot;5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quot;_x0009__x0009__x0009__x0009__x0009__x0009__x0009__x0009__x0009__x0009__x0009__x0009_"/>
    <s v="Detectivo"/>
    <s v="Durante el periodo de enero 1 a abril 30,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observaciones, desviaciones o diferencias. De lo contrario, el Profesional de la Subdirección Financiera envió correo electrónico manifestando la conformidad de la información entregada por las dependencias .&quot;            "/>
    <s v="Correos Electrónicos"/>
    <s v="Gestión de procesos"/>
    <s v="Posibilidad de afectación reputacional por  hallazgos y sanciones impuestas por órganos de control, debido a errores (fallas o deficiencias) al gestionar los Certificados de Disponibilidad Presupuestal y de Registro Presupuestal"/>
    <s v="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_x0009__x0009__x0009__x0009__x0009__x0009__x0009__x0009__x0009__x0009__x0009__x0009_"/>
    <s v="Preventivo"/>
    <s v="En el procedimiento de Gestión de Certificados de Registro Presupuestal 2211400-PR-346 indica que el responsable del Presupuesto -Subdirector Financiero-, autorizado(a) por el Manual Específico de Funciones y Competencias Laborales, cada vez que se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No evidenció observaciones, desviaciones o diferencias. El responsable del Presupuesto -Subdirector  Financiero envió el Certificado de Registro Presupuestal expedido y firmado._x0009__x0009__x0009__x0009__x0009__x0009__x0009__x0009__x0009__x0009__x0009__x0009_"/>
    <s v="Reporte RPS"/>
    <s v="Gestión de procesos"/>
    <s v="Posibilidad de afectación económica (o presupuestal) por sanción moratoria o pago de  intereses, debido a errores (fallas o deficiencias) en el pago oportuno de las obligaciones adquiridas por la Secretaria General            "/>
    <s v="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Detectivo"/>
    <s v="En el procedimiento Gestión de pagos 2211400-PR-333 el responsable del presupuesto y/o ordenador del gasto, autorizado(a) por el Estatuto Orgánico de Presupuesto Distrital y el  Manual Específico de Funciones y Competencias Laborales, cada vez que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No se  evidenciaron observaciones, desviaciones o diferencias, el responsable del presupuesto y/o ordenador del gasto  firman digitalmente  el lote en el Sistema de Información Financiera de la SDH (BOGDATA)._x0009__x0009__x0009__x0009__x0009__x0009__x0009__x0009__x0009__x0009__x0009__x0009_"/>
    <s v="Informe Bogdata"/>
    <s v="-"/>
    <s v="-"/>
    <s v="-"/>
    <s v="-"/>
    <s v="-"/>
    <s v="-"/>
    <s v="-"/>
    <s v="-"/>
    <s v="-"/>
    <s v="-"/>
    <s v="-"/>
    <s v="-"/>
    <s v="-"/>
    <s v="-"/>
    <s v="-"/>
    <s v="-"/>
    <s v="-"/>
    <s v="-"/>
    <s v="-"/>
    <s v="-"/>
    <s v="-"/>
    <s v="-"/>
    <s v="-"/>
    <s v="-"/>
    <s v="-"/>
    <s v="-"/>
    <s v="-"/>
    <s v="-"/>
    <s v="-"/>
    <s v="-"/>
    <s v="-"/>
    <s v="-"/>
    <s v="-"/>
    <s v="-"/>
    <s v="-"/>
    <s v="-"/>
    <s v="-"/>
    <s v="-"/>
    <s v="-"/>
    <s v="-"/>
    <s v="-"/>
    <s v="-"/>
    <s v="-"/>
    <s v="-"/>
    <s v="-"/>
    <s v="-"/>
    <s v="-"/>
    <s v="-"/>
    <s v="-"/>
    <s v="-"/>
    <s v="-"/>
    <s v="-"/>
    <s v="-"/>
    <s v="-"/>
    <n v="146"/>
    <n v="38"/>
    <x v="0"/>
    <x v="0"/>
    <x v="1"/>
    <x v="0"/>
    <x v="0"/>
    <x v="0"/>
  </r>
  <r>
    <x v="2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al por hallazgos y sanciones impuestas por órganos de control, debido a errores (fallas o deficiencias) en el registro adecuado y oportuno de los hechos económicos de la entidad "/>
    <s v="&quot;6 El procedimiento de Gestión Contable 2211400-PR-026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quot;_x0009__x0009__x0009__x0009__x0009__x0009__x0009__x0009__x0009__x0009__x0009__x0009_"/>
    <s v="Preventivo"/>
    <s v="Durante el periodo de enero 1 a abril 30, en   el procedimiento de Gestión Contable 2211400-PR-025 el Profesional de la Subdirección Financiera,, autorizado(a) por el Subdirector Financiero,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No se evidenciaron  observaciones, desviaciones o diferencias.  El Profesional de la Subdirección Financiera estableció el formato validado de  las  cuentas conciliadas con saldo cero (0).&quot;_x0009__x0009__x0009__x0009__x0009__x0009__x0009__x0009__x0009__x0009__x0009__x0009_"/>
    <s v="Conciliaciones"/>
    <s v="Gestión de procesos"/>
    <s v="Posibilidad de afectación reputacional por  hallazgos y sanciones impuestas por órganos de control  y la secretaria distrital de hacienda, debido a incumplimiento parcial de compromisos en la presentación de Estados Financieros "/>
    <s v="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_x0009__x0009__x0009__x0009__x0009__x0009__x0009__x0009__x0009__x0009__x0009__x0009_"/>
    <s v="Detectivo"/>
    <s v="Durante el  periodo. 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No  evidenció observaciones, desviaciones o diferencias ,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y se l publicaron    los estados financieros  en los portales web o micrositios de la Secretaria General a través del formato  4204000-FT-1025"/>
    <s v="Estados Financieros - FT 1025"/>
    <s v="Gestión de procesos"/>
    <s v="Posibilidad de afectación reputacional por  hallazgos y sanciones impuestas por órganos de control, debido a errores (fallas o deficiencias) al gestionar los Certificados de Disponibilidad Presupuestal y de Registro Presupuestal"/>
    <s v="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
    <s v="Detectivo"/>
    <s v="En el procedimiento de Gestión de Certificados de Disponibilidad Presupuestal (CDP) 2211400-PR-332  el Profesional y/o Técnico Operativo de la Subdirección Financiera, autorizado(a) por el Subdirector Financiero, una vez aprobada la solicitud en el Sistema de Gestión Contractual en el Sistema SIPRES verificó que el solicitante sea el responsable del rubro presupuestal, el objeto, el valor, definición del rubro presupuestal, concepto de gasto a afectar y fuente de financiación. La(s) fuente(s) de información utilizadas es(son) información registrada en el Sistema de Gestión Contractual. No hubo observaciones, desviaciones o diferencias, , el Profesional y/o Técnico Operativo de la Subdirección Financiera envía el Archivo digital del   CDP  en el Sistema de información Hacendario SDH (Bogdata).            "/>
    <s v="Reporte CDP"/>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2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quot;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_x000a_.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quot;_x0009__x0009__x0009__x0009__x0009__x0009__x0009__x0009__x0009__x0009__x0009__x0009_"/>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ó la expedición del CDP Revisó que el CDP se encontrará ajustado a los requerimientos presupuestales vigentes:_x000a_a) Objeto _x000a_b) Valor _x000a_c) Rubro_x000a_d) Concepto de gasto a afectar_x000a_e) Fuente de financiación_x000a_. La(s) fuente(s) de información utilizadas fueron el CDP expedido. No se evidenció observaciones, desviaciones o diferencias, el responsable del Presupuesto envió  el CDP firmado electrónicamente.&quot;_x0009__x0009__x0009__x0009__x0009__x0009__x0009__x0009__x0009__x0009__x0009__x0009_"/>
    <s v="Reporte CDP"/>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quot;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quot;_x0009__x0009__x0009__x0009__x0009__x0009__x0009__x0009__x0009__x0009__x0009__x0009_"/>
    <s v="Detectivo"/>
    <s v="En el  procedimiento de Gestión de Certificados de Registro Presupuestal 2211400-PR-346  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No se evidenció observaciones, desviaciones o diferencias, el Profesional de la Subdirección Financiera envió el memorando 2211600-FT-011 con visto bueno  del CRP_x0009__x0009__x0009__x0009__x0009__x0009__x0009__x0009__x0009__x0009__x0009__x0009_"/>
    <s v="Reporte  CRP"/>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0"/>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_x0009__x0009__x0009__x0009__x0009__x0009__x0009__x0009__x0009__x0009__x0009__x0009_"/>
    <s v="Detectivo"/>
    <s v="En el  procedimiento de Gestión de Certificados de Registro Presupuestal 2211400-PR-346  el responsable del Presupuesto -Subdirector Financiero-, autorizado(a) por el Manual Específico de Funciones y Competencias Laborales,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No se presentaron  observaciones, desviaciones , el responsable del Presupuesto -Subdirector Financiero envió el Certificado de Registro Presupuestal expedido y firmado._x0009__x0009__x0009__x0009__x0009__x0009__x0009__x0009__x0009__x0009__x0009__x0009_"/>
    <s v="Reporte CRP"/>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1"/>
    <n v="2022"/>
    <s v="CORRUPCIÓN Y GESTIÓN DE PROCESOS"/>
    <s v="2 CORRUPCIÓN Y 1 GESTIÓN DE PROCESOS"/>
    <s v="-"/>
    <s v="-"/>
    <s v="-"/>
    <s v="-"/>
    <x v="1"/>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n v="1096"/>
    <s v="Preventiva"/>
    <x v="3"/>
    <s v="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
    <s v="Sí"/>
    <d v="2022-03-31T00:00:00"/>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6) indica que el Comité de Conciliación, autorizado(a) por el Decreto 1069 de 2015, cada vez que se requiera estudia, evalúa y analiza casos concretos, en esta instancia y evidenciará si el apoderado requirió insumos necesarios.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s v="Acta de Comité"/>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6) indica que el Comité de Conciliación, autorizado(a) por el Decreto 1069 de 2015, cada vez que se requiera estudia, evalúa y analiza casos concretos, en esta instancia y evidenciará si el apoderado requirió insumos necesarios.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s v="Acta de Comité"/>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El procedimiento 4203000-PR-357 &quot;Elaboración o revisión de actos administrativos&quot; indica que el Jefe de la Oficina Asesora de Jurídica, autorizado(a) por el Manual de Funciones, cada vez que se proyecte o revise un proyecto de acto administrativo identifica los errores, fallas o deficiencias en el proyecto. La(s) fuente(s) de información utilizadas es(son) antecedentes, justificación, normativa y jurisprudencia aplicable. En caso de evidenciar observaciones, desviaciones o diferencias, realiza las observaciones y comentarios a que haya lugar, requiriendo aclarar o complementar la información, dejando evidencia en el proyecto de Decreto, Circular, Directiva, Resolución, Revocatoria Directa. De lo contrario, envía el proyecto con su visto bueno en el Decreto, Circular, Directiva, Resolución y/o Revocatoria Directa y envía al despacho del/la Secretaría/o General y continua con la siguiente actividad ."/>
    <s v="Preventivo"/>
    <s v="El Jefe de la Oficina Asesora Jurídica realizó la revisión de los antecedentes, justificación, normativa y jurisprudencia aplicable a los actos administrativos, colocando su visto bueno como evidencia del control de legalidad realizado, como constancia que no se ha incurrido en desviaciones o diferencias."/>
    <s v="Proyecto de acto administrativo"/>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El procedimiento  4203000-PR-354 &quot;Emisión de Conceptos Jurídicos&quot; indica que el Jefe de la Oficina Asesora de Jurídica, autorizado(a) por el Manual de Funciones, cada vez que se identifique la materialización del riesgo revisa el contenido. La(s) fuente(s) de información utilizadas es(son) los antecedentes, la normativa y jurisprudencia vigente en la materia. En caso de evidenciar observaciones, desviaciones o diferencias, devuelve al profesional de la Oficina Asesora Jurídica para que realice los ajustes correspondientes, lo cual se consigna en el proyecto de concepto o consulta. De lo contrario, continua con el procedimiento de emisión de concepto o consulta."/>
    <s v="Preventivo"/>
    <s v="El(La) Jefe de la Oficina Asesora Jurídica realizó la normativa y jurisprudencia vigente en la materia y no encontró desviaciones o diferencias, por lo cual, suscribió el concepto o consulta como videncia del control."/>
    <s v="Radicados 2-2022-683, 2-2022-3735, 2-2022-5086, 2-2022-6064, 3-2022-11888, 3-2022-12688"/>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21"/>
    <n v="2022"/>
    <s v="CORRUPCIÓN Y GESTIÓN DE PROCESOS"/>
    <s v="2 CORRUPCIÓN Y 1 GESTIÓN DE PROCESOS"/>
    <s v="-"/>
    <s v="-"/>
    <s v="-"/>
    <s v="-"/>
    <x v="1"/>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7: Realizar estudio, evaluación y análisis de las conciliaciones, procesos y laudos arbitrales que fueron de conocimiento del Comité de Conciliación. "/>
    <n v="1097"/>
    <s v="Preventiva"/>
    <x v="0"/>
    <s v="En la sesión No. 1 del Comité de Conciliación se estudió, analizó la gestión del segundo semestre de la vigencia 2021 / En las sesiones Nos 2 y 4 estudió, evaluó y analizó solicitudes de conciliación prejudicial / En la sesión No. 4 estudió, evaluó y analizó sentencia de segunda instancia proferida a favor de la Entidad / 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 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
    <s v="Sí"/>
    <d v="2022-12-31T00:00:00"/>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 10) indica que el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
    <s v="Preventivo"/>
    <s v="En este periodo no se notificaron demandas y por ello,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 10) indica que el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
    <s v="Preventivo"/>
    <s v="En este periodo no se notificaron demandas y por ello, no se requirió la realización del control."/>
    <s v="NA"/>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El mapa de riesgos del proceso Gestión Jurídica indica que Secretario(a) General, autorizado(a) por el Manual de Funciones, cada vez que se identifique la materialización del riesgo devuelve a la Oficina Asesora de Jurídica para que realice los ajustes correspondientes.."/>
    <s v="Correctivo"/>
    <s v="El(la) Secretario(a) General realizó la revisión de los antecedentes, justificación, normativa y jurisprudencia aplicable a los actos administrativos, suscribió como evidencia del control de legalidad realizado, como constancia que no se ha incurrido en desviaciones o diferencias, en el periodo no se realizaron devoluciones."/>
    <s v="NA"/>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s v="Correctivo"/>
    <s v="El(La) Jefe de la Oficina Asesora Jurídica realizó la normativa y jurisprudencia vigente en la materia y no encontró desviaciones o diferencias, por lo cual, suscribió el concepto o consulta como videncia del control."/>
    <s v="Radicados 2-2022-683, 2-2022-3735, 2-2022-5086, 2-2022-6064, 3-2022-11888, 3-2022-12688"/>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r>
  <r>
    <x v="2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13) indica que el apoderado de la Entidad, autorizado(a) por el Decreto 1069 de 2015, cada vez que se requiera estudia, evalúa y analiza el caso concreto.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
    <s v="Preventivo"/>
    <s v="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13) indica que el apoderado de la Entidad, autorizado(a) por el Decreto 1069 de 2015, cada vez que se requiera estudia, evalúa y analiza el caso concreto.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
    <s v="Preventivo"/>
    <s v="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En este periodo no se fijaron audiencias judiciales en las que se requiera la conciliación y por ello,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En este periodo no se fijaron audiencias judiciales en las que se requiera la conciliación y por ello, no se requirió la realización d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notificaron sentencias y por ello,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notificaron sentencias y por ello, no se requirió la realización d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1"/>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requiere la realización del informe semestral de gestión del Comité de Conciliación, por lo cual,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requiere la realización del informe semestral de gestión del Comité de Conciliación, por lo cual, no se requirió la realización d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De lo contrario, Y deja correo electrónico evidenciado los ajustes correspondientes ."/>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 Objetivos de Desarrollo Sostenible. En caso de evidenciar observaciones, desviaciones o diferencias, el profesional a cargo realiza los ajustes correspondientes y los comunica a el (la) Director (a) Distrital de Relaciones Internacionales. De lo contrario,  deja correo electrónico evidenciado los ajustes correspondientes."/>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de cooperación, relacionamiento  y posiciona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De lo contrario, Y deja correo electrónico evidenciado los ajustes correspondientes."/>
    <s v="Detectivo"/>
    <s v="Teniendo en cuenta que el procedimiento 2216100-PR-20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
    <s v="Se adjunta el archivo   con  nombre: _x000a_Eventos DDRI- Seguimiento  Matriz semanal de control de eventos DDRI_x000a_Correos electrónicos_x000a__x000a_Se incluye  como elemento de control  para minimizar riesgos las actas del subcomité de autocontrol."/>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quot; en la actividad 2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 Objetivos de Desarrollo Sostenible. En caso de evidenciar observaciones, desviaciones o diferencias, el profesional a cargo realiza los ajustes correspondientes y los comunica a el (la) Director (a) Distrital de Relaciones Internacionales. De lo contrario, registro en la Matriz de Relacionamiento Internacional una vez realizado los ajustes en caso de requerirse."/>
    <s v="Detectivo"/>
    <s v="Teniendo en cuenta que el procedimiento 2216100-PR-24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Evidencia de ello se muestra la programación de cada evento "/>
    <s v="Se adjunta el archivo   con  nombre: _x000a_Correos de evidencias_x000a_Matriz de relacionamiento y cooper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De lo contrario, Y deja correo electrónico evidenciado los ajustes correspondientes."/>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3 El procedimiento 2216100-PR-242 &quot;Posicionamiento&quot; en la actividad 4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 Objetivos de Desarrollo Sostenible. En caso de evidenciar observaciones, desviaciones o diferencias, el profesional responsable de la acción realiza los ajustes correspondientes y los comunica a el (la) Director (a) Distrital de Relaciones Internacionales. De lo contrario, realiza la publicación en medios  ò acciones según aplique."/>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_x000a__x000a_Matriz de publicaciones en med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s v="Correctivo"/>
    <s v="Para el periodo no ha sido necesario la aplicación de  este control en atención a que no se ha materializado 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s v="Correctivo"/>
    <s v="Para el periodo no ha sido necesario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s v="Correctivo"/>
    <s v="Para el periodo no ha sido necesario la aplicación de  este control en atención a que no se ha materializado 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s v="Correctivo"/>
    <s v="Para el periodo no ha sido necesario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2"/>
    <n v="2022"/>
    <s v="CORRUPCIÓN Y GESTIÓN DE PROCESOS"/>
    <s v="2 CORRUPCIÓN Y 1 GESTIÓN DE PROCESOS"/>
    <s v="-"/>
    <s v="-"/>
    <s v="-"/>
    <s v="-"/>
    <x v="2"/>
    <s v="-"/>
    <s v="-"/>
    <s v="-"/>
    <s v="-"/>
    <s v="-"/>
    <x v="2"/>
    <s v="-"/>
    <s v="-"/>
    <s v="-"/>
    <x v="0"/>
    <s v="-"/>
    <s v="-"/>
    <s v="-"/>
    <s v="-"/>
    <s v="-"/>
    <s v="-"/>
    <s v="-"/>
    <s v="-"/>
    <s v="-"/>
    <s v="-"/>
    <s v="-"/>
    <s v="-"/>
    <x v="0"/>
    <s v="-"/>
    <s v="-"/>
    <s v="-"/>
    <s v="-"/>
    <s v="-"/>
    <s v="-"/>
    <s v="-"/>
    <s v="-"/>
    <s v="-"/>
    <s v="-"/>
    <s v="-"/>
    <s v="-"/>
    <s v="-"/>
    <s v="-"/>
    <s v="-"/>
    <s v="-"/>
    <s v="-"/>
    <s v="-"/>
    <s v="-"/>
    <s v="-"/>
    <s v="-"/>
    <x v="2"/>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s v="Correctivo"/>
    <s v="Para el periodo no ha sido necesario la aplicación de  este control en atención a que no se ha materializado 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3 El Mapa de Riesgos del proceso Dirección de Relaciones Internacionales indica que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
    <s v="Correctivo"/>
    <s v="Para el periodo no ha sido necesario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
  <r>
    <x v="0"/>
    <n v="2022"/>
    <s v="CORRUPCIÓN Y GESTIÓN DE PROCESOS"/>
    <s v="2 CORRUPCIÓN Y 1 GESTIÓN DE PROCESOS"/>
    <s v="-"/>
    <s v="-"/>
    <s v="-"/>
    <s v="-"/>
    <x v="0"/>
    <s v="Posibilidad de afectación económica (o presupuestal) por daños en la infraestructura tecnológica, debido a errores, fallas o deficiencias por la aplicación errónea de criterios o instrucciones para la realización de actividades de los mantenimientos de la"/>
    <s v="Reducir"/>
    <s v="(A.P.) Verificar la pertinencia de las Modificación de 4204000-OT-020 Plan de Contingencia TI-DRP"/>
    <s v="CHIE 1087"/>
    <s v="Preventiva"/>
    <s v="En progreso"/>
    <s v="&quot;El 7 de enero se realiza la publicación de la 4204000-OT-020 Plan de Contingencia TI-DRP._x000a__x000a_Se esta a la espera de verificación y aprobación de la Alta Dirección&quot;"/>
    <s v="Sí"/>
    <d v="2022-07-30T00:00:00"/>
    <x v="0"/>
    <s v="-"/>
    <s v="-"/>
    <s v="-"/>
    <s v="-"/>
    <s v="-"/>
    <s v="-"/>
    <s v="-"/>
    <s v="-"/>
    <s v="-"/>
    <s v="-"/>
    <s v="-"/>
    <s v="-"/>
    <x v="0"/>
    <s v="-"/>
    <s v="-"/>
    <x v="0"/>
    <x v="0"/>
    <x v="0"/>
    <x v="0"/>
    <x v="0"/>
    <x v="0"/>
    <x v="0"/>
    <x v="0"/>
    <x v="0"/>
    <x v="0"/>
    <x v="0"/>
    <x v="0"/>
    <s v="-"/>
    <s v="-"/>
    <s v="-"/>
    <s v="-"/>
    <s v="-"/>
    <s v="-"/>
    <s v="-"/>
    <s v="Gestión de procesos"/>
    <s v="Posibilidad de afectación reputacional por baja disponibilidad de los servicios tecnológicos, debido a errores (Fallas o Deficiencias)  en la administración y gestión de los recursos de infraestructura tecnológica"/>
    <s v="Se debe actualizar actividades de punto de control, evidencias y actividades del procedimiento 4204000-PR-101"/>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
    <s v="Preventivo"/>
    <s v=" Para el reporte del 1 cuatrimestre de l2022 se realizaron las siguientes actividades:_x000a__x000a_Se realizó mantenimiento de UPS Liebert : (Se realizo cambio de banco de baterías de UPS Mitsubishi y Mantenimiento )_x000a__x000a_En cuanto a los mantenimientos preventivos de equipos de computo , aires acondicionados no se adelantaron para el presente periodo_x000a__x000a__x000a_"/>
    <s v="Soporte:  Reportes de mantenimiento  preventivo UPS Liebert - Mitsubishi / Reporte de banco de batería / Reporte cambio de bancos de baterías para las UPS marca Mitsubishi"/>
    <s v="Gestión de procesos"/>
    <s v="Posibilidad de afectación reputacional por baja disponibilidad de los servicios tecnológicos, debido a errores (Fallas o Deficiencias)  en la administración y gestión de los recursos de infraestructura tecnológica"/>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9676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_x000a__x000a_"/>
    <s v="Preventivo"/>
    <s v=" Para el reporte del 2 bimestre de 2022 se desarrollaron las siguientes actividades:_x000a_Se realizó mantenimiento de UPS Liebert : (Se realizo cambio de banco de baterías de UPS Mitsubishi y Mantenimiento )_x000a__x000a_En cuanto a los mantenimientos preventivos de equipos de computo , aires acondicionados no se adelantaron para el presente periodo"/>
    <s v="Soporte:  Reportes de mantenimiento  preventivo UPS Liebert - Mitsubishi / Reporte de banco de batería / Reporte cambio de bancos de baterías para las UPS marca Mitsubish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2"/>
    <s v="CORRUPCIÓN Y GESTIÓN DE PROCESOS"/>
    <s v="2 CORRUPCIÓN Y 1 GESTIÓN DE PROCESOS"/>
    <s v="-"/>
    <s v="-"/>
    <s v="-"/>
    <s v="-"/>
    <x v="0"/>
    <s v="Posibilidad de afectación reputacional por baja disponibilidad de los servicios tecnológicos, debido a errores (Fallas o Deficiencias)  en la administración y gestión de los recursos de infraestructura tecnológica"/>
    <s v="Reducir"/>
    <s v="(A.P.) Verificar la pertinencia de las Modificación de 4204000-OT-020 Plan de Contingencia TI-DRP"/>
    <s v="CHIE 1087"/>
    <s v="Preventiva"/>
    <s v="En progreso"/>
    <s v="&quot;El 7 de enero se realiza la publicación de la 4204000-OT-020 Plan de Contingencia TI-DRP._x000a__x000a_Se esta a la espera de verificación y aprobación de la Alta Dirección&quot;"/>
    <s v="Sí"/>
    <d v="2022-07-30T00:00:00"/>
    <x v="0"/>
    <s v="-"/>
    <s v="-"/>
    <s v="-"/>
    <s v="-"/>
    <s v="-"/>
    <s v="-"/>
    <s v="-"/>
    <s v="-"/>
    <s v="-"/>
    <s v="-"/>
    <s v="-"/>
    <s v="-"/>
    <x v="0"/>
    <s v="-"/>
    <s v="-"/>
    <x v="0"/>
    <x v="0"/>
    <x v="0"/>
    <x v="0"/>
    <x v="0"/>
    <x v="0"/>
    <x v="0"/>
    <x v="0"/>
    <x v="0"/>
    <x v="0"/>
    <x v="0"/>
    <x v="0"/>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Se debe actualizar actividades de punto de control, evidencias y actividades del procedimiento 4204000-PR-102"/>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_x000a__x000a_"/>
    <s v="Detectivo"/>
    <s v=" Para el reporte del 1 cuatrimestre de l2022 se realizaron las siguientes actividades:_x000a__x000a_Se realizó mantenimiento de UPS Liebert : (Se realizo cambio de banco de baterías de UPS Mitsubishi y Mantenimiento )_x000a__x000a_En cuanto a los mantenimientos preventivos de equipos de computo , aires acondicionados no se adelantaron para el presente periodo_x000a__x000a__x000a_"/>
    <s v="Soporte:  Reportes de mantenimiento  preventivo UPS Liebert - Mitsubishi / Reporte de banco de batería / Reporte cambio de bancos de baterías para las UPS marca Mitsubishi"/>
    <s v="Gestión de procesos"/>
    <s v="Posibilidad de afectación reputacional por baja disponibilidad de los servicios tecnológicos, debido a errores (Fallas o Deficiencias)  en la administración y gestión de los recursos de infraestructura tecnológica"/>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9676 solicitudes a través del sistema de servicios donde se  verifica, evalúo, categorizo que la información suministrada por el usuario solicitante cumpliera con lo establecido en las condiciones generales y en la Guía Sistema de Gestión de Servicios 2211700- GS-044. No se presentaron casos de no resuelt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3683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2"/>
    <s v="CORRUPCIÓN Y GESTIÓN DE PROCESOS"/>
    <s v="2 CORRUPCIÓN Y 1 GESTIÓN DE PROCESOS"/>
    <s v="-"/>
    <s v="-"/>
    <s v="-"/>
    <s v="-"/>
    <x v="1"/>
    <s v="Posibilidad de afectación reputacional por inadecuado seguimiento a las actividades, debido a exceso de las facultades otorgadas en la administración  y/o gestión de los recursos de la Infraestructura tecnológica de la secretaria general"/>
    <s v="Reducir"/>
    <s v="(A.P.) Verificar la pertinencia de las Modificación de 4204000-OT-020 Plan de Contingencia TI-DRP"/>
    <s v="CHIE 1087"/>
    <s v="Preventiva"/>
    <s v="En progreso"/>
    <s v="&quot;El 7 de enero se realiza la publicación de la 4204000-OT-020 Plan de Contingencia TI-DRP. Se esta a la espera de verificación y aprobación de la Alta Dirección&quot;"/>
    <s v="Sí"/>
    <d v="2022-07-30T00:00:00"/>
    <x v="0"/>
    <s v="-"/>
    <s v="-"/>
    <s v="-"/>
    <s v="-"/>
    <s v="-"/>
    <s v="-"/>
    <s v="-"/>
    <s v="-"/>
    <s v="-"/>
    <s v="-"/>
    <s v="-"/>
    <s v="-"/>
    <x v="0"/>
    <s v="-"/>
    <s v="-"/>
    <x v="0"/>
    <x v="0"/>
    <x v="0"/>
    <x v="0"/>
    <x v="0"/>
    <x v="0"/>
    <x v="0"/>
    <x v="0"/>
    <x v="0"/>
    <x v="0"/>
    <x v="0"/>
    <x v="0"/>
    <s v="-"/>
    <s v="-"/>
    <s v="-"/>
    <s v="-"/>
    <s v="-"/>
    <s v="-"/>
    <s v="-"/>
    <s v="-"/>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9676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3683 solicitudes a través del sistema de servicios donde se  verifica, evalúo, categorizo que la información suministrada por el usuario solicitante cumpliera con lo establecido en las condiciones generales y en la Guía Sistema de Gestión de Servicios 2211700- GS-044. No se presentaron casos de no resuelt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0"/>
    <n v="2022"/>
    <s v="CORRUPCIÓN Y GESTIÓN DE PROCESOS"/>
    <s v="2 CORRUPCIÓN Y 1 GESTIÓN DE PROCESOS"/>
    <s v="-"/>
    <s v="-"/>
    <s v="-"/>
    <s v="-"/>
    <x v="0"/>
    <s v="Posibilidad de afectación reputacional por baja disponibilidad de los servicios tecnológicos, debido a errores (Fallas o Deficiencias)  en la administración y gestión de los recursos de infraestructura tecnológica"/>
    <s v="Reducir"/>
    <s v="(A.P.) Revisar la precisión de las evidencias que se generan como resultado de la aplicación del control del procedimiento 2213200-PR-101."/>
    <s v="CHIE 1088"/>
    <s v="Preventiva"/>
    <s v="En progreso"/>
    <s v="El 11 de febrero se realiza la revisión de acciones identificadas bajo auditoria a riesgos de corrupción con el proceso, en donde se identifica, los cambios a realizar en el PR-101, con respecto a las documentos que soporta la ejecución de los puntos de control del proceso._x000a_El 22 de febrero se solicita la liberación de solicitud para modificación de 4204000-PR-101"/>
    <s v="Sí"/>
    <d v="2022-05-30T00:00:00"/>
    <x v="0"/>
    <s v="-"/>
    <s v="-"/>
    <s v="-"/>
    <s v="-"/>
    <s v="-"/>
    <s v="-"/>
    <s v="-"/>
    <s v="-"/>
    <s v="-"/>
    <s v="-"/>
    <s v="-"/>
    <s v="-"/>
    <x v="0"/>
    <s v="-"/>
    <s v="-"/>
    <x v="0"/>
    <x v="0"/>
    <x v="0"/>
    <x v="0"/>
    <x v="0"/>
    <x v="0"/>
    <x v="0"/>
    <x v="0"/>
    <x v="0"/>
    <x v="0"/>
    <x v="0"/>
    <x v="0"/>
    <s v="-"/>
    <s v="-"/>
    <s v="-"/>
    <s v="-"/>
    <s v="-"/>
    <s v="-"/>
    <s v="-"/>
    <s v="-"/>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reciben 9676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0"/>
    <n v="2022"/>
    <s v="CORRUPCIÓN Y GESTIÓN DE PROCESOS"/>
    <s v="2 CORRUPCIÓN Y 1 GESTIÓN DE PROCESOS"/>
    <s v="-"/>
    <s v="-"/>
    <s v="-"/>
    <s v="-"/>
    <x v="1"/>
    <s v="Posibilidad de afectación reputacional por inadecuado seguimiento a las actividades, debido a exceso de las facultades otorgadas en la administración  y/o gestión de los recursos de la Infraestructura tecnológica de la secretaria general"/>
    <s v="Reducir"/>
    <s v="(A.P.) Revisar la precisión de las evidencias que se generan como resultado de la aplicación del control del procedimiento 2213200-PR-101."/>
    <s v="CHIE 1088"/>
    <s v="Preventiva"/>
    <s v="En progreso"/>
    <s v="El 11 de febrero se realiza la revisión de acciones identificadas bajo auditoria a riesgos de corrupción con el proceso, en donde se identifica, los cambios a realizar en el PR-101, con respecto a las documentos que soporta la ejecución de los puntos de control del proceso._x000a_El 22 de febrero se solicita la liberación de solicitud para modificación de 4204000-PR-101"/>
    <s v="Sí"/>
    <d v="2022-05-30T00:00:00"/>
    <x v="0"/>
    <s v="-"/>
    <s v="-"/>
    <s v="-"/>
    <s v="-"/>
    <s v="-"/>
    <s v="-"/>
    <s v="-"/>
    <s v="-"/>
    <s v="-"/>
    <s v="-"/>
    <s v="-"/>
    <s v="-"/>
    <x v="0"/>
    <s v="-"/>
    <s v="-"/>
    <x v="0"/>
    <x v="0"/>
    <x v="0"/>
    <x v="0"/>
    <x v="0"/>
    <x v="0"/>
    <x v="0"/>
    <x v="0"/>
    <x v="0"/>
    <x v="0"/>
    <x v="0"/>
    <x v="0"/>
    <s v="-"/>
    <s v="-"/>
    <s v="-"/>
    <s v="-"/>
    <s v="-"/>
    <s v="-"/>
    <s v="-"/>
    <s v="-"/>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Detectivo"/>
    <s v="Se reciben 9676 solicitudes a través del sistema de servicios, verifico que el escalamiento y acciones a tomar estén acorde a la solicitud acciones a tomar estén acorde a la solicitud realizada, conforme la Guía Sistema de Gestión de Servicios 2211700-GS-044. No se presentaron casos de aclarar o  cambio en la documentación de la solución del servici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s v="Preventivo"/>
    <s v="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0"/>
    <n v="2022"/>
    <s v="CORRUPCIÓN Y GESTIÓN DE PROCESOS"/>
    <s v="2 CORRUPCIÓN Y 1 GESTIÓN DE PROCESOS"/>
    <s v="-"/>
    <s v="-"/>
    <s v="-"/>
    <s v="-"/>
    <x v="0"/>
    <s v="Posibilidad de afectación económica (o presupuestal) por daños en la infraestructura tecnológica, debido a errores, fallas o deficiencias por la aplicación errónea de criterios o instrucciones para la realización de actividades de los mantenimientos de la"/>
    <s v="Reducir"/>
    <s v="(A.P.). Realizar análisis de los puntos del control del procedimiento 2213200-PR-104 Mantenimiento de la Infraestructura tecnológica para la posible adecuación y creación de nuevos puntos de control con el fin de mejorar el desempeño del procedimiento"/>
    <s v="CHIE 1126"/>
    <s v="Preventiva"/>
    <s v="Terminado"/>
    <s v="El día 25 de abril se realiza sesión de trabajo con el grupo de la OTIC, que realiza gestión sobre el procedimiento 4204000-PR-104 Mantenimiento de la Infraestructura tecnológica para analizar  los puntos del control del procedimiento. En donde se determino que seguirá existiendo solo un (1) punto de control dado que cumple con lo que necesita el procedimiento con el fin de que sean controladas las ejecuciones del mismo sobre los equipos de infraestructura tecnológica. Se logro determinar unos cambios sobre el proceso que se realizaran sobre las condiciones generales del mismo."/>
    <s v="Sí"/>
    <d v="2022-04-30T00:00:00"/>
    <x v="0"/>
    <s v="-"/>
    <s v="-"/>
    <s v="-"/>
    <s v="-"/>
    <s v="-"/>
    <s v="-"/>
    <s v="-"/>
    <s v="-"/>
    <s v="-"/>
    <s v="-"/>
    <s v="-"/>
    <s v="-"/>
    <x v="0"/>
    <s v="-"/>
    <s v="-"/>
    <x v="0"/>
    <x v="0"/>
    <x v="0"/>
    <x v="0"/>
    <x v="0"/>
    <x v="0"/>
    <x v="0"/>
    <x v="0"/>
    <x v="0"/>
    <x v="0"/>
    <x v="0"/>
    <x v="0"/>
    <s v="-"/>
    <s v="-"/>
    <s v="-"/>
    <s v="-"/>
    <s v="-"/>
    <s v="-"/>
    <s v="-"/>
    <s v="-"/>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Se reciben 9676 solicitudes a través del sistema de servicios, Diariamente verifico los casos que han sido resueltos con dos días de anterioridad para proceder con el cierre de la solicitud, conforme la Guía Sistema de Gestión de Servicios 2211700- GS-044. No se presentaron observaciones, desviaciones o diferencias para reapertura de casos en la herramienta frente al servicio prestado."/>
    <s v="Análisis  de casos registrados en la herramienta de gestión de servicios del  01 Enero al 30 Abril.xlsx"/>
    <s v="Corrupción"/>
    <s v="Posibilidad de afectación reputacional por inadecuado seguimiento a las actividades, debido a exceso de las facultades otorgadas en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Detectivo"/>
    <s v="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aclarar o  cambio en la documentación de la solución del servici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baja disponibilidad de los servicios tecnológicos, debido a errores (Fallas o Deficiencias)  en la administración y gestión de los recursos de infraestructura tecnológica"/>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Detectivo"/>
    <s v="Se genera el análisis para el mes de Marzo y Abril y se presenta en el Subcomité de Autocontrol "/>
    <s v="Informe de Seguimiento y servicios presentado en Subcomité  con acta de subcomité (Enero a abril)"/>
    <s v="Corrupción"/>
    <s v="Posibilidad de afectación reputacional por inadecuado seguimiento a las actividades, debido a exceso de las facultades otorgadas en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Se reciben 3683 solicitudes a través del sistema de servicios, Diariamente verifico los casos que han sido resueltos con dos días de anterioridad para proceder con el cierre de la solicitud, conforme la Guía Sistema de Gestión de Servicios 2211700- GS-044. No se presentaron observaciones, desviaciones o diferencias para reapertura de casos en la herramienta frente al servicio prestado."/>
    <s v="Análisis  de casos registrados en la herramienta de gestión de servicios del  1 Marzo  al 30 Abril.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Detectivo"/>
    <s v="Se genera el análisis para el mes de Marzo y Abril y se presenta en el Subcomité de Autocontrol "/>
    <s v="Informe de Seguimiento y servicios presentado en Subcomité  con acta de subcomité (Marzo a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Cambios en punto de control de acuerdo al tipo de mantenimiento (integral o solicitud de mantenimiento puntual)"/>
    <s v="Gestión de procesos"/>
    <s v="Posibilidad de afectación reputacional por pérdida de la credibilidad en el compromiso ambiental de la Entidad, debido a decisiones erróneas o no acertadas en la formulación del PIGA y su plan de acción "/>
    <s v="El  procedimiento  2210111-PR -203 &quot;Formulación, ejecución y seguimiento al Plan Institucional de Gestión Ambiental - PIGA &quot; indica que el Gestor Ambiental,  Comité Institucional de Gestión y Desempeño  y Profesionales DAF, autorizado(a) por la Resolución 494 de 2019 y la Resolución 759 de 2020 &quot;Designación gestor ambiental&quot;, cada vez que se defina la política ambiental  revisan la inclusión de la responsabilidad de la organización con el medio ambiente en tres puntos fundamentales: - Mejora continua; - Prevención y control de la contaminación; y -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De lo contrario, quedará aprobada mediante el acta 2211600-FT-008 Comité Institucional de Gestión y Desempeño sin observaciones."/>
    <s v="Preventivo"/>
    <s v="_x000a_La política Ambiental de la Entidad se encuentra definida desde el 20 de agosto 2020 y hasta el momento no se ha evidenciado diferencias o desviaciones que generen ajustes. "/>
    <s v="Política ambiental aprobada_x000a_"/>
    <s v="Gestión de procesos"/>
    <s v="Posibilidad de afectación reputacional por resultados no satisfactorios recurrentes en las encuestas de satisfacción, debido a errores (fallas o deficiencias) en la prestación de servicios de apoyo administrativo"/>
    <s v="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s v="Preventivo"/>
    <s v="Se verificaron los  246 servicios solicitados en el periodo enero a abril y  se evidenció que cumplen con los parámetros establecidos por lo cual se dio trámite del servicio."/>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Se verificaron que las  solicitudes para el periodo enero - abril cumplieran con los principios de carácter de imprevistos, urgentes, imprescindibles e inaplazables. Al contar con el rubro en la constitución de caja menor fueron aprobadas para realizar las respectivas compras. Para enero se generaron dos (2)  solicitudes, para febrero  diez (10)  solicitudes, marzo se generaron  diez (10) solicitudes, para abril  seis (6)  solicitudes. Se realizaron seis (6) despinches  los cuales no requieren correo de solicitud.. "/>
    <s v="Se realiza el cargue de los correos correspondientes de las solicitudes."/>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Se verificaron que las  solicitudes para el periodo marzo - abril cumplieran con los principios de carácter de imprevistos, urgentes, imprescindibles e inaplazables. Al contar con el rubro en la constitución de caja menor fueron aprobadas para realizar las respectivas compras. Para el mes de marzo se generaron  diez (10) solicitudes, para abril  seis (6)  solicitudes. Se realizaron cuatro (4) despinches  los cuales no requieren correo de solicitud.. "/>
    <s v="Se realiza el cargue de los correos correspondientes de las solicitudes."/>
    <s v="Gestión de procesos"/>
    <s v="Posibilidad de afectación reputacional por ausencia o retrasos  en los mantenimientos de las edificaciones, maquinaria y equipos de la Entidad, debido a decisiones erróneas o no acertadas en la priorización para su intervención"/>
    <s v="1 El procedimiento 2211500-PR-154 &quot;Mantenimiento de las Edificaciones&quot;: indica que los profesionales de obra y el Director Administrativo y Financiero o el Subdirector de Servicios Administrativos, autorizado(a) por el Decreto 140 de 2021, semestralmente  revisan el nivel de criticidad técnica y los compromisos misionales de las sedes de la Entidad, para determinar la priorización inicial del mantenimiento integral de los inmuebles a cargo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s v="Preventivo"/>
    <s v="Para  el periodo comprendido entre enero a abril, se realizó  acta  con los mantenimientos integrales de la Entidad conforme a las prioridades identificadas para el primer semestre de la vigencia."/>
    <s v="Acta con priorización de mantenimientos  para el semestral "/>
    <s v="-"/>
    <s v="-"/>
    <s v="-"/>
    <s v="-"/>
    <s v="-"/>
    <s v="-"/>
    <s v="-"/>
    <s v="-"/>
    <s v="-"/>
    <s v="-"/>
    <s v="-"/>
    <s v="-"/>
    <s v="-"/>
    <s v="-"/>
    <s v="-"/>
    <s v="-"/>
    <s v="-"/>
    <s v="-"/>
    <s v="-"/>
    <s v="-"/>
    <s v="-"/>
    <s v="-"/>
    <s v="-"/>
    <s v="-"/>
    <s v="-"/>
    <s v="-"/>
    <s v="-"/>
    <s v="-"/>
    <s v="-"/>
    <s v="-"/>
    <s v="-"/>
    <s v="-"/>
    <s v="-"/>
    <s v="-"/>
    <s v="-"/>
    <s v="-"/>
    <s v="-"/>
    <s v="-"/>
    <s v="-"/>
    <s v="-"/>
    <s v="-"/>
    <s v="-"/>
    <s v="-"/>
    <s v="-"/>
    <s v="-"/>
    <s v="-"/>
    <s v="-"/>
    <s v="-"/>
    <s v="-"/>
    <s v="-"/>
    <s v="-"/>
    <s v="-"/>
    <s v="-"/>
    <s v="-"/>
    <s v="-"/>
    <s v="-"/>
    <s v="-"/>
    <s v="-"/>
    <s v="-"/>
    <s v="-"/>
    <n v="146"/>
    <n v="37"/>
    <m/>
    <m/>
    <s v="x"/>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pérdida de la credibilidad en el compromiso ambiental de la Entidad, debido a decisiones erróneas o no acertadas en la formulación del PIGA y su plan de acción "/>
    <s v="El  procedimiento  2210111-PR -203 &quot;Formulación, ejecución y seguimiento al Plan Institucional de Gestión Ambiental - PIGA &quot; indica que el Gestor Ambiental, Mesa Técnica de Apoyo en Gestión Ambiental y Profesionales DAF, autorizado(a) por la Resolución 494 de 2019 y la Resolución 759 de 2020 &quot;Designación gestor ambiental&quot;, cada cuatro años para el Plan Institucional de Gestión Ambiental - PIGA y anualmente para el Plan de Acción, revisan el cumplimiento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De lo contrario, quedarán aprobados mediante el acta 2211600-FT-008 Comité Institucional de Gestión y Desempeño sin observaciones."/>
    <s v="Preventivo"/>
    <s v="Se revisan  los lineamientos conforme al plan  establecido por cada cuatro años,  en el periodo de enero a abril no se presentaron observaciones,_x000a_Por lo cual no se presentan evidencias. _x000a_Adjunto documento PIGA vigente._x000a_"/>
    <s v="Documento PIGA vigente._x000a_"/>
    <s v="Gestión de procesos"/>
    <s v="Posibilidad de afectación reputacional por resultados no satisfactorios recurrentes en las encuestas de satisfacción, debido a errores (fallas o deficiencias) en la prestación de servicios de apoyo administrativo"/>
    <s v="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s v="Preventivo"/>
    <s v="Durante el periodo enero a abril  2022, se verificaron 217 servicios &quot;Resueltos&quot; en el Sistema de Gestión de Servicios, estos son allegados a los usuarios por medio de correo el cual es emitido automáticamente por el sistema al momento de cambiar el estado de la solicitud."/>
    <s v="Registros del Sistema de Gestión de Servicios -  GLPI - estado &quot;Resueltos&quot;"/>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enero - abril fueron revisadas las facturas de las  34 solicitudes de compra de bienes y/o servicios por caja menor,  las cuales cumplieron con las especificaciones establecidas por la Ley."/>
    <s v="Facturas asociadas al periodo enero - abril de 2022"/>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marzo y abril fueron revisadas las facturas de las  20 solicitudes de compra de bienes y/o servicios por caja menor (12 en marzo y 8 en abril),  las cuales cumplieron con las especificaciones establecidas por la Ley."/>
    <s v="Soporte  15 Servicio de mantenimiento de bicicletas despacho_x000a_Soporte  16 Servicio de mantenimiento de celular corporativo_x000a_Soporte  17 Servicio de taxi para personal de cuadrilla_x000a_Soporte  18 Servicio de taxi para personal de cuadrilla_x000a_Soporte  19Servicio de taxi para personal de cuadrilla_x000a_Soporte  20 Peajes a municipio de La Calera-evento alcaldesa_x000a_Soporte  21 Cartilla información exógena para la DIAN_x000a_Soporte  22 Servicio de taxis -visitas sedes-móvil. Sostenible_x000a_Soporte  23 Pago primer anuncio fallecimiento exservidor_x000a_Soporte  24 Servicio de despinche_x000a_Soporte  25 Compra de filtro para nevera del despacho_x000a_Soporte  26 Servicio de despinche_x000a_Soporte  27 Mantenimiento de bicicletas asignadas al despacho_x000a_Soporte  28 Servicio de taxi_x000a_Soporte  29 Peaje desplazamiento a Patios_x000a_Soporte  30 Despinche llanta_x000a_Soporte  31 Lavado de camioneta placa No.KWP969_x000a_Soporte  32 Despinche llanta_x000a_Soporte  33 Compra de pirograbador_x000a_Soporte  34 Mantenimiento lente_x000a_"/>
    <s v="Gestión de procesos"/>
    <s v="Posibilidad de afectación reputacional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s v="Preventivo"/>
    <s v="Para el periodo enero - abril 2022, se verificaron los parámetros establecidos en cada una de las 290 solicitudes, lo cual se evidencia en el trámite de la solicitud en el  Sistema de Gestión de Servicios -  GLPI."/>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pérdida de la credibilidad en el compromiso ambiental de la Entidad, debido a decisiones erróneas o no acertadas en la formulación del PIGA y su plan de acción "/>
    <s v="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s v="Preventivo"/>
    <s v="Se realiza la revisión de la matriz de identificación de aspectos y evaluación de impactos ambientales._x000a__x000a_"/>
    <s v="Matriz de identificación de aspectos y evaluación de impactos ambientales"/>
    <s v="Gestión de procesos"/>
    <s v="Posibilidad de afectación reputacional por resultados no satisfactorios recurrentes en las encuestas de satisfacción, debido a errores (fallas o deficiencias) en la prestación de servicios de apoyo administrativo"/>
    <s v="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s v="Preventivo"/>
    <s v="_x000a_Dado que la generación del informe debe ser aprobado por la OAP y  es emitido mes vencido se reporta diciembre a marzo.  En el periodo comprendido diciembre - marzo, se generan los informes de resultados periódico de las encuestas de satisfacción donde se analiza y verifica la satisfacción de los servicios prestados por la dependencia."/>
    <s v="Informes diciembre 2021 a marzo 2022"/>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Se revisan y cargan los documentos asociados a las solicitudes de los Reembolsos números 1, 2 y 3 (memorando radicación solicitud de reembolso 1, 2 y 3, formatos de reembolso 1, 2 y 3 firmados, Resoluciones No. 01, 02 y 03 y todos los soportes correspondientes), en el mes de enero no se legalizó el  reembolso por Caja Menor._x000a_"/>
    <s v="Memorandos 3-2022-4521,3-2022-7745 y 3-2022-10973 para reembolsos No.01, 02 y 03 de la caja menor 2022, Resoluciones 001, 002 y 003 del  2022 con sus soportes."/>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Se revisan y cargan los documentos asociados a las solicitudes de los Reembolsos números 2 y 3 (memorando radicación solicitud de reembolso 2 y 3, formatos de reembolso 2 y 3 firmados, Resoluciones No. 02 y 03 y todos los soportes correspondientes)_x000a_"/>
    <s v="Genera memorando 3-2022-7745, Solicitud RP para reembolso No.02 de la caja menor 2022, la Resolución 002 del  2022 con sus soportes y memorando 3-2022-10973  reembolso No. 03 y Resolución 003 con sus soportes"/>
    <s v="Gestión de procesos"/>
    <s v="Posibilidad de afectación reputacional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s v="Preventivo"/>
    <s v="En el periodo  enero - abril  se realizaron visitas de verificación de las 290 solicitudes, lo cual se evidencia en el trámite de la solicitud en el  Sistema de Gestión de Servicios -  GLPI."/>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pérdida de la credibilidad en el compromiso ambiental de la Entidad, debido a decisiones erróneas o no acertadas en la formulación del PIGA y su plan de acción "/>
    <s v="El  procedimiento  2210111-PR -203 &quot;Formulación, ejecución y seguimiento al Plan Institucional de Gestión Ambiental - PIGA &quot; indica que el Gestor Ambiental, Profesionales PIGA DAF, Mesa Técnica de Apoyo en Gestión Ambiental, autorizado(a) por la Resolución 494 de 2019 y la Resolución 759 de 2020 &quot;Designación gestor ambiental&quot;, trimestralmente realizan seguimiento de las actividades descritas en el Plan de Acción Anual del Plan Institucional de Gestión Ambiental PIGA. La(s) fuente(s) de información utilizadas es(son) el Plan de Acción Anual del Plan Institucional de Gestión Ambiental PIGA. En caso de evidenciar observaciones, desviaciones o diferencias, el Gestor Ambiental y los Profesionales PIGA DAF plantearán las acciones pertinentes para fortalecer la implementación del Plan de Acción anual del Plan Institucional de Gestión Ambiental - PIGA conforme con lo señalado en el Acta de la Mesa Técnica de Apoyo en Gestión Ambiental.. De lo contrario, queda la conformidad de la información reportada."/>
    <s v="Detectivo"/>
    <s v="Se realiza el seguimiento trimestral de las actividades descritas Plan de Acción Anual del Plan Institucional de Gestión Ambiental PIGA._x000a__x000a_"/>
    <s v="Se adjunta seguimiento plan de acción del primer trimestre."/>
    <s v="Gestión de procesos"/>
    <s v="Posibilidad de afectación reputacional por resultados no satisfactorios recurrentes en las encuestas de satisfacción, debido a 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1) matriz que contiene los enlaces de publicación de los expedientes electrónicos del SECOP de los contratos que prestan los servicios de transporte, mantenimiento de vehículos, suministro de combustible, vigilancia, cerrajería, aseo y cafetería, donde se podrán validar los registros descritos en la actividad 4 del procedimiento 2211200-PR-195, excepto el “Informe trimestral de verificación de la publicación de la información de ejecución contractual en el SECOP”, por corresponder a un registro que consolida la Dirección de Contratación y 2) el reporte de la Dirección de Contratación que soporta la publicación de la información de ejecución contractual en el SECOP. En caso de evidenciar observaciones, desviaciones o diferencias, y haya lugar a un posible incumplimiento del contrato, se debe implementar el procedimiento previsto en  la Ley 1474 de 2011, en donde se estipula el procedimiento administrativo sancionatorio. De lo contrario, se entenderá cumplido a satisfacción el respectivo contrato."/>
    <s v="Preventivo"/>
    <s v="En el periodo enero - abril se realizan las supervisiones correspondientes a los contratos de servicios apoyo administrativo."/>
    <s v="Base de datos de informes de supervisión del periodo enero a abril  con los enlaces al SECOP correspondiente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Dado que los extractos bancarios son emitidos mes vencido fue realizada la comparación de los meses enero, febrero y  marzo de 2022._x000a_En el mes de enero 2022 no se realizó la conciliación del mes diciembre 2021, toda vez, que para el cierre de la vigencia 2021, se  gestionó el  cierre definitivo de la caja menor sin situación de fondos con saldo en ceros (0) ._x000a_Se realiza la comparación correspondiente a la conciliación bancaria de los meses de enero, febrero y marzo (memorandos radicación conciliación bancaria, libro de banco, conciliaciones firmadas, extractos bancarios).   "/>
    <s v="Memorandos (3-2022-5877 enero,          3-2022-8514 febrero, 3-2022-11797 marzo), el formato  FT-1096 Libro de bancos,  el formato FT 731,  Conciliación bancaria y el extracto bancario para  los meses de enero, febrero y marzo 2022. _x000a__x000a_Como no se presentaron inconsistencias, no se evidencia correo electrónico con observaciones."/>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febrero y  marzo de 2022._x000a_Se realiza la comparación correspondiente a la conciliación bancaria de los meses de febrero y marzo (memorandos radicación conciliación bancaria mes de febrero y marzo, libro de banco, conciliaciones firmadas, extractos bancarios).   "/>
    <s v="Memorandos (3-2022-8514 febrero, 3-2022-11797 marzo), el formato  FT-1096 Libro de bancos,  el formato FT 731 Conciliación bancaria y el extracto bancario para el mes de febrero 2022 y marzo 2022_x000a__x000a_Como no se presentaron inconsistencias, no se evidencia correo electrónico con observaciones."/>
    <s v="Gestión de procesos"/>
    <s v="Posibilidad de afectación reputacional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s v="Preventivo"/>
    <s v="Para el periodo enero - abril 2022, se verificaron los parámetros establecidos en cada una de las  solicitudes, lo cual se evidencia en el trámite de la solicitud en el  Sistema de Gestión de Servicios -  GLPI."/>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pérdida de la credibilidad en el compromiso ambiental de la Entidad, debido a decisiones erróneas o no acertadas en la formulación del PIGA y su plan de acción "/>
    <s v="El mapa de riesgos del proceso Gestión de Servicios Administrativos indica que Director(a) Administrativo y Financiero - Gestor Ambiental, autorizado(a) por la Resolución 759 de 2020, cada vez que se identifique la materialización del riesgo, realiza la propuesta de ajustes al documento PIGA y/o su plan de acción."/>
    <s v="Correctivo"/>
    <s v="No aplica dado que no se materializó el riesgo"/>
    <s v="No aplica"/>
    <s v="Gestión de procesos"/>
    <s v="Posibilidad de afectación reputacional por resultados no satisfactorios recurrentes en las encuestas de satisfacción, debido a errores (fallas o deficiencias) en la prestación de servicios de apoyo administrativo"/>
    <s v="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s v="Preventivo"/>
    <s v="Durante el primer cuatrimestre del año 2022  se verificaron los mantenimientos hayan sido conforme al requerimiento y recibidos a satisfacción."/>
    <s v="Mantenimientos  a conformidad entre los meses enero - abril"/>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mapa de riesgos del proceso Gestión de Servicios Administrativos indica que Subdirector(a) de Servicios Administrativos, autorizado(a) por  el (a) Ordenador(a) del gasto, cada vez que se identifique la materialización del riesgo, inicia la gestión para recuperar los recursos desembolsados."/>
    <s v="Correctivo"/>
    <s v="No se materializó el riesgo en el período."/>
    <s v="No aplica"/>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procedimiento 4233100-PR-382  &quot;Manejo de la Caja Menor&quot;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
    <s v="Detectivo"/>
    <s v="Durante el periodo marzo - abril , no se realizó arqueo de caja por parte de Control Interno y/o la Subdirección Financiera, por lo cual no se realizó la revisión indicada en el riesgo"/>
    <s v="No aplica"/>
    <s v="Gestión de procesos"/>
    <s v="Posibilidad de afectación reputacional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la Ficha Descriptiva Después – Mantenimiento Integral 4233100-FT-1002."/>
    <s v="Detectivo"/>
    <s v="Se revisaron  las fichas  correspondientes a los mantenimientos integrales de la Entidad verificando la conformidad de lo estipulado en las mismas."/>
    <s v="Ficha Descriptiva Antes - Mantenimiento Integral 4233100-FT-1004."/>
    <s v="-"/>
    <s v="-"/>
    <s v="-"/>
    <s v="-"/>
    <s v="-"/>
    <s v="-"/>
    <s v="-"/>
    <s v="-"/>
    <s v="-"/>
    <s v="-"/>
    <s v="-"/>
    <s v="-"/>
    <s v="-"/>
    <s v="-"/>
    <s v="-"/>
    <s v="-"/>
    <s v="-"/>
    <s v="-"/>
    <s v="-"/>
    <s v="-"/>
    <s v="-"/>
    <s v="-"/>
    <s v="-"/>
    <s v="-"/>
    <s v="-"/>
    <s v="-"/>
    <s v="-"/>
    <s v="-"/>
    <s v="-"/>
    <s v="-"/>
    <s v="-"/>
    <s v="-"/>
    <s v="-"/>
    <s v="-"/>
    <s v="-"/>
    <s v="-"/>
    <s v="-"/>
    <s v="-"/>
    <s v="-"/>
    <s v="-"/>
    <s v="-"/>
    <s v="-"/>
    <s v="-"/>
    <s v="-"/>
    <s v="-"/>
    <s v="-"/>
    <s v="-"/>
    <s v="-"/>
    <s v="-"/>
    <s v="-"/>
    <s v="-"/>
    <s v="-"/>
    <s v="-"/>
    <s v="-"/>
    <s v="-"/>
    <s v="-"/>
    <s v="-"/>
    <s v="-"/>
    <s v="-"/>
    <s v="-"/>
    <n v="146"/>
    <n v="34"/>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pérdida de la credibilidad en el compromiso ambiental de la Entidad, debido a decisiones erróneas o no acertadas en la formulación del PIGA y su plan de acción "/>
    <s v="El mapa de riesgos del proceso Gestión de Servicios Administrativos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s v="Correctivo"/>
    <s v="No aplica dado que no se materializó el riesgo"/>
    <s v="No aplica"/>
    <s v="Gestión de procesos"/>
    <s v="Posibilidad de afectación reputacional por resultados no satisfactorios recurrentes en las encuestas de satisfacción, debido a errores (fallas o deficiencias) en la prestación de servicios de apoyo administrativo"/>
    <s v="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s v="Preventivo"/>
    <s v="Se revisaron en el periodo enero a abril que las facturas y colillas de tanqueo sean por los valores registrados en las planillas emitidas por el  proveedor"/>
    <s v="Facturas y planillas  asociadas al periodo enero - abril de 2022"/>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las registra en la Bitácora de obra para sus respectivos ajustes. De lo contrario, registra la solución en el Sistema de gestión de Servicios, quedando la solicitud en estado “Resuelto”."/>
    <s v="Detectivo"/>
    <s v="Para el periodo enero - abril 2022,  se revisaron 193 solicitudes finalizadas."/>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34"/>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resultados no satisfactorios recurrentes en las encuestas de satisfacción, debido a errores (fallas o deficiencias) en la prestación de servicios de apoyo administrativo"/>
    <s v="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s v="Preventivo"/>
    <s v="Se dio trámite conforme a la pertinencia de las solicitudes de préstamo de espacios por parte de la Subdirección de Servicios Administrativos, correspondiente a los meses de enero, febrero, marzo y abril del año 2022."/>
    <s v="Correos con la solicitud y trámite de la Subdirección de Servicios Administrativo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El mapa de riesgos del proceso Gestión de Servicios Administrativos indica que Subdirector(a) de Servicios Administrativos, autorizado(a) por  el (a) Ordenador(a) del gasto, cada vez que se identifique la materialización del riesgo, efectúa el ajuste para gestionar nuevamente la legalización."/>
    <s v="Correctivo"/>
    <s v="No se materializó el riesgo en el período."/>
    <s v="No aplica"/>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s v="Detectivo"/>
    <s v="Se revisaron los  mantenimientos realizados a la maquinaria y equipos fue conforme al cronograma establecido"/>
    <s v="Mantenimientos  a conformidad entre los meses enero - abril"/>
    <s v="-"/>
    <s v="-"/>
    <s v="-"/>
    <s v="-"/>
    <s v="-"/>
    <s v="-"/>
    <s v="-"/>
    <s v="-"/>
    <s v="-"/>
    <s v="-"/>
    <s v="-"/>
    <s v="-"/>
    <s v="-"/>
    <s v="-"/>
    <s v="-"/>
    <s v="-"/>
    <s v="-"/>
    <s v="-"/>
    <s v="-"/>
    <s v="-"/>
    <s v="-"/>
    <s v="-"/>
    <s v="-"/>
    <s v="-"/>
    <s v="-"/>
    <s v="-"/>
    <s v="-"/>
    <s v="-"/>
    <s v="-"/>
    <s v="-"/>
    <s v="-"/>
    <s v="-"/>
    <s v="-"/>
    <s v="-"/>
    <s v="-"/>
    <s v="-"/>
    <s v="-"/>
    <s v="-"/>
    <s v="-"/>
    <s v="-"/>
    <s v="-"/>
    <s v="-"/>
    <s v="-"/>
    <s v="-"/>
    <s v="-"/>
    <s v="-"/>
    <s v="-"/>
    <s v="-"/>
    <s v="-"/>
    <s v="-"/>
    <s v="-"/>
    <s v="-"/>
    <s v="-"/>
    <s v="-"/>
    <s v="-"/>
    <s v="-"/>
    <s v="-"/>
    <s v="-"/>
    <s v="-"/>
    <s v="-"/>
    <n v="146"/>
    <n v="28"/>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resultados no satisfactorios recurrentes en las encuestas de satisfacción, debido a errores (fallas o deficiencias) en la prestación de servicios de apoyo administrativo"/>
    <s v="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s v="Correctivo"/>
    <s v="No aplica dado que no se materializó el riesgo"/>
    <s v="No aplica"/>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s v="Detectivo"/>
    <s v="Para el periodo enero - abril 2022,  se revisó la finalización de 48 solicitudes."/>
    <s v="Registros del Sistema de Gestión de Servicios -  GLPI"/>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resultados no satisfactorios recurrentes en las encuestas de satisfacción, debido a errores (fallas o deficiencias) en la prestación de servicios de apoyo administrativo"/>
    <s v="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s v="Correctivo"/>
    <s v="No aplica dado que no se materializó el riesgo"/>
    <s v="No aplica"/>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resultados no satisfactorios recurrentes en las encuestas de satisfacción, debido a errores (fallas o deficiencias) en la prestación de servicios de apoyo administrativo"/>
    <s v="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s v="Correctivo"/>
    <s v="No aplica dado que no se materializó el riesgo"/>
    <s v="No aplica"/>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pérdida de la credibilidad ante las entidades y organismos distritales, debido a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Preventivo"/>
    <s v="Los equipos de la Subsecretaría Distrital de Fortalecimiento Institucional no han identificado cambios en los grupos de valor."/>
    <s v="No aplican"/>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 debido a una deficiente gestión en la planeación y seguimiento de las metas del proyect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Preventivo"/>
    <s v="Para el  1  cuatrimestre de 2022 y una vez definidas las magnitudes de las 12 metas del proyecto de inversión para la vigencia 2022, se han reportado los avances con cumplimiento al 100% según las programaciones."/>
    <s v="Presentaciones de avance y retroalimentación de reporte de la Oficina Asesora de Plane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pérdida de la credibilidad ante las entidades y organismos distritales, debido a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
    <s v="Preventivo"/>
    <s v="La subsecretaría solicitó mediante memorando No 3-2022-2701 las modificaciones de las metas 2, 9 y 11, la meta sectorial 504 y la meta trazadora 75"/>
    <s v="Memorando de solicitud No 3-2022-2701 y formato de modificación a los planes institucionales "/>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Preventivo"/>
    <s v="La Subsecretaría Distrital de Fortalecimiento Institucional, desarrolló la comisión intersectorial de gestión y desempeño en donde se plantea entre otros puntos el plan de trabajo de la comisión para la vigencia 2022."/>
    <s v="Acta de comité sectorial de gestión y desempeño"/>
    <s v="Proyecto de inversión"/>
    <s v="Posibilidad de afectación reputacional por incumplimiento en la ejecución de las actividades del proyecto , debido a una deficiente gestión en la planeación y seguimiento de las metas del proyecto"/>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pérdida de la credibilidad ante las entidades y organismos distritales, debido a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
    <s v="Detectivo"/>
    <s v="La subsecretaría solicitó mediante memorando No 3-2022-2701 las modificaciones de las metas 2, 9 y 11, la meta sectorial 504 y la meta trazadora 75"/>
    <s v="Memorando de solicitud No 3-2022-2701 y formato de modificación a los planes institucionales "/>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Correos y documentos de retroalimentación"/>
    <s v="Proyecto de inversión"/>
    <s v="Posibilidad de afectación reputacional por incumplimiento en la ejecución de las actividades del proyecto , debido a una deficiente gestión en la planeación y seguimiento de las metas del proyecto"/>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pérdida de la credibilidad ante las entidades y organismos distritales, debido a  fallas al estructurar, articular y orientar la implementación de estrategias"/>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 debido a una deficiente gestión en la planeación y seguimiento de las metas del proyecto"/>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pérdida de la credibilidad ante las entidades y organismos distritales, debido a  fallas al estructurar, articular y orientar la implementación de estrategias"/>
    <s v="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
    <s v="El proyecto de inversión 7868 &quot;Desarrollo institucional para una gestión pública eficiente indica que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
    <s v="-"/>
    <s v="-"/>
    <s v="-"/>
    <s v="-"/>
    <s v="-"/>
    <s v="Proyecto de inversión"/>
    <s v="Posibilidad de afectación reputacional por perdida de  confianza de las entidades distritales, debido a que los productos y servicios  del proyecto  generen impactos  adversos en la gestión  para  las entidades "/>
    <s v="El proyecto de inversión 7868 &quot;Desarrollo institucional para una gestión pública eficiente indica que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_x0009__x0009__x0009_"/>
    <s v="Preventivo"/>
    <s v="Durante lo corrido del cuatrimestre, el Gerente del Proyecto realizó la verificación del cumplimiento de las acciones. No se reportaron retrasos ni observaciones, por lo que los avances se llevaron a sesión de la Coordinación General GAB del 30 de marzo. En ella, los representantes de las entidades que integran la Coordinación discutieron los principales avances de las acciones en materia de gobierno abierto, entre ellas: causas y consultas ciudadanas, plataforma GAB, plan de incentivos a iniciativas ciudadanas y de servidores, y el modelo de gobernanza del POT."/>
    <s v="4.1 Acta 001 de 2022"/>
    <s v="Proyecto de inversión"/>
    <s v="Posibilidad de afectación reputacional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s v="Preventivo"/>
    <s v="Durante lo corrido del cuatrimestre, el Gerente del Proyecto realizó la verificación del cumplimiento de las acciones. No se reportaron retrasos ni observaciones, por lo que los avances se llevaron a sesión de la Coordinación General GAB del 30 de marzo. En ella, los representantes de las entidades que integran la Coordinación discutieron los principales avances de las acciones en materia de gobierno abierto, entre ellas: causas y consultas ciudadanas, plataforma GAB, plan de incentivos a iniciativas ciudadanas y de servidores, y el modelo de gobernanza del POT."/>
    <s v="3.1 Acta 001 de 2022"/>
    <s v="Proyecto de inversión"/>
    <s v="Posibilidad de afectación reputacional por información o contenido en la plataforma GAB , debido a reportes de las entidades distritales que no cumplan con la calidad y oportunidad que se requiere"/>
    <s v="1 El manual de marca GAB indica que el Gerente del proyecto, autorizado(a) por Secretaria General de la Alcaldía Mayor de Bogotá    ,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 De lo contrario, En caso contrario, se aprueba la publicación de contenidos en las redes sociales GAB y quedan como evidencia dichas publicaciones."/>
    <s v="Preventivo"/>
    <s v="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2.1 Redes sociales GAB"/>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s v="Preventivo"/>
    <s v="Durante lo corrido del cuatrimestre, el Gerente del Proyecto realizó la verificación del cumplimiento de las acciones. No se reportaron retrasos ni observaciones, por lo que los avances se llevaron a sesión de la Coordinación General GAB del 30 de marzo. En ella, los representantes de las entidades que integran la Coordinación discutieron los principales avances de las acciones en materia de gobierno abierto, entre ellas: causas y consultas ciudadanas, plataforma GAB, plan de incentivos a iniciativas ciudadanas y de servidores, y el modelo de gobernanza del POT."/>
    <s v="1.1 Acta 001 de 2022"/>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1 El mapa de riesgos del proyecto de inversión 7869: Implementación del modelo de Gobierno Abierto, Accesible e Incluyente de Bogotá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
    <s v="Correctivo"/>
    <s v="No hubo lugar a la ejecución de la medida de mitigación durante el periodo."/>
    <s v="No hubo lugar a la ejecución de la medida de mitigación durante el periodo."/>
    <s v="Proyecto de inversión"/>
    <s v="Posibilidad de afectación reputacional por falta de coordinación entre las entidades que lideran el modelo, debido a decisiones inadecuadas para la implementación del modelo de Gobierno Abierto de Bogotá"/>
    <s v="2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 De lo contrario, se aprueba el informe semestral. Queda como evidencia el correo electrónico con las observaciones o aprobación  y el informe."/>
    <s v="Preven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Proyecto de inversión"/>
    <s v="Posibilidad de afectación reputacional por información o contenido en la plataforma GAB , debido a reportes de las entidades distritales que no cumplan con la calidad y oportunidad que se requiere"/>
    <s v="2 El capítulo de Responsabilidades estratégicas y Transformación digital de la Directiva 005 de 2020. indica que el Gerente del proyecto, autorizado(a) por Secretaria General de la Alcaldía Mayor de Bogotá    ,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De lo contrario,  las evidencias de solicitud de la información (correo electrónico, memorando o evidencia de reunión) y los instrumentos de recolección de información darán cuenta del cumplimiento de la actividad.."/>
    <s v="Preventivo"/>
    <s v="No hubo lugar a la ejecución de la medida de mitigación durante el periodo."/>
    <s v="No hubo lugar a la ejecución de la medida de mitigación durante el periodo."/>
    <s v="Proyecto de inversión"/>
    <s v="Posibilidad de afectación reputacional por  la ausencia de un modelo que agrupe los avances y estrategias de los diferentes sectores y entidades del Distrito., debido a desarticulación institucional para desarrollar el modelo de Gobierno Abierto"/>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s v="Preven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2 El mapa de riesgos del proyecto de inversión 7869: Implementación del modelo de Gobierno Abierto, Accesible e Incluyente de Bogotá indica que el Gerente del Proyecto   ,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
    <s v="Correctivo"/>
    <s v="Durante lo corrido del cuatrimestre, la Oficina Asesora de Planeación radicó el seguimiento mensual a las metas y actividades del proyecto de inversión 7869. El seguimiento fue retroalimentado por el profesional designado para tal fin. En el caso de los reportes de febrero y marzo, fue necesario realizar ajustes."/>
    <s v="4.2 Seguimiento proyecto de inversión - Enero_x000a_4.2 Seguimiento proyecto de inversión - Febrero_x000a_4.2 Seguimiento proyecto de inversión - Marzo_x000a_4.2 Seguimiento proyecto de inversión - Abril"/>
    <s v="Proyecto de inversión"/>
    <s v="Posibilidad de afectación reputacional por falta de coordinación entre las entidades que lideran el modelo, debido a decisiones inadecuadas para la implementación del modelo de Gobierno Abierto de Bogotá"/>
    <s v="1 El mapa de riesgos del proyecto de inversión 7869: Implementación del modelo de Gobierno Abierto, Accesible e Incluyente de Bogotá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No hubo lugar a la ejecución de la medida de mitigación durante el periodo."/>
    <s v="No hubo lugar a la ejecución de la medida de mitigación durante el periodo."/>
    <s v="Proyecto de inversión"/>
    <s v="Posibilidad de afectación reputacional por información o contenido en la plataforma GAB , debido a reportes de las entidades distritales que no cumplan con la calidad y oportunidad que se requiere"/>
    <s v="1 El mapa de riesgos del proyecto de inversión 7869: Implementación del modelo de Gobierno Abierto, Accesible e Incluyente de Bogotá indica que el Gerente del proyecto   , autorizado(a) por Secretaria General de la Alcaldía Mayor de Bogotá, semanalmente socializará y posicionará los avances del modelo de Gobierno Abierto acogiéndose a las disposiciones de la Oficina Consejería de Comunicaciones de la Secretaría General y de la Oficina Consejería de Comunicaciones  haciendo uso de fuentes de información, tales como,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s v="Correctivo"/>
    <s v="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2.1 Redes sociales GAB"/>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mapa de riesgos del proyecto de inversión 7869: Implementación del modelo de Gobierno Abierto, Accesible e Incluyente de Bogotá indica que el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No hubo lugar a la ejecución de la medida de mitigación durante el periodo."/>
    <s v="No hubo lugar a la ejecución de la medida de mitigación durante el periodo."/>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3 El mapa de riesgos del proyecto de inversión 7869: Implementación del modelo de Gobierno Abierto, Accesible e Incluyente de Bogotá indica que el Gerente del Proyecto   ,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
    <s v="Correctivo"/>
    <s v="Durante lo corrido del cuatrimestre, la Oficina Asesora de Planeación realizó el primer seguimiento al Plan de Acción General de Gobierno Abierto, que contó con la participación del 81% de las entidades distritales. Los avances en estas acciones durante las vigencias 2020 y 2021 se consolidaron para obtener una versión actualizada del plan, y se adelantó el proceso de retroalimentación al reporte de cada entidad."/>
    <s v="4.3 Consolidación del primer seguimiento del Plan de Acción General de Gobierno Abierto_x000a_4.3 Guía para retroalimentación PAGAB"/>
    <s v="Proyecto de inversión"/>
    <s v="Posibilidad de afectación reputacional por falta de coordinación entre las entidades que lideran el modelo, debido a decisiones inadecuadas para la implementación del modelo de Gobierno Abierto de Bogotá"/>
    <s v="2 El mapa de riesgos del proyecto de inversión 7869: Implementación del modelo de Gobierno Abierto, Accesible e Incluyente de Bogotá indica que el Gerente del Proyecto   , autorizado(a) por Secretaria General de la Alcaldía Mayor de Bogotá    ,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s v="Correc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Proyecto de inversión"/>
    <s v="Posibilidad de afectación reputacional por información o contenido en la plataforma GAB , debido a reportes de las entidades distritales que no cumplan con la calidad y oportunidad que se requiere"/>
    <s v="2 El mapa de riesgos del proyecto de inversión 7869: Implementación del modelo de Gobierno Abierto, Accesible e Incluyente de Bogotá indica que el Gerente del proyecto   , autorizado(a) por Secretaria General de la Alcaldía Mayor de Bogotá, cuando se requiere dará directrices claras sobre la información requerida, y la revisa y valida una vez las entidades la remiten a la gerencia del Modelo  haciendo uso de fuentes de información, tales como, los instrumentos de recolección de información.  En caso de evidenciar observaciones, desviaciones o diferencias, se hace una retroalimentación y se realizan los ajustes pertinentes.."/>
    <s v="Correctivo"/>
    <s v="No hubo lugar a la ejecución de la medida de mitigación durante el periodo."/>
    <s v="No hubo lugar a la ejecución de la medida de mitigación durante el periodo."/>
    <s v="Proyecto de inversión"/>
    <s v="Posibilidad de afectación reputacional por  la ausencia de un modelo que agrupe los avances y estrategias de los diferentes sectores y entidades del Distrito., debido a desarticulación institucional para desarrollar el modelo de Gobierno Abierto"/>
    <s v="2 El mapa de riesgos del proyecto de inversión 7869: Implementación del modelo de Gobierno Abierto, Accesible e Incluyente de Bogotá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s v="Correc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s v="4 El mapa de riesgos del proyecto de inversión 7869: Implementación del modelo de Gobierno Abierto, Accesible e Incluyente de Bogotá indica que el Gerente del Proyecto   , autorizado(a) por Directiva 005 de 2020, cuando se requiera llevará a las sesiones de la coordinación de gobierno abierto las alertas del incumplimiento de plazos para la difusión e implementación de los documentos de lineamientos técnicos elaborados."/>
    <s v="Correctivo"/>
    <s v="No hubo lugar a la ejecución de la medida de mitigación durante el periodo."/>
    <s v="No hubo lugar a la ejecución de la medida de mitigación durante el periodo."/>
    <s v="Proyecto de inversión"/>
    <s v="Posibilidad de afectación reputacional por falta de coordinación entre las entidades que lideran el modelo, debido a decisiones inadecuadas para la implementación del modelo de Gobierno Abierto de Bogotá"/>
    <s v="3 El mapa de riesgos del proyecto de inversión 7869: Implementación del modelo de Gobierno Abierto, Accesible e Incluyente de Bogotá indica que el Gerente del Proyecto   , autorizado(a) por Resolución 200 de 16 de junio de  2020    ,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Durante lo corrido del cuatrimestre, la Oficina Asesora de Planeación radicó el seguimiento mensual a las metas y actividades del proyecto de inversión 7869. El seguimiento fue retroalimentado por el profesional designado para tal fin. En el caso de los reportes de febrero y marzo, fue necesario realizar ajustes."/>
    <s v="3.2 Seguimiento proyecto de inversión - Enero_x000a_3.2 Seguimiento proyecto de inversión - Febrero_x000a_3.2 Seguimiento proyecto de inversión - Marzo_x000a_3.2 Seguimiento proyecto de inversión - Abril"/>
    <s v="Proyecto de inversión"/>
    <s v="Posibilidad de afectación reputacional por información o contenido en la plataforma GAB , debido a reportes de las entidades distritales que no cumplan con la calidad y oportunidad que se requiere"/>
    <s v="3 El mapa de riesgos del proyecto de inversión 7869: Implementación del modelo de Gobierno Abierto, Accesible e Incluyente de Bogotá indica que el Gerente del proyecto   , autorizado(a) por Secretaria General de la Alcaldía Mayor de Bogotá, trimestralmente solicitará a las entidades distritales el reporte de seguimiento al Plan de Acción General de Gobierno Abierto. Que es cuidadosamente revisado por el equipo para proceder a su consolidación y uso como insumo para la publicación de los avances de la implementación del gobierno abierto en el Distrito dentro de la plataforma.."/>
    <s v="Correctivo"/>
    <s v="Durante lo corrido del cuatrimestre, la Oficina Asesora de Planeación realizó el primer seguimiento al Plan de Acción General de Gobierno Abierto, que contó con la participación del 81% de las entidades distritales. Los avances en estas acciones durante las vigencias 2020 y 2021 se consolidaron para obtener una versión actualizada del plan, y se adelantó el proceso de retroalimentación al reporte de cada entidad."/>
    <s v="2.2 Primer seguimiento del Plan de Acción General de Gobierno Abierto_x000a_2.2  Guía para retroalimentación PAGAB"/>
    <s v="Proyecto de inversión"/>
    <s v="Posibilidad de afectación reputacional por  la ausencia de un modelo que agrupe los avances y estrategias de los diferentes sectores y entidades del Distrito., debido a desarticulación institucional para desarrollar el modelo de Gobierno Abierto"/>
    <s v="3 El mapa de riesgos del proyecto de inversión 7869: Implementación del modelo de Gobierno Abierto, Accesible e Incluyente de Bogotá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Durante lo corrido del cuatrimestre, la Oficina Asesora de Planeación radicó el seguimiento mensual a las metas y actividades del proyecto de inversión 7869. El seguimiento fue retroalimentado por el profesional designado para tal fin. En el caso de los reportes de febrero y marzo, fue necesario realizar ajustes."/>
    <s v="1.2 Seguimiento proyecto de inversión - Enero_x000a_1.2 Seguimiento proyecto de inversión - Febrero_x000a_1.2 Seguimiento proyecto de inversión - Marzo_x000a_1.2 Seguimiento proyecto de inversión - Abril"/>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2"/>
    <s v="PROYECTO DE INVERSIÓN"/>
    <s v="1 PROYECTO DE INVERSIÓN"/>
    <s v="-"/>
    <s v="-"/>
    <s v="-"/>
    <s v="-"/>
    <x v="2"/>
    <s v="-"/>
    <s v="-"/>
    <s v="-"/>
    <s v="-"/>
    <s v="-"/>
    <s v="-"/>
    <s v="-"/>
    <s v="-"/>
    <s v="-"/>
    <x v="0"/>
    <s v="-"/>
    <s v="-"/>
    <s v="-"/>
    <s v="-"/>
    <s v="-"/>
    <s v="-"/>
    <s v="-"/>
    <s v="-"/>
    <s v="-"/>
    <s v="-"/>
    <s v="-"/>
    <s v="-"/>
    <x v="0"/>
    <s v="-"/>
    <s v="-"/>
    <x v="0"/>
    <x v="0"/>
    <x v="0"/>
    <x v="0"/>
    <x v="0"/>
    <x v="0"/>
    <x v="0"/>
    <x v="0"/>
    <x v="0"/>
    <x v="0"/>
    <x v="0"/>
    <x v="0"/>
    <s v="-"/>
    <s v="-"/>
    <s v="-"/>
    <s v="-"/>
    <s v="-"/>
    <s v="-"/>
    <s v="-"/>
    <s v="-"/>
    <s v="-"/>
    <s v="-"/>
    <s v="-"/>
    <s v="-"/>
    <s v="-"/>
    <s v="-"/>
    <s v="-"/>
    <s v="-"/>
    <s v="-"/>
    <s v="-"/>
    <s v="-"/>
    <s v="-"/>
    <s v="-"/>
    <s v="-"/>
    <s v="Proyecto de inversión"/>
    <s v="Posibilidad de afectación reputacional por información o contenido en la plataforma GAB , debido a reportes de las entidades distritales que no cumplan con la calidad y oportunidad que se requiere"/>
    <s v="4 El mapa de riesgos del proyecto de inversión 7869: Implementación del modelo de Gobierno Abierto, Accesible e Incluyente de Bogotá indica que el Gerente del proyecto   , autorizado(a) por Secretaria General de la Alcaldía Mayor de Bogotá, quincenalmente se reunirá con la Alta Consejería TIC para la toma de decisiones relacionadas con  la publicación de  información y el desarrollo de funcionalidades en la plataforma.."/>
    <s v="Correctivo"/>
    <s v="No hubo lugar a la ejecución de la medida de mitigación durante el periodo, pues la periodicidad del informe de avances es semestral."/>
    <s v="No hubo lugar a la ejecución de la medida de mitigación durante el periodo, pues la periodicidad del informe de avances es semestr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Y GESTIÓN DE PROCESOS"/>
    <s v="2 CORRUPCIÓN Y 1 GESTIÓN DE PROCESOS"/>
    <s v="-"/>
    <s v="-"/>
    <s v="-"/>
    <s v="-"/>
    <x v="1"/>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Revisar los formatos asociados al procedimiento en busca de identificar mejoras que permitan fortalecer la gestión del riesgo."/>
    <s v="Acción_1084_x000a__x000a__x000a__x000a__x000a_"/>
    <s v="Preventiva"/>
    <s v="En progreso"/>
    <s v="Seguimiento 01/04/2022: Con el fin de dar cumplimiento a la acción propuesta se han venido adelantado mesas de trabajo /reuniones con el fin de realizar la revisión y propuestas de cada uno de los formatos asociado al procedimiento de esta oficina, a la fecha se han realizado dos mesas de trabajo en las que se han realizado ajustes a los formatos. A la fecha se tienen revisados los 4 formatos del procedimiento, adicionalmente se revisaron los formatos de las encuestas. Avance 40%"/>
    <s v="Sí"/>
    <d v="2022-06-30T00:00:00"/>
    <x v="0"/>
    <s v="-"/>
    <s v="-"/>
    <s v="-"/>
    <s v="-"/>
    <s v="-"/>
    <s v="-"/>
    <s v="-"/>
    <s v="-"/>
    <s v="-"/>
    <s v="-"/>
    <s v="-"/>
    <s v="-"/>
    <x v="0"/>
    <s v="-"/>
    <s v="-"/>
    <x v="0"/>
    <x v="0"/>
    <x v="0"/>
    <x v="0"/>
    <x v="0"/>
    <x v="0"/>
    <x v="0"/>
    <x v="0"/>
    <x v="0"/>
    <x v="0"/>
    <x v="0"/>
    <x v="0"/>
    <s v="-"/>
    <s v="-"/>
    <s v="-"/>
    <s v="-"/>
    <s v="-"/>
    <s v="-"/>
    <s v="-"/>
    <s v="Gestión de procesos"/>
    <s v="Posibilidad de afectación reputacional por perdida de credibilidad y confianza de las entidades y la ciudadanía, debido a incumplimiento de compromisos en la ejecución y seguimiento a los proyectos en materia TIC  y transformación digital"/>
    <s v="Se requiere ajustar la frecuencia de algunos controles de riesgo y fuentes de información. Punto de Control #11 conforme al procedimiento 1210200-PR-306"/>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
    <s v="Detectivo"/>
    <s v="Para el primer trimestre 2022, de acuerdo con el procedimiento 1210200-PR-306, se realizaron los seguimientos a la ejecución de los proyectos, donde el profesional responsable revisó el cumplimiento por medio de los formatos 2211300-FT-211 y 2211600-FT-008."/>
    <s v="Actas de seguimiento y registros de asistencia de los proyectos:_x000a_1. Agendas de Transformación Digital_x000a_2. Gobierno Abierto Bogotá - GAB_x000a_3. Política Bogotá Territorio Inteligente_x000a_4. Infraestructura TIC para el Distrito_x000a_5. Estrategia de Apropiación para potenciar el conocimiento y uso de tecnologías."/>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procedimiento 1210200-PR-306 &quot;Asesoría Técnica o Formulación y Ejecución de Proyectos en el Distrito Capital (PC #1) indica que El Profesional asignado, autorizado(a) por el  Jefe de Oficina Alta Consejería Distrital de TIC,  Cada vez que se identifique una asesoría técnica y un Proyecto en materia TIC verifica la información relacionada en el documento de identificación de necesidades. La(s) fuente(s) de información utilizadas es(son) El procedimiento y formato 4130000-FT-1160 &quot;Identificación asesoría técnica/Proyecto&quot;. En caso de evidenciar observaciones, desviaciones o diferencias, en la solicitud de Asesoría y/o proyecto en materia TIC con relación a la alineación de las funciones de la oficina de la Alta consejería TIC, el objetivo del proyecto de inversión y del Plan Distrital de Desarrollo, o que no cuente con la disponibilidad de recursos técnicos, financieros y de talento humano según el caso, no se podrá gestionar la asesoría, ni formular el proyecto. De lo contrario, queda como evidencia la identificación de la asesoría técnica/Proyecto 4130000-FT-1160 y correo electrónico."/>
    <s v="Preventivo"/>
    <s v="Para el periodo del monitoreo (enero a abril) se han identificado tres asesorías así,_x000a_1. Asesoría concepto Intercambio de Información entre entidades Distritales._x000a_2. Asesorías en seguridad Digital_x000a_3. Asesoría GAB acceso a ofertas Discapacidad_x000a_Estas asesorías se han identificado a través  del formato 413000-FT-1160"/>
    <s v="Formatos 413000-FT-1160 para las 3 asesorías"/>
    <s v="Gestión de procesos"/>
    <s v="Posibilidad de afectación reputacional por perdida de credibilidad y confianza de las entidades y la ciudadanía, debido a incumplimiento de compromisos en la ejecución y seguimiento a los proyectos en materia TIC  y transformación digital"/>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_x000a_"/>
    <s v="Preventivo"/>
    <s v="Para el primer trimestre 2022, de acuerdo con el procedimiento 1210200-PR-306, se realizaron los seguimientos a la ejecución de los proyectos, donde el profesional responsable revisó el cumplimiento por medio de los formatos 2211300-FT-211 y 2211600-FT-008."/>
    <s v="Actas de seguimiento y registros de asistencia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4"/>
    <n v="2022"/>
    <s v="CORRUPCIÓN Y GESTIÓN DE PROCESOS"/>
    <s v="2 CORRUPCIÓN Y 1 GESTIÓN DE PROCESOS"/>
    <s v="-"/>
    <s v="-"/>
    <s v="-"/>
    <s v="-"/>
    <x v="1"/>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Verificar la implementación de los formatos ajustados."/>
    <s v="Acción_1085"/>
    <s v="Preventiva"/>
    <s v="En progreso"/>
    <s v="No existe seguimiento por que la acción inicia el 01/07/20222"/>
    <s v="Sí"/>
    <d v="2022-12-30T00:00:00"/>
    <x v="0"/>
    <s v="-"/>
    <s v="-"/>
    <s v="-"/>
    <s v="-"/>
    <s v="-"/>
    <s v="-"/>
    <s v="-"/>
    <s v="-"/>
    <s v="-"/>
    <s v="-"/>
    <s v="-"/>
    <s v="-"/>
    <x v="0"/>
    <s v="-"/>
    <s v="-"/>
    <x v="0"/>
    <x v="0"/>
    <x v="0"/>
    <x v="0"/>
    <x v="0"/>
    <x v="0"/>
    <x v="0"/>
    <x v="0"/>
    <x v="0"/>
    <x v="0"/>
    <x v="0"/>
    <x v="0"/>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Se requiere ajustar la frecuencia de algunos controles de riesgo y fuentes de información. Punto de Control #11 conforme al procedimiento 1210200-PR-306"/>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Detectivo"/>
    <s v="Para el presente periodo de monitoreo (marzo - abril) que corresponde al bimestre 2, no se cuenta con los informes parcial/final de los proyectos Toda vez, que estos se realizan anualmente._x000a_"/>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procedimiento 1210200-PR-306 &quot;Asesoría Técnica o Formulación y Ejecución de Proyectos en el Distrito Capital (PC # 3) indica que Asesor de Despacho, autorizado(a) por el  Jefe de Oficina Alta Consejería Distrital de TIC,  Cada vez que se gestione una asesoría técnica en materia TIC Revisa que cumpla con el alcance y las actividades desarrolladas durante la gestión de la asesoría técnica. La(s) fuente(s) de información utilizadas es(son) El procedimiento y formato 4130000-FT-1016 &quot;Asesoría Técnica&quot;. En caso de evidenciar observaciones, desviaciones o diferencias, hará las recomendaciones de mejora para tener en cuenta . De lo contrario, deja como evidencia la ejecución de la asesoría técnica en el formato  4130000-FT-1016 y correo electrónico."/>
    <s v="Preventivo"/>
    <s v="Para el periodo del monitoreo (enero a abril) se han identificado y revisado por el asesor de despacho tres asesorías así,_x000a_1. Asesoría concepto Intercambio de Información entre entidades Distritales._x000a_2. Asesorías en seguridad Digital_x000a_3. Asesoría GAB acceso a ofertas Discapacidad_x000a_Estas asesorías se han identificado y revisado a través del formato 413000-FT-1016"/>
    <s v="Formatos 413000-FT-1016 para las 3 asesorías"/>
    <s v="Gestión de procesos"/>
    <s v="Posibilidad de afectación reputacional por perdida de credibilidad y confianza de las entidades y la ciudadanía, debido a incumplimiento de compromisos en la ejecución y seguimiento a los proyectos en materia TIC  y transformación digital"/>
    <s v="2. 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Preventivo"/>
    <s v="Para el presente periodo de monitoreo (marzo - abril) que corresponde al bimestre 2, no se cuenta con los informes parcial/final de los proyectos Toda vez, que estos se realizan anualmente._x000a_"/>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3.  El procedimiento 1210200-PR-306 &quot;Asesoría Técnica o Formulación y Ejecución de Proyectos en el Distrito Capital (PC #5) indica que  el Asesor de Despacho, autorizado(a) por el  Jefe de Oficina Alta Consejería Distrital de TIC,  Cada vez que se elabore el perfil del Proyecto en materia TIC Revisa el perfil del proyecto verificando que cumpla con lo establecido en las condiciones generales. La(s) fuente(s) de información utilizadas es(son) El procedimiento y formato 4130000-FT-1017 &quot;Perfil del Proyecto&quot;. En caso de evidenciar observaciones, desviaciones o diferencias, quedaran registradas en el control de revisiones del documento para que se hagan los respectivos ajustes del perfil. De lo contrario, deja como evidencia el perfil del proyecto 4130000- FT-1017 y correo electrónico/perfil del proyecto.."/>
    <s v="Preventivo"/>
    <s v="Los perfiles de los proyectos vigentes se elaboraron durante la vigencia 2020. Al iniciar la presente administración. Por lo tanto, para el presente periodo (enero abril) de monitoreo no se presentaron nuevos perfiles de proyec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4.  El procedimiento 1210200-PR-306 &quot;Asesoría Técnica o Formulación y Ejecución de Proyectos en el Distrito Capital (PC #7) indica que  el Asesor de Despacho, autorizado(a) por el  Jefe de Oficina Alta Consejería Distrital de TIC, Cada vez que se formule un proyecto en materia TIC revisa que cumpla con lo establecido en las condiciones generales del procedimiento. La(s) fuente(s) de información utilizadas es(son) Formato 4130000-FT-1161 &quot;Formulación del Proyecto&quot;. En caso de evidenciar observaciones, desviaciones o diferencias, quedaran registradas en el control de revisiones del documento para que se hagan los respectivos ajustes . De lo contrario, se deja como evidencia  el Formato 4130000-FT-1161 &quot;Formulación del Proyecto y correo electrónico/Formulación proyecto."/>
    <s v="Preventivo"/>
    <s v="Para el presente periodo (enero abril) de monitoreo se actualizó la formulación de los siguientes proyectos mediante el formato 4130000-FT-1161:_x000a_1. Agendas de Transformación Digital_x000a_2. Gobierno Abierto Bogotá - GAB_x000a_3. Política Bogotá Territorio Inteligente_x000a_4. Infraestructura TIC para el Distrito_x000a_5. Estrategias de Apropiación para potenciar el conocimiento y uso de tecnologías."/>
    <s v="Formatos 4130000- FT-1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2"/>
    <s v="CORRUPCIÓN Y GESTIÓN DE PROCESOS"/>
    <s v="2 CORRUPCIÓN Y 1 GESTIÓN DE PROCESOS"/>
    <s v="-"/>
    <s v="-"/>
    <s v="-"/>
    <s v="-"/>
    <x v="1"/>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los siguientes controles preventivos automáticos en el Sistema de Información de Víctimas de Bogotá - SIVIC:_x000a_* Alertas sobre la duplicidad de ayudas al momento del otorgamiento._x000a_*Identificación, revisión y corrección de los FUD registrados manualmente en SIVIC_x000a_*Validaciones mínimas en los campos de &quot;número de identificación&quot; y ciudad de nacimiento."/>
    <s v="1082 - Aplicativo CHIE"/>
    <s v="Preventiva"/>
    <s v="En progreso"/>
    <s v="Se completó el desarrollo, plan de pruebas, pruebas de usuario y puesta en producción, del control preventivo automático en el Sistema de Información-SIVIC que alerta sobre la duplicidad de ayudas humanitarias al momento del otorgamiento y para los casos excepcionales se implemento un control de aprobación  que permite registrar dicha información y dejar la trazabilidad._x000a__x000a_Se desarrolló e implemento un método por código en el sistema SIVIC que permitiera identificar qué evaluaciones se habían realizado de manera manual. La manera de evidenciar estos es con un reporte realizado en el sistema MIR con el nombre de &quot;Evaluación Manual&quot; donde se puede extraer el desagregado de las atenciones realizadas por este tipo de servicio para que la Dirección de Reparación Integral haga un seguimiento de manera mensual que pueda comparar los FUD registrados de manera manual al sistema con la RED de Unidad de Víctimas y de esa forma si encuentran diferencias se actualice la información en el sistema SIVIC mediante un módulo realizado para poder de manera semiautomática actualizar los FUD que fueron registrados de manera incorrecta"/>
    <s v="Sí"/>
    <d v="2022-07-30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se verificó que en el otorgamiento se cumpliera con los puntos de control establecidos, como son revisión por parte del profesional jurídico y aprobación por parte del coordinador._x000a_Marzo:_x000a_Se realizó el análisis de las Atenciones y Ayudas Humanitarias Inmediatas otorgadas durante el mes de MARZO de 2022; se revisaron el total de las medidas otorgadas que corresponden a 652. Se revisaron el total de las medidas otorgadas que corresponden a 652. Para este periodo se cumplió con el 100%_x000a_Abril:_x000a_Al ser una operación continua se debe dar paso al cierre de mes para realizar el reporte, primero se da inicio a la depuración total de las medidas otorgadas durante el mes de abril y posterior a ello se continua con la verificación del punto de control en el sistema de información SIVIC, para luego socializar con el equipo de los Centros de Encuentro, de acuerdo a esto el reporte se obtendrá los primeros 5 días de cada mes por consiguiente será reportado en el siguiente periodo._x000a__x000a_Es importante tener en cuenta, que la revisión se realiza 100%"/>
    <s v="Reporte de Transparencia Marzo 2022"/>
    <s v="Gestión de procesos"/>
    <s v="Posibilidad de afectación económica (o presupuestal) por sanción de un ente de control, debido a fallas o deficiencias en el otorgamiento de la Atención o Ayuda Humanitaria Inmediata"/>
    <s v="1 El procedimiento 1210100-PR-315 &quot;Otorgar ayuda y atención humanitaria inmediata&quot; (Act. 3) indica que el profesional especializado de la OACPVR, autorizado(a) por el Jefe de Oficina Alta Consejería de Paz, Victimas y Reconciliación, diariamente revisa la pertinencia de todos los  conceptos técnicos de vulnerabilidad a través del documento de evaluación de vulnerabilidad para el otorgamiento de AHI&quot; 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por medio de la herramienta SIVIC el documento de evaluación de vulnerabilidad para el otorgamiento de AHI  que resuelve si la solicitud procede o no.            "/>
    <s v="Preventivo"/>
    <s v="De acuerdo a las competencias de la Dirección de Reparación Integral, se realiza la evaluación de vulnerabilidad acentuada de las personas que solicitan a través de Centros de Encuentro la Atención o Ayuda Humanitaria Inmediata, la cual es revisada y aprobada por el profesional especializado del Centro de Encuentro. se evidencio lo siguiente._x000a__x000a_ENERO: Se otorgaron 1613 medidas y 13 no procede_x000a_FEBERO: Se otorgaron 3133 medidas y 48 no procede_x000a_MARZO: Se otorgaron 1642 medidas y 68 no procede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anterior este reporte se obtendrá sobre el 08 de cada mes, por consiguiente, será reportado en el siguiente periodo."/>
    <s v="SEGPLAN CONSOLIDADO AHI ENERO - MARZO"/>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procedimiento indica que el profesional especializado de la OACPVR , trimestralmente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Preventivo"/>
    <s v="El seguimiento al Plan de Acción Distrital (PAD) se realiza de manera trimestral, solicitando los avances de 146 metas a 21 entidades de la Administración Distrital. A continuación, se da cuenta de los controles implementados en el marco del seguimiento del cuarto trimestre del año 2021 (del 1 de octubre al 31 de diciembre de 2021): _x000a_1. Se elaboran las matrices de seguimiento con los indicadores correspondientes al cuarto trimestre del año 2021. En total, son 21 matrices de seguimiento, una dirigida a cada entidad.  Las variables dispuestas para el desarrollo del seguimiento son las siguientes: _x000a_• Información de avance físico de las metas de la entidad con corte al 31 de diciembre de 2021_x000a_• Información de la ejecución presupuestal con corte a 31 de diciembre de 2021 diligenciada en millones de pesos       _x000a_• Información de beneficiarios por sexo y localidad     _x000a_• Información de características poblacionales y diferenciales     _x000a_• Información de grupo etario     _x000a_• Información de tipo cualitativo de la implementación de acciones para dar cumplimiento a la meta PAD._x000a__x000a_(Como evidencia se cargan las matrices de seguimiento remitidas a las entidades: ver carpeta “Comunicaciones”)._x000a__x000a_2. Con la información remitida por las entidades se procede a realizar el ejercicio de revisión por cada una de las metas dispuestas en el Plan de Acción Distrita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_x000a__x000a_(Como evidencia se cargan los correos electrónicos con solicitudes de ajustes remitidas a las entidades: ver carpeta “Correos electrónicos entidades”)._x000a__x000a_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6 jornadas de trabajo con la SDH, y se elaboró la matriz se contraste PAD – FUT, con el ánimo de establecer la conformidad en la información reportada por las entidades._x000a__x000a_(Como evidencia se cargan las actas de las reuniones sostenidas con la Secretaría Distrital de Hacienda y la Matriz PAD – FUT: Ver carpeta “Reportes FUT - PAD”)._x000a__x000a_4. Una vez esta información se encuentra consolidada se procede a realizar el informe titulado “Informe implementación Plan de Acción Distrital (PAD) 2021”, el cual da cuenta de las acciones desarrolladas por el Sistema Distrital de Atención, Asistencia y Reparación Integral a las Víctimas (SDARIV) durante el año 2021,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diciembre de 2021"/>
    <s v="1. Comunicaciones _x000a_2. Correos Electrónicos entidades _x000a_3. Reportes FUT - PAD_x000a_4. Informe Seguimiento "/>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1 El procedimiento indica que el profesional especializado, trimestralmente realiza seguimiento en la mesa de reparación colectiva y toma las medidas necesarias para concertar con el Sujeto de Reparación Colectiva y con las entidades responsables del cumplimiento de las medidas establecidas en el Plan Integral de Reparación Colectiva. La(s) fuente(s) de información utilizadas es(son) Acta y registro de asistencia.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Durante el primer trimestre se llevaron a cabo dos reuniones de seguimiento a la implementación de Planes Integrales de Reparación Colectiva - PRIC-:_x000a_1. El 15 de marzo se realizó reunión con el Sujeto de Reparación Colectiva, el Ministerio Publico y la Unidad Nacional para la Atención y Reparación Integral a las Víctimas, para el seguimiento del plan de la Asociación Nacional de Mujeres Campesinas Negras e Indígenas – ANMUCIC, la cual se encuentra en revisión y aval por parte de las y los asistentes. En dicha reunión se establece que en mayo se deben presentar los documentos de concertación con el sujeto, el compromiso es programar reunión del 9 al 13 de mayo. _x000a_2. El 30 de marzo se desarrolla un espacio de encuentro presencial con el propósito de adelantar el proceso de concertación y acuerdo de las acciones a desarrollar por el sujeto colectivo en la vigencia 2022, además participó el Ministerio público y la Unidad Nacional para la Atención y Reparación Integral a las Víctimas y así continuar con el seguimiento del plan del Grupo Distrital de Seguimiento e Incidencia al Auto 092."/>
    <s v="1.1. Acta 01-2022 Balance PIRC ANMUCIC 15032022_x000a_1.2. Acta concertación PIRC GDSIA092 30032022_x000a_1.3. Acta  KrissRomaní_18042022"/>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5"/>
    <n v="2022"/>
    <s v="CORRUPCIÓN Y GESTIÓN DE PROCESOS"/>
    <s v="2 CORRUPCIÓN Y 1 GESTIÓN DE PROCESOS"/>
    <s v="-"/>
    <s v="-"/>
    <s v="-"/>
    <s v="-"/>
    <x v="0"/>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Reducir"/>
    <s v=" Incorporar mejoras en la matriz de seguimiento de las medidas de reparación colectiva, en relación con el estado, avance y cierre de las medidas, con el fin que esta aporte información oportuna y veraz para la toma de decisiones."/>
    <s v="1083 - Aplicativo CHIE"/>
    <s v="Preventiva"/>
    <s v="Terminado"/>
    <s v="Se incorporaron mejoras a la matriz de seguimiento de las medidas de reparación colectiva, con el fin de  cuantificar las acciones y subacciones de cada medida concertada con cada Sujeto de Reparación Colectiva  -SRC-, para determinar, si la medida ya fue cerrada o en que porcentaje de avance se encuentra según los valores entregados por cada acción. Lo anterior, permite mejorar la toma de decisiones requeridas por la entidad."/>
    <s v="Sí"/>
    <d v="2022-04-30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se verificó que en el otorgamiento se cumpliera con los puntos de control establecidos, como son revisión por parte del profesional jurídico y aprobación por parte del coordinador._x000a_Marzo:_x000a_Se realizó el análisis de las Atenciones y Ayudas Humanitarias Inmediatas otorgadas durante el mes de MARZO de 2022; se revisaron el total de las medidas otorgadas que corresponden a 652. Se revisaron el total de las medidas otorgadas que corresponden a 652. Para este periodo se cumplió con el 100%_x000a_Abril:_x000a_Al ser una operación continua se debe dar paso al cierre de mes para realizar el reporte, primero se da inicio a la depuración total de las medidas otorgadas durante el mes de abril y posterior a ello se continua con la verificación del punto de control en el sistema de información SIVIC, para luego socializar con el equipo de los Centros de Encuentro, de acuerdo a esto el reporte se obtendrá los primeros 5 días de cada mes por consiguiente será reportado en el siguiente periodo._x000a__x000a_Es importante tener en cuenta, que la revisión se realiza 100%"/>
    <s v="Reporte de Transparencia Marzo 2022"/>
    <s v="Gestión de procesos"/>
    <s v="Posibilidad de afectación económica (o presupuestal) por sanción de un ente de control, debido a fallas o deficiencias en el otorgamiento de la Atención o Ayuda Humanitaria Inmediata"/>
    <s v="&quot;2 El procedimiento 1210100-PR-315 &quot;&quot;Otorgar ayuda y atención humanitaria inmediata&quot;&quot; (Act 5) indica que Profesional Universitario OACPVR, autorizado(a) por el Jefe de Oficina Alta Consejería de Paz, Victimas y Reconciliación, diariamente revisa el documento de evaluación de vulnerabilidad para el otorgamiento de AHI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quot;            "/>
    <s v="Preventivo"/>
    <s v="Se verificó que en el otorgamiento se cumpliera con los puntos de control establecidos, como son revisión por parte del profesional jurídico y aprobación por parte del coordinador. _x000a_ENERO:_x000a_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_x000a_FEBRERO:_x000a_Se realizó el análisis de las Atenciones y Ayudas Humanitarias Inmediatas otorgadas durante el mes de FEBRERO de 2022; se revisaron el total de las medidas otorgadas que corresponden a 1002. Para este periodo se cumplió con el 100%_x000a_MARZO:_x000a_Se realizó el análisis de las Atenciones y Ayudas Humanitarias Inmediatas otorgadas durante el mes de MARZO de 2022; se revisaron el total de las medidas otorgadas que corresponden a 652. e revisaron el total de las medidas otorgadas que corresponden a 652. Para este periodo se cumplió con el 100%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SIVIC y así socializar con el equipo de Centros de Encuentro, por lo anterior este reporte se obtendrá sobre el 08 de cada mes, por consiguiente, será reportado en el siguiente periodo."/>
    <s v="REPORTE DE TRANSPARENCIA ENERO 2022_x000a_REPORTE DE TRANSPARENCIA FEBRERO 2022_x000a_REPORTE DE TRANSPARENCIA MARZO 2022"/>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procedimiento indica que el profesional especializado de la OACPVR ,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la matr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Detectivo"/>
    <s v="A continuación, se da cuenta de los controles implementados en el marco del seguimiento del primer trimestre del año 2022 (del 1 de enero al 31 de marzo de 2022). Antes de esta descripción, es preciso señalar que aún no se ha dado por finalizado este proceso de seguimiento, ya que, algunas entidades se encuentran realizando los ajustes solicitados por la ACPVR. Razón por la cual, aún no se cuenta con el informe final de seguimiento correspondiente a este primer trimestre, y la información a reportar es de carácter preliminar. _x000a_1.Se elaboran las matrices de seguimiento con los indicadores anualizados para el año 2022, de conformidad con el PAD aprobado en el marco del Comité Distrital de Justicia Transicional (CDJT). En total, son 21 matrices de seguimiento, una dirigida a cada entidad.  Las variables dispuestas para el desarrollo del seguimiento son las siguientes: _x000a__x000a_• Información de avance físico de las metas de la entidad con corte al 31 de marzo de 2022 _x000a_• Información de la ejecución presupuestal con corte a 31 de marzo de 2022 _x000a_•  diligenciada en millones de pesos       _x000a_• Información de beneficiarios por sexo y localidad     _x000a_• Información de características poblacionales y diferenciales     _x000a_• Información de grupo etario     _x000a_• Información de tipo cualitativo de la implementación de acciones para dar cumplimiento a la meta PAD._x000a_2.Con la información remitida por las entidades se procede a realizar el ejercicio de revisión por cada una de las metas dispuestas en el Plan de Acción Distrita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_x000a_3.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3 jornadas de trabajo con la SDH, con el ánimo de realizar contraste de la información reportada por las entidades y hacer la subsanación correspondiente. _x000a_4. A la fecha se cuenta con la matriz preliminar de seguimiento al Plan de Acción Distrital (PAD) del primer trimestre del año 2022 con la información reportada por 21 entidades del SDARIV en el marco de las metas anualizadas para la actual vigencia. Una vez se consolide la totalidad de la información en su versión final, se procederá a realizar el informe de seguimiento._x000a_"/>
    <s v="1. Comunicaciones _x000a_2. Correos Electrónicos entidades _x000a_3. Revisión FUT _x000a_4. Matriz Seguimiento Primer Trimestre "/>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2 El procedimiento indica que el profesional universitario y/o especializado de la ACPVR, mensualmente realiza seguimiento a través de los diferentes instrumentos implementados para el cumplimiento de las medidas, así, como el seguimiento a través de los diferentes espacios técnicos e interinstitucionales (Subcomité de Reparación Integral, Mesa de Reparación Colectiva). La(s) fuente(s) de información utilizadas es(son) Acta y registro de asistencia.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Detectivo"/>
    <s v="Durante el periodo en reporte se llevaron a cabo reuniones técnicas e interinstitucionales para el seguimiento a la implementación de los Planes Integrales de Reparación Colectiva, de 3 Sujetos de Reparación Colectiva:_x000a_1. Plan de la Asociación Nacional de Mujeres Campesinas Negras e Indígenas – ANMUCIC: Se llevan a cabo dos reuniones de articulación con la Unidad Nacional para la Atención y Reparación Integral a las Víctimas, con el fin de realizar el seguimiento a la implementación del Plan de este sujeto, Las reuniones se realizaron el 21 de febrero (2.1) y el 10 de marzo (2.2)._x000a_2. Plan del Grupo Distrital de Seguimiento e Incidencia al Auto 092: Se lleva a cabo reunión interna de la Dirección de Reparación Integral para el seguimiento de la resolución 2021 de implementación de una medida del plan de este sujeto el 16 de febrero (2.3) y otra reunión de articulación con la Unidad Nacional para la Atención y Reparación Integral a las Víctimas, de revisión y seguimiento a la implementación del Plan de este sujeto, las reuniones se realizaron el 3 de marzo (2.4)_x000a_3. Plan de la Asociación de Mujeres Afro por la Paz - AFROMUPAZ: Se lleva a cabo una reunión de articulación con la Unidad Nacional para la atención y reparación integral a las víctimas, de revisión y seguimiento a la implementación del Plan de este sujeto, el 4 de marzo (2.5) _x000a_El 31 de marzo se realizó reunión de articulación con la Dirección del Centro de Memoria y el Despacho de la Alta Consejería de Paz, Víctimas y Reconciliación para definir la propuesta a concertar con el sujeto de implementación de unas medidas a cargo del distrito _x000a_"/>
    <s v="2.1. Acta 01-2022 Art. UARIV-ACPVR PIRC ANMUCIC 21022022_x000a_2.2. Acta 02-2022 Art. UARIV-ACPVR PIRC ANMUCIC 10032022_x000a_2.3. Evidencia Reunión Seguimiento Resolución 2021 PIRC GDSIA092 16022022_x000a_2.4. Acta Art. UARIV-ACPVR PIRC GDSIA092 03032022_x000a_2.5. Acta Art. UARIV-ACPVR PIRC AFROMUPAZ 04032022_x000a_2.6. Evidencia Art. CMPR-DRI-Despacho PIRC AFROMUPAZ 31032022"/>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5"/>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Se revisó y analizó las 658 Atenciones y Ayudas Humanitarias Inmediatas Otorgadas durante el mes, identificando que los puntos de control se cumplieron en todos los casos, evitando de esta manera que se materializara el riesgo."/>
    <s v="Reporte Matriz riesgo corrupción MARZO"/>
    <s v="Gestión de procesos"/>
    <s v="Posibilidad de afectación económica (o presupuestal) por sanción de un ente de control, debido a fallas o deficiencias en el otorgamiento de la Atención o Ayuda Humanitaria Inmediata"/>
    <s v="3 El procedimiento 1210100-PR-315 &quot;Otorgar ayuda y atención humanitaria inmediata&quot; (Act 5) indica que el profesional universitario y/o especializado de la OACPVR, autorizado(a) por el Jefe de Oficina Alta Consejería de Paz, Victimas y Reconciliación,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por medio de correo electrónico que la evaluación se realizó correctamente. "/>
    <s v="Detec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_x000a_Como se evidencia, cada coordinación remite reporte de las acciones realizadas frente a las inconsistencias.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anterior este reporte se obtendrá sobre el 08 de cada mes, por consiguiente será reportado en el siguiente periodo."/>
    <s v="Verificación riesgo de gestión ENERO_x000a_Verificación riesgo de gestión FEBRERO_x000a_Revisión otorgamiento FEBRERO indicador gestión_x000a_Verificación riesgo de gestión MARZO"/>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mapa de riesgos del proceso indica que el Profesional Universitario y/o especializado, cada vez que se identifique la materialización del riesgo cita un Comité de Justicia Transicional o subcomité extraordinario de seguimiento, según sea el caso para evaluar el impacto de las decisiones tomadas en instancias anteriores."/>
    <s v="Correctivo"/>
    <s v="No se materializó el riesgo, toda vez que no se evidenció error en el punto de control"/>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1 La política de administración del riesgo (4202000-OT-081) indica que el equipo operativo del proceso de Asistencia, atención y reparación integral a las victimas del conflicto armado e implementación de acciones de memoria, paz y reconciliación, autorizado(a) por el líder de este proceso , cada vez que se identifique la materialización del riesgo aplica inmediatamente las acciones de contingencia descritas en el mapa de riesgos, realizando el registro y seguimiento a través de la herramienta CHIE."/>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5"/>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Reporte Matriz riesgo corrupción MARZO"/>
    <s v="Gestión de procesos"/>
    <s v="Posibilidad de afectación económica (o presupuestal) por sanción de un ente de control, debido a fallas o deficiencias en el otorgamiento de la Atención o Ayuda Humanitaria Inmediata"/>
    <s v="1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_x000a__x000a_ABRIL:_x000a_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SIVIC y así socializar con el equipo de Centros de Encuentro, por lo anterior este reporte se obtendrá sobre el 08 de cada mes, por consiguiente, será reportado en el siguiente periodo."/>
    <s v="ENERO:_x000a_16 02 2022 Evidencia reunión Riesgo de criterio UM_x000a_16 02 2022 Evidencia reunión Riesgo de criterio SUBA_x000a_FEBRERO:_x000a_Evidencia de Reunión CE CB_x000a_MARZO:_x000a_Evidencia reunión CE RUU_x000a_Evidencia reunión CE BOSA_x000a_Evidencia reunión CE CB_x000a_Evidencia reunión CE CHAPI"/>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mapa de riesgos del proceso indica que el Profesional Universitario,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s v="Correctivo"/>
    <s v="No se materializó el riesgo, toda vez que no se evidenció error en el punto de control"/>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_x000a_2 El mapa de riesgos del proceso indica que Profesional Universitario y/o especializado, cada vez que se identifique la posible materialización del riesgo Recurre al Ministerio Público mediante correo electrónico u oficio, para solicitar la mediación entre las partes, con el fin de evita el rompimiento del dialogo entre el Sujeto de Reparación Colectiva y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5"/>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Reporte Matriz riesgo corrupción MARZO"/>
    <s v="Gestión de procesos"/>
    <s v="Posibilidad de afectación económica (o presupuestal) por sanción de un ente de control, debido a fallas o deficiencias en el otorgamiento de la Atención o Ayuda Humanitaria Inmediata"/>
    <s v="2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ENERO:_x000a_Correo gestión UM 11022022_x000a_Correo gestión Apoyo a la supervisión 21022022_x000a_FEBRERO:_x000a_Gestión CE UM_x000a_Gestión CE Suba_x000a_Gestión CE Patio Bonito_x000a_Gestión CE CB_x000a_Gestión CE Chapinero_x000a_Gestión CE Bosa_x000a_MARZO:_x000a_Gestión CE CHAPI_x000a_Gestión CE RUU_x000a_Gestión CE CB_x000a_Gestión CE BOSA_x000a_"/>
    <s v="Gestión de procesos"/>
    <s v="Posibilidad de afectación reputacional por bajo nivel de implementación de la Política Publica de Víctimas en el Distrito Capital , debido a deficiencias en el seguimiento a la implementación del Plan de Acción Distrital a través del SDARIV"/>
    <s v="3 El mapa de riesgos del proceso indica que el Profesional Universitario y/o especializado, cada vez que se identifique la materialización del riesgo genera trimestralmente un informe de implementación que dé cuenta del porcentaje de avance físico y presupuestal del Plan de Acción Distrital, por cada una de las entidades del SDARIV y de los componentes de la política pública de víctimas"/>
    <s v="Correctivo"/>
    <s v="No se materializó el riesgo, toda vez que no se evidenció error en el punto de control"/>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3 El mapa de riesgos del proceso indica que Profesional Universitario y/o especializado, cada vez que se identifique la posible materialización del riesgo Asiste a las mesas de trabajo convocadas por el Ministerio Público con el fin de generar acciones que permitan reestablecer el dialogo o la voluntariedad del Sujeto de Reparación Colectiva y la Oficina de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5"/>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ENERO:_x000a_Correo gestión UM 11022022_x000a_Correo gestión Apoyo a la supervisión 21022022_x000a_FEBRERO:_x000a_Gestión CE UM_x000a_Gestión CE Suba_x000a_Gestión CE Patio Bonito_x000a_Gestión CE CB_x000a_Gestión CE Chapinero_x000a_Gestión CE Bosa_x000a_MARZO:_x000a_Gestión CE CHAPI_x000a_Gestión CE RUU_x000a_Gestión CE CB_x000a_Gestión CE BOSA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2 CORRUPCIÓN Y 1 GESTIÓN DE PROCESOS"/>
    <s v="-"/>
    <s v="-"/>
    <s v="-"/>
    <s v="-"/>
    <x v="0"/>
    <s v="Posibilidad de afectación reputacional por resultados de mediciones de percepción ciudadana no satisfactorias, debido a generación y divulgación de estrategias, mensajes y/o acciones de comunicación pública, desconociendo los intereses comunicacionales del ciudadano."/>
    <s v="Reducir"/>
    <s v="(AP# 1153 Aplicativo CHIE) Establecer una actividad de control adicional que permita disminuir la probabilidad de presentarse el riesgo &quot;Posibilidad de afectación reputacional por resultados de mediciones de percepción ciudadana no satisfactorias, debido a generación y divulgación de estrategias, mensajes y/o acciones de comunicación pública, desconociendo los intereses comunicacionales del ciudadano&quot;."/>
    <n v="1153"/>
    <s v="Preventiva"/>
    <s v="En progreso"/>
    <s v="N.A"/>
    <s v="Sí"/>
    <d v="2022-06-30T00:00:00"/>
    <x v="0"/>
    <s v="-"/>
    <s v="-"/>
    <s v="-"/>
    <s v="-"/>
    <s v="-"/>
    <s v="-"/>
    <s v="-"/>
    <s v="-"/>
    <s v="-"/>
    <s v="-"/>
    <s v="-"/>
    <s v="-"/>
    <x v="0"/>
    <s v="-"/>
    <s v="-"/>
    <x v="0"/>
    <x v="0"/>
    <x v="0"/>
    <x v="0"/>
    <x v="0"/>
    <x v="0"/>
    <x v="0"/>
    <x v="0"/>
    <x v="0"/>
    <x v="0"/>
    <x v="0"/>
    <x v="0"/>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s v="El procedimiento PR-368 Comunicación Corporativa indica que el(la) Asesor(a) del (la) Secretario(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 envía memorando o correo electrónico a la dependencia remitente para su corrección. De lo contrario, memorando o correo electrónico que indica que las solicitudes serán incluidas dentro del Plan de Comunicaciones Institucional."/>
    <s v="Preventivo"/>
    <s v="La Asesora de Comunicaciones de la SG por medio del memorando # 3-2022-3327, solicitó a las dependencias de la Entidad, remitir las acciones de comunicación que desarrollará en la vigencia 2022, y que son insumos para la generación del Plan de Comunicaciones de la Entidad."/>
    <s v="Memorando 3-2022-6627, información recibida de las áreas y plan de comunicaciones"/>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s v="Preventivo"/>
    <s v="Durante el periodo comprendido entre enero y abril de la presente vigencia, la Oficina Consejería de Comunicaciones a través de su equipo interno Portal, realizó el monitoreo de las tendencias de búsqueda, la revisión de los contenidos altamente posicionados y generó el correo resultado de dicha revisión."/>
    <s v="Monitoreo de Tendencias SEO_x000a_Correos electrónicos de recomendaciones."/>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De lo contrario, se envía correo electrónico de aceptación de formato brief."/>
    <s v="Preventivo"/>
    <s v="Durante el periodo comprendido entre enero y abril de la presente vigencia, no se requirió la verificación del contenido del formato Brief, ya que fue directamente la Oficina Consejería de Comunicaciones quien creó y desarrolló la campaña denominada “La Bogotá que estamos construyendo-Movilidad”."/>
    <s v="N.A"/>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s v="Preventivo"/>
    <s v="Esta actividad es realizada por el servidor que genera la información a publicar en el sitio web. Sin embargo, el equipo punto de encuentro de la Secretaría General revisó los formatos 4204000-FT-1025 &quot;Publicación, actualización o desactivación en los portales web  o micrositios de la Secretaria General&quot;, y ubicó las evidencias que soportan las publicaciones."/>
    <s v="Actas de reunión de enero - febrero - marzo y abril 2022"/>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
    <s v="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s v="Preventivo"/>
    <s v="Durante este periodo la Oficina Consejería de Comunicaciones, no generó lineamientos en materia de comunicación pública."/>
    <s v="N.A"/>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
    <s v="Preventivo"/>
    <s v="Durante este periodo la Oficina Consejería de Comunicaciones, a través de su equipo interno Agencia en Casa, realizó la revisión de las piezas gráficas y/o acciones de comunicación pública remitidas por las diferentes entidades del Distrito, emitiendo sugerencias y vistos buenos a las mismas, utilizando la herramienta interna denominada “Revisión piezas y/o acciones de comunicación Distrito&quot;._x000a__x000a_Es importante mencionar que dicho seguimiento se encuentra en una carpeta del OneDrive dispuesta por la OCC._x000a__x000a_https://alcaldiabogota-my.sharepoint.com/personal/consejeria_comunicaciones_alcaldiabogota_gov_co/_layouts/15/onedrive.aspx?id=%2Fpersonal%2Fconsejeria%5Fcomunicaciones%5Falcaldiabogota%5Fgov%5Fco%2FDocuments%2FREPORTES%20OFICINA%20CONSEJER%C3%8DA%20DE%20COMUNICACIONES%202022%2FREPORTES%20INDICADORES%2DMETAS%20Y%20ACTIVIDADES%20PI%207867%20%2D%202022%2F8%2E%20AGENCIA%20EN%20CASA"/>
    <s v="Archivo Excel de las revisiones de enero a abril de la presente vigencia y correos electrónicos de respuesta."/>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El procedimiento comunicación hacia la ciudadanía PR-369, indica que la(el) jefe de la Oficina y los(as) profesional del equipo administrativo (estadística y apoyo a la supervisión de central de medios) de la Oficina Consejería de Comunicaciones, autorizado(a) por el Manual especifico de funciones y competencias laborales y por la(el) jefe de la Oficina Consejería de Comunicaciones, semestralmente verifica a través del reporte de la central de medios y/o de mediciones de opinión pública, semestralmente se mide que las acciones de comunicación priorizadas por la administración lleguen de manera localizada y de acuerdo a las necesidades y/o intereses del ciudadano, identificando el alcance de las mismas. La(s) fuente(s) de información utilizadas es(son) las acciones de comunicación realizadas, el reporte de central de medios y las mediciones de opinión pública. En caso de evidenciar observaciones, desviaciones o diferencias, se establecen acciones que permitan fortalecer la identificación y comprensión de mensajes de interés para el ciudadano. De lo contrario, el reporte de central de medios. las mediciones de opinión pública y el análisis de los resultados obtenidos."/>
    <s v="Preventivo"/>
    <s v="A la fecha de este reporte no se ha generado la información correspondiente a la Campaña de comunicación pública denominada &quot; “La Bogotá que estamos construyendo-Movilidad”, que se desarrolló y divulgó en el mes de marzo de la presente vigencia."/>
    <s v="N.A"/>
    <s v="-"/>
    <s v="-"/>
    <s v="-"/>
    <s v="-"/>
    <s v="-"/>
    <s v="-"/>
    <s v="-"/>
    <s v="-"/>
    <s v="-"/>
    <s v="-"/>
    <s v="-"/>
    <s v="-"/>
    <s v="-"/>
    <s v="-"/>
    <s v="-"/>
    <s v="-"/>
    <s v="-"/>
    <s v="-"/>
    <s v="-"/>
    <s v="-"/>
    <s v="-"/>
    <s v="-"/>
    <s v="-"/>
    <s v="-"/>
    <s v="-"/>
    <s v="-"/>
    <s v="-"/>
    <s v="-"/>
    <s v="-"/>
    <s v="-"/>
    <s v="-"/>
    <s v="-"/>
    <s v="-"/>
    <s v="-"/>
    <s v="-"/>
    <s v="-"/>
    <s v="-"/>
    <s v="-"/>
    <s v="-"/>
    <s v="-"/>
    <s v="-"/>
    <s v="-"/>
    <s v="-"/>
    <s v="-"/>
    <s v="-"/>
    <s v="-"/>
    <s v="-"/>
    <s v="-"/>
    <n v="146"/>
    <n v="56"/>
    <m/>
    <m/>
    <m/>
    <m/>
    <m/>
    <m/>
  </r>
  <r>
    <x v="6"/>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s v="El procedimiento PR-368 Comunicación Corporativa, indica que el(la) Asesor(a) del (la) Secretario(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 envía memorando o correo electrónico a la dependencia remitente para su corrección. De lo contrario, memorando o correo electrónico que indica que las solicitudes emergentes serán incluidas dentro del Plan de Comunicaciones Institucional y se actualiza el mismo"/>
    <s v="Preventivo"/>
    <s v="Para el primer cuatrimestre de 2022 no se recibieron solicitudes emergentes para incluir en el Plan de Comunicaciones. "/>
    <s v="N.A"/>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Preventivo"/>
    <s v="_x000a_La Oficina Consejería de Comunicaciones a través de sus equipos internos Portal y Redes Sociales, realizó el monitoreo de métricas de cada plataforma, en el periodo comprendido entre enero y abril de la presente vigencia."/>
    <s v="Informe monitoreo de métricas Portal y Redes Sociales."/>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De lo contrario, se envía correo electrónico o se socializa por medio de evidencia de reunión la aprobación de la propuesta de diseño de campaña."/>
    <s v="Preventivo"/>
    <s v="La jefe de la Oficina Consejería de Comunicaciones, realizó la verificación a través del formato 4140000-FT-1065 de la propuesta de las piezas generadas para la campaña “La Bogotá que estamos construyendo-Movilidad”, de acuerdo con las necesidades registradas en el Brief y los lineamientos del Manual de Marca vigente."/>
    <s v="Formato 4140000-FT-1065."/>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s v="Preventivo"/>
    <s v="El equipo de monitoreo  del botón de transparencia conformado por profesionales de las Oficinas de Planeación, de Tecnologías de la Información y las Comunicaciones y de la Consejería de Comunicaciones, revisó los formatos 1025 vs las publicaciones en la página web, encontrando algunos detalles para ajustar, que se enviaron vía email a los delegados de publicación para que fueran ajustados."/>
    <s v="Actas de reunión de enero - febrero - marzo y abril 2022 y los correos electrónicos enviados a las dependencias para ajustar información."/>
    <s v="-"/>
    <s v="-"/>
    <s v="-"/>
    <s v="-"/>
    <s v="-"/>
    <s v="-"/>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s v="Detectivo"/>
    <s v="Durante el periodo de enero a abril de la presente vigencia,  no se han realizado reuniones con los jefes de comunicaciones de las entidades distritales, sin embargo se maneja constante comunicación con los mismos, con el fin de coordinar que las acciones de comunicación pública que se generen apliquen los lineamientos establecidos y socializados por la Oficina Consejería de Comunicaciones._x000a__x000a_Así, mismo con la implementación de la herramienta interna “Revisión piezas y/o acciones de comunicación Distrito&quot;, se logra hacer un seguimiento en la aplicación de los lineamientos generados."/>
    <s v="Pantallazos de comunicación por wp."/>
    <s v="-"/>
    <s v="-"/>
    <s v="-"/>
    <s v="-"/>
    <s v="-"/>
    <s v="-"/>
    <s v="-"/>
    <s v="-"/>
    <s v="-"/>
    <s v="-"/>
    <s v="-"/>
    <s v="-"/>
    <s v="-"/>
    <s v="-"/>
    <s v="-"/>
    <s v="-"/>
    <s v="-"/>
    <s v="-"/>
    <s v="-"/>
    <s v="-"/>
    <s v="-"/>
    <s v="-"/>
    <s v="-"/>
    <s v="-"/>
    <s v="-"/>
    <s v="-"/>
    <s v="-"/>
    <s v="-"/>
    <s v="-"/>
    <s v="-"/>
    <s v="-"/>
    <s v="-"/>
    <s v="-"/>
    <s v="-"/>
    <s v="-"/>
    <s v="-"/>
    <s v="-"/>
    <s v="-"/>
    <s v="-"/>
    <s v="-"/>
    <s v="-"/>
    <s v="-"/>
    <s v="-"/>
    <s v="-"/>
    <s v="-"/>
    <s v="-"/>
    <s v="-"/>
    <s v="-"/>
    <s v="-"/>
    <s v="-"/>
    <s v="-"/>
    <s v="-"/>
    <s v="-"/>
    <s v="-"/>
    <n v="146"/>
    <n v="34"/>
    <m/>
    <m/>
    <m/>
    <m/>
    <m/>
    <m/>
  </r>
  <r>
    <x v="6"/>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9_"/>
    <s v=" El procedimiento PR-368 Comunicación Corporativa indica que el(la) Asesor(a) del (la) Secretario(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 envía memorando o correo electrónico a la dependencia remitente para su corrección. De lo contrario, memorando o correo electrónico que indica que las solicitudes serán incluidas dentro del Plan de Comunicaciones Institucional."/>
    <s v="Detectivo"/>
    <s v="La Asesora de Comunicaciones de la SG por medio del memorando # 3-2022-3327, solicitó a las dependencias de la Entidad, remitir las acciones de comunicación que desarrollará en la vigencia 2022, y que son insumos para la generación del Plan de Comunicaciones de la Entidad."/>
    <s v="Memorando 3-2022-6627 e información recibida de las áreas y plan de comunicaciones."/>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Detectivo"/>
    <s v="_x000a_La Oficina Consejería de Comunicaciones a través de sus equipos internos Portal y Redes Sociales, realizó el monitoreo de métricas de cada plataforma, en el periodo comprendido entre enero y abril de la presente vigencia."/>
    <s v="Informe monitoreo de métricas Portal y Redes Sociales."/>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De lo contrario, envía correo electrónico o evidencia de reunión con aprobación del diseño de campaña."/>
    <s v="Preventivo"/>
    <s v="La jefe de la Oficina Consejería de Comunicaciones revisó las propuestas de diseño de la campaña “La Bogotá que estamos construyendo-Movilidad” creadas y desarrolladas durante este periodo."/>
    <s v="Correos electrónicos y Anexos de propuestas de diseño."/>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9_"/>
    <s v="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s v="Detectivo"/>
    <s v="El equipo de monitoreo del botón de transparencia conformado por profesionales de las Oficinas de Planeación, de Tecnologías de la Información y las Comunicaciones y de la Consejería de Comunicaciones hace el análisis de las publicaciones y confirma dependencia por dependencia el detalle del control de contenidos."/>
    <s v="Cuadro de monitoreo mensual , y control de contenidos alojados en el siguiente link: https://alcaldiabogota-my.sharepoint.com/personal/ebernal_alcaldiabogota_gov_co/_layouts/15/onedrive.aspx?id=%2Fpersonal%2Febernal%5Falcaldiabogota%5Fgov%5Fco%2FDocuments%2FMONITOREO%20PORTAL%20SG%2FCONTROL%20PUBLICACIONES%20PORTAL%20SG&amp;ct=1650916918789&amp;or=OWA%2DNT&amp;cid=99e9facb%2De483%2D4ab3%2D813b%2De4b4d4c3deb9&amp;ga=1"/>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6"/>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De lo contrario, se remite correo electrónico o evidencia de reunión con aprobación de las piezas producidas para divulgación."/>
    <s v="Preventivo"/>
    <s v="La jefe de la Oficina Consejería de Comunicaciones revisó y aprobó la divulgación de las piezas gráficas y audiovisuales, producidas para la campaña desarrollada en este periodo de reporte “La Bogotá que estamos construyendo-Movilidad”"/>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De lo contrario, envía correo electrónico o evidencia de reunión con aprobación del diseño de campaña."/>
    <s v="Detectivo"/>
    <s v="La jefe de la Oficina Consejería de Comunicaciones revisó las propuestas de diseño de la campaña “La Bogotá que estamos construyendo-Movilidad” creadas y desarrolladas durante este periodo."/>
    <s v="Correos electrónicos y Anexos de propuestas de diseñ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El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De lo contrario, se remite correo electrónico o evidencia de reunión con aprobación de las piezas producidas para divulgación."/>
    <s v="Detectivo"/>
    <s v="La jefe de la Oficina Consejería de Comunicaciones revisó y aprobó la divulgación de las piezas gráficas y audiovisuales, producidas para la campaña desarrollada en este periodo de reporte “La Bogotá que estamos construyendo-Movilidad”"/>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2 CORRUPCIÓN Y 1 GESTIÓN DE PROCESOS"/>
    <s v="-"/>
    <s v="-"/>
    <s v="-"/>
    <s v="-"/>
    <x v="1"/>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4-Adelantar la actualización de la 4231000-GS-081-Guía para la estructuración de estudios previos"/>
    <s v="1114-2022-Aplicativo CHIE"/>
    <s v="Preventiva"/>
    <s v="En progreso"/>
    <s v="Durante el periodo reportado no se adelantaron actividades frente a la acción ."/>
    <s v="Sí"/>
    <d v="2022-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_x000a__x000a_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Enero: Durante el mes de enero se gestionaron ante la Dirección de Contratación 721 solicitudes contratación, radicadas por las dependencias,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Febrero: Durante el mes de febrero se gestionaron ante la Dirección de Contratación 5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quot;Mínima cuantía&quot;, 4231000-PR-339 &quot;Selección Pública de Oferentes&quot;, 4231000-PR-338 &quot;Agregación de Demanda&quot; indica que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el acto administrativo de designación del Comité Evaluador con sus soportes."/>
    <s v="Preventivo"/>
    <s v="Enero: De conformidad con la suscripción de cada uno de los contratos llevados a cabo mediante Mínima cuantía o Selección Pública de Oferentes o Agregación de Demanda en el mes de enero, se observa que de un (1) proceso adelantado bajo la modalidad de selección Abreviada por Acuerdo Marco de Precios cumplió con la publicación y debida constitución del Comité Evaluador, por lo que no se presentaron observaciones en la constitución de este. Por lo anterior no se materializó el riesgo._x000a__x000a_Febrero: De conformidad con la suscripción de cada uno de los contratos llevados a cabo mediante Mínima cuantía o Selección Pública de Oferentes o Agregación de Demanda llevado a cabo en el mes de febrero, se observa que de tres (3) procesos adelantados bajo la modalidad de mínima cuantía, se cumplió con la publicación y debida constitución del Comité Evaluador, por lo que no se presentaron observaciones en la constitución de este. Por lo anterior no se materializó el riesgo._x000a__x000a_Marzo: De conformidad con la suscripción de cada uno de los contratos llevados a cabo mediante Mínima cuantía o Selección Pública de Oferentes o Agregación de Demanda llevado a cabo en el mes de marzo, se observa que de cinco (5) procesos adelantados bajo la modalidad de mínima cuantía y  el Decreto 092 de 2017, se cumplió con la publicación y debida constitución del Comité Evaluador, por lo que no se presentaron observaciones en la constitución de este. Por lo anterior no se materializó el riesgo._x000a__x000a_Abril: De conformidad con la suscripción de cada uno de los contratos llevados a cabo mediante Mínima cuantía o Selección Pública de Oferentes o Agregación de Demanda llevado a cabo en el mes de abril, se observa que de trece (13) procesos adelantados bajo la modalidad de mínima cuantía, licitación pública y selección abreviada, se cumplió con la publicación y debida constitución del Comité Evaluador, por lo que no se presentaron observaciones en la constitución de este. Por lo anterior no se materializó el riesgo."/>
    <s v="Evidencias: Se adjunta base de datos  en donde se encuentran relacionados los vínculos al SECOP de cada uno de los contratos suscritos en cada mes y en donde se pudo constatar la debida constitución del Comité de Evaluación y sus soportes que de igual forma son relacionados."/>
    <s v="Gestión de procesos"/>
    <s v="Posibilidad de afectación económica (o presupuestal) por fallo en firme de detrimento patrimonial por parte de entes de control, debido a supervisión inadecuada de los contratos y/o convenio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_x000a__x000a_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_x000a_"/>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s v="Gestión de procesos"/>
    <s v="Posibilidad de afectación reputacional por sanción disciplinaria por parte de entes de Control, debido a  la supervisión inadecuada para adelantar el proceso de liquidación de los contratos o convenios que así lo requieran"/>
    <s v="1 El procedimiento 42321000-PR-022 &quot;Liquidación de contrato/convenio&quot; indica que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emite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
    <s v="Preventivo"/>
    <s v="Enero: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enero las áreas cumplieron con el seguimiento y no se generan observaciones a la misma._x000a__x000a__x000a__x000a_Febrero: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febrero las áreas cumplieron con el seguimiento y no se generan observaciones a la misma._x000a__x000a_Marzo :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marzo las áreas cumplieron con el seguimiento y no se generan observaciones a la misma._x000a__x000a_Abril: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de abril las áreas cumplieron con el seguimiento y no se generan observaciones a la misma._x000a_"/>
    <s v="Evidencias: Se adjunta memorando de solicitud trimestral realizada a los supervisores para el diligenciamiento de la base de seguimiento a liquidaciones. Así mismo y en reunión solicitada bajo memorando No 3-2022-6035 en el mes de febrero y abril se insto a las áreas a completar el modelo de seguimiento a liquidaciones como consta en las grabaciones de las reuniones adjuntas. De igual forma se adjunta la base diligenciada por las dependencias."/>
    <s v="Gestión de procesos"/>
    <s v="Posibilidad de afectación económica (o presupuestal) por fallos judiciales y/o sanciones de entes de control, debido a incumplimiento legal en la aprobación del perfeccionamiento y ejecución contractual"/>
    <s v="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Preventivo"/>
    <s v="Enero: Se adelantó la revisión de los memorandos que se radicaron en la Subdirección Financiera en el mes de enero de 2022 verificando que el mismo estuviera consistente con lo descrito en el contrato, el Sistema de Gestión Contractual y SECOP. No se materializó el riesgo._x000a__x000a_Febrero: Se adelantó la revisión de los memorandos que se radicaron en la Subdirección Financiera en el mes de febrero de 2022 verificando que el mismo estuviera consistente con lo descrito en el contrato, el Sistema de Gestión Contractual y SECOP. No se materializó el riesgo._x000a__x000a_Marzo: Se adelantó la revisión de los memorandos que se radicaron en la Subdirección Financiera en el mes de marzo de 2022 verificando que el mismo estuviera consistente con lo descrito en el contrato, el Sistema de Gestión Contractual y SECOP. No se materializó el riesgo._x000a__x000a_Abril: Se adelantó la revisión de los memorandos que se radicaron en la Subdirección Financiera en el mes de abril de 2022 verificando que el mismo estuviera consistente con lo descrito en el contrato, el Sistema de Gestión Contractual y SECOP. No se materializó el riesgo."/>
    <s v="Evidencia: Se adjunta reporte  mensual en donde se registra el  reporte de los crp y crp expedidos durante cada mes. Allí se relaciona el número de contratos y la verificación realizada."/>
    <s v="-"/>
    <s v="-"/>
    <s v="-"/>
    <s v="-"/>
    <s v="-"/>
    <s v="-"/>
    <s v="-"/>
    <s v="-"/>
    <s v="-"/>
    <s v="-"/>
    <s v="-"/>
    <s v="-"/>
    <s v="-"/>
    <s v="-"/>
    <s v="-"/>
    <s v="-"/>
    <s v="-"/>
    <s v="-"/>
    <s v="-"/>
    <s v="-"/>
    <s v="-"/>
    <s v="-"/>
    <s v="-"/>
    <s v="-"/>
    <s v="-"/>
    <s v="-"/>
    <s v="-"/>
    <s v="-"/>
    <s v="-"/>
    <s v="-"/>
    <s v="-"/>
    <s v="-"/>
    <s v="-"/>
    <s v="-"/>
    <s v="-"/>
    <s v="-"/>
    <s v="-"/>
    <s v="-"/>
    <s v="-"/>
    <s v="-"/>
    <s v="-"/>
    <s v="-"/>
    <s v="-"/>
    <s v="-"/>
    <s v="-"/>
    <s v="-"/>
    <s v="-"/>
    <s v="-"/>
    <n v="146"/>
    <n v="56"/>
    <m/>
    <m/>
    <m/>
    <m/>
    <m/>
    <m/>
  </r>
  <r>
    <x v="7"/>
    <n v="2022"/>
    <s v="CORRUPCIÓN Y GESTIÓN DE PROCESOS"/>
    <s v="2 CORRUPCIÓN Y 1 GESTIÓN DE PROCESOS"/>
    <s v="-"/>
    <s v="-"/>
    <s v="-"/>
    <s v="-"/>
    <x v="1"/>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3-Adelantar una socialización a los  enlaces contractuales de las dependencias sobre la estructuración de estudios y documentos previos para adelantar los procesos contractuales con fundamento en los procedimientos internos."/>
    <s v="1113-2022-Aplicativo CHIE"/>
    <s v="Preventiva"/>
    <s v="En progreso"/>
    <s v="Durante el periodo reportado no se adelantaron actividades frente a la acción ."/>
    <s v="Sí"/>
    <d v="2022-12-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_x000a_Marzo: Se adelantaron un total de 6 Comités de Contratación en el mes de marzo, entre los cuales 2 son sesiones ordinarias y 4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Abril: Se adelantaron un total de 5 Comités de Contratación en el mes de abril, entre los cuales 2 son sesiones ordinarias y 3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rzo y abril de 202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Correctivo"/>
    <s v="Marzo: En el mes se reportan trece (13) solicitudes de liquidación de contrato o convenio. De éstas diez (10) se dieron por liquidadas ya que cumplieron con la documentación y revisión de conformidad por parte del profesional de la Dirección de Contratación. Así mismo tres (3) de ellas se encuentran en el flujo de aprobación en el SECOP por lo que de igual forma cumplieron con la documentación para adelantar el trámite pertinente. De acuerdo con lo anteriormente descrito no se materializa el riesgo en el entendido que se viene adelantando la revisión pertinente de los documentos requeridos para a liquidación de los contratos y la debida publicación en el SECOP de aquellos que se dan como liquidados._x000a__x000a_Abril: En el mes se reportan veintidós (22) solicitudes de liquidación de contrato o convenio. De éstas dieciocho (18) se dieron por liquidadas ya que cumplieron con la documentación y revisión de conformidad por parte del profesional de la Dirección de Contratación. Así mismo una (1) de ellas se encuentran en el flujo de aprobación en el SECOP por lo que de igual forma cumplieron con la documentación para adelantar el trámite pertinente. No obstante, se reporta tres (3) en revisión, pero dentro de los términos establecidos en los procedimientos internos. De acuerdo con lo anteriormente descrito no se materializa el riesgo en el entendido que se viene adelantando la revisión pertinente de los documentos requeridos para a liquidación de los contratos y la debida publicación en el SECOP de aquellos que se dan como liquidad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Enero: Se adelantaron un total de 7 Comités de Contratación en el mes de ener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Febrero: Se adelantaron un total de 4 Comités de Contratación en el mes de febrero, entre los cuales 2 son sesiones ordinarias y2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Marzo: Se adelantaron un total de 6 Comités de Contratación en el mes de marzo, entre los cuales 2 son sesiones ordinarias y 4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Abril: Se adelantaron un total de 5 Comités de Contratación en el mes de abril, entre los cuales 2 son sesiones ordinarias y 3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_x000a_"/>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enero, febrero, marzo y abril de 2022."/>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verifica que se cumplan los requisitos definidos en la Invitación Pública o el Pliego de Condiciones definitivo y sus adendas, según sea el caso y elabora el respectivo Informe de Evaluación en SECOP. La(s) fuente(s) de información utilizadas es(son) informe de evaluación publicado en el SECOP. En caso de evidenciar observaciones, desviaciones o diferencias, se debe ajustar el informe de evaluación del proceso de selección y publicarlo en el SECOP. De lo contrario, se procede a seleccionar y/o recomendar la propuesta más favorable por medio de la adjudicación o declaratoria de desierta del proceso o aceptación de oferta."/>
    <s v="Detectivo"/>
    <s v="Enero: De acuerdo con los cronogramas de adjudicación de los procesos de selección, el comité evaluador procedió a publicar el informe de avaluación, se observa para el mes de enero la adjudicación derivada de la evaluación de 1 informe de evaluación que corresponde a un (1) proceso de selección bajo la modalidad de mínima cuantía consistente en “Adquirir la Actualización y soporte del Licenciamiento de productos Oracle”._x000a__x000a_Febrero: De acuerdo con los cronogramas de adjudicación de los procesos de selección, el comité evaluador procedió a publicar el informe de avaluación, se observa para el mes de febrero la adjudicación derivada de la evaluación de 3 informes de evaluación que corresponden a tres (3) procesos de selección bajo la modalidad de mínima cuantía consistentes en “Adquirir la póliza de Seguro Obligatorio de Accidentes de Tránsito -(SOAT)”, “prestar el servicio de mantenimiento preventivo y/o correctivo con suministro de repuesto” y “prestar servicios de mantenimiento preventivo y/o correctivo, que incluye el suministro”._x000a__x000a_Marzo: De acuerdo con los cronogramas de adjudicación de los procesos de selección, el comité evaluador procedió a publicar el informe de avaluación, se observa para el mes de marzo la adjudicación derivada de la evaluación de 5 informes de evaluación que corresponden a cinco (5) procesos de selección bajo la modalidad de mínima cuantía  y Decreto 092 de 2017, consistentes en  “Adquisición de productos de papelería y útiles de oficina”, “Prestar los servicios de la medida de Ayuda Humanitaria Inmediata de alojamiento transitorio”, “Suministro de tiquetes aéreos a destinos nacionales e internacionales”, “contratar el servicio de lavandería de manteles, servilletas, banderas y mantenimiento de persianas” y “prestar el servicio de monitoreo, control y seguimiento satelital a los vehículos”._x000a__x000a_Abril: De acuerdo con los cronogramas de adjudicación de los procesos de selección, el comité evaluador procedió a publicar el informe de avaluación, se observa para el mes de abril la adjudicación derivada de la evaluación de 13 informes de evaluación que corresponden a trece (13) procesos de selección bajo la modalidad de Mínima cuantía o Selección Pública de Oferentes o Agregación de Demanda, consistentes en  “Prestar el servicio de suministro controlado de alimentos”, “Adquisición de tarjetas electrónicas de libre consumo”, “Prestar Servicios de Apoyo Logístico”, “Suministro de dotación para los(as) servidores(as) públicos”, “Renovación de soporte, licenciamientos”, “instalación de repuestos”, “Prestar los servicios de alojamiento transitorio en la modalidad arriendo”, “adquisición de los elementos de protección personal”, “prestar servicios de cerrajería” y “Prestar servicios de mantenimiento preventivo, correctivo”."/>
    <s v="Evidencias: Se adjunta base de datos  en donde se encuentran relacionados los vínculos al SECOP de cada uno de los contratos suscritos en cada mes y en donde se pudo constatar la publicación de los informes de evaluación publicados en la plataforma."/>
    <s v="Gestión de procesos"/>
    <s v="Posibilidad de afectación económica (o presupuestal) por fallo en firme de detrimento patrimonial por parte de entes de control, debido a supervisión inadecuada de los contratos y/o convenios."/>
    <s v="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s v="Detectivo"/>
    <s v="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_x000a__x000a_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Se adjunta de igual forma reporte de publicación de SECOP diligenciado por los supervisores  y la solicitud realizada mediante memorando. Nota: La base de datos recopila todos los contratos suscritos en el entendido que la ejecución de los contratos obedece a diferentes plazos pactados."/>
    <s v="Gestión de procesos"/>
    <s v="Posibilidad de afectación reputacional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Enero: En el mes se reporta una (1) solicitud de liquidación de contrat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a solicitar ajustes al área y registró en la base de datos la observación realizada. Por lo que a la fecha dicha liquidación se encuentra en ajustes por parte del área técnica. De acuerdo con lo anteriormente descrito no se materializa el riesgo en el entendido que se viene adelantando la revisión pertinente de los documentos requeridos para a liquidación de los contratos._x000a__x000a__x000a_Febrero: En el mes se reportan ocho (8) solicitudes de liquidación de contrato o convenio. De éstas dos (2) se dieron por liquidadas ya que cumplieron con la documentación y revisión de conformidad por parte del profesional de la Dirección de Contratación. Así mismo tres (3) de ellas se encuentra en el flujo de aprobación en el SECOP por lo que de igual forma cumplieron con la documentación para adelantar el trámite pertinente. No obstante, se reporta dos (2) en ajustes por parte del área técnica las cuales se encuentran en observadas en la base de datos. A la fecha hay una (1) que se encuentra en proceso de revisión por parte de la profesional de la Dirección de Contratación. De acuerdo con lo anteriormente descrito no se materializa el riesgo en el entendido que se viene adelantando la revisión pertinente de los documentos requeridos para a liquidación de los contratos._x000a__x000a_Marzo: En el mes se reportan trece (13) solicitudes de liquidación de contrato o convenio. De éstas diez (10) se dieron por liquidadas ya que cumplieron con la documentación y revisión de conformidad por parte del profesional de la Dirección de Contratación. Así mismo tres (3) de ellas se encuentran en el flujo de aprobación en el SECOP por lo que de igual forma cumplieron con la documentación para adelantar el trámite pertinente. De acuerdo con lo anteriormente descrito no se materializa el riesgo en el entendido que se viene adelantando la revisión pertinente de los documentos requeridos para a liquidación de los contratos._x000a__x000a_Abril: En el mes se reportan veintidós (22) solicitudes de liquidación de contrato o convenio. De éstas dieciocho (18) se dieron por liquidadas ya que cumplieron con la documentación y revisión de conformidad por parte del profesional de la Dirección de Contratación. Así mismo una (1) de ellas se encuentran en el flujo de aprobación en el SECOP por lo que de igual forma cumplieron con la documentación para adelantar el trámite pertinente. No obstante, se reporta tres (3) en revisión, pero dentro de los términos establecidos en los procedimientos internos. De acuerdo con lo anteriormente descrito no se materializa el riesgo en el entendido que se viene adelantando la revisión pertinente de los documentos requeridos para a liquidación de los contratos._x000a_"/>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
    <s v="Gestión de procesos"/>
    <s v="Posibilidad de afectación económica (o presupuestal) por fallos judiciales y/o sanciones de entes de control, debido a incumplimiento legal en la aprobación del perfeccionamiento y ejecución contractual"/>
    <s v="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
    <s v="Preventivo"/>
    <s v="Enero: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_x000a_Febrero: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_x000a_Marzo: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_x000a_Abril: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
    <s v="Evidencia: Se adjunta informe de revisión de cumplimiento de requisitos de perfeccionamiento y ejecución del contrato en donde de igual forma se puede verificar el número de registro presupuestal y memorando que de igual forma se encuentra publicado en el SECOP."/>
    <s v="-"/>
    <s v="-"/>
    <s v="-"/>
    <s v="-"/>
    <s v="-"/>
    <s v="-"/>
    <s v="-"/>
    <s v="-"/>
    <s v="-"/>
    <s v="-"/>
    <s v="-"/>
    <s v="-"/>
    <s v="-"/>
    <s v="-"/>
    <s v="-"/>
    <s v="-"/>
    <s v="-"/>
    <s v="-"/>
    <s v="-"/>
    <s v="-"/>
    <s v="-"/>
    <s v="-"/>
    <s v="-"/>
    <s v="-"/>
    <s v="-"/>
    <s v="-"/>
    <s v="-"/>
    <s v="-"/>
    <s v="-"/>
    <s v="-"/>
    <s v="-"/>
    <s v="-"/>
    <s v="-"/>
    <s v="-"/>
    <s v="-"/>
    <s v="-"/>
    <s v="-"/>
    <s v="-"/>
    <s v="-"/>
    <s v="-"/>
    <s v="-"/>
    <s v="-"/>
    <s v="-"/>
    <s v="-"/>
    <s v="-"/>
    <s v="-"/>
    <s v="-"/>
    <s v="-"/>
    <n v="146"/>
    <n v="56"/>
    <m/>
    <m/>
    <m/>
    <m/>
    <m/>
    <m/>
  </r>
  <r>
    <x v="7"/>
    <n v="2022"/>
    <s v="CORRUPCIÓN Y GESTIÓN DE PROCESOS"/>
    <s v="2 CORRUPCIÓN Y 1 GESTIÓN DE PROCESOS"/>
    <s v="-"/>
    <s v="-"/>
    <s v="-"/>
    <s v="-"/>
    <x v="1"/>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cción Preventiva 1120-Realizar una socialización semestral a los supervisores y apoyos  de los mismos acerca del cumplimiento a lo establecido en el Manual de Supervisión de la entidad así como de los procedimientos internos en caso de generarse posibles incumplimientos."/>
    <s v="1120-2022-Aplicativo CHIE"/>
    <s v="Preventiva"/>
    <s v="En progreso"/>
    <s v="Se reporta para el mes de marzo de 2022 la realización de una jornada de capacitación a los enlaces contractuales de cada dependencia acerca del cumplimiento a lo establecido en el Manual de Contratación, Supervisión e Interventoría y procedimientos internos( invitación memorando interno No.3-2022-9207) , la cual se desarrolló en dos sesiones y en las cuales el promedio de  asistencia  a las mismas fue de  aproximadamente 43 funcionarios y contratistas. De acuerdo con lo anterior se cumplieron las expectativas de las sesiones programadas por lo que se da cumplimiento para el mes de marzo con la programación a cargo de la Dirección de Contratación."/>
    <s v="Sí"/>
    <d v="2022-11-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Marzo: Durante el mes no se materializaron riesgos de corrupción._x000a_Abril: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Enero: Durante el mes de enero se gestionaron ante la Dirección de Contratación 721 solicitudes contratación, radicadas por las dependencias,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Febrero: Durante el mes de febrero se gestionaron ante la Dirección de Contratación 5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_x000a_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s v="Correctivo"/>
    <s v="Enero: Durante el mes no se materializó el riesgo._x000a_Febrero: Durante el mes no se materializó el riesgo._x000a_Marzo: Durante el mes no se materializó el riesgo._x000a_Abril: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Enero: Durante el mes no se materializó el riesgo._x000a_Febrero: Durante el mes no se materializó el riesgo._x000a_Marzo: Durante el mes no se materializó el riesgo._x000a_Abril: Durante el mes no se materializó el riesgo."/>
    <s v="No aplica"/>
    <s v="Gestión de procesos"/>
    <s v="Posibilidad de afectación reputacional por sanción disciplinaria por parte de entes de Control, debido a  la supervisión inadecuada para adelantar el proceso de liquidación de los contratos o convenios que así lo requieran"/>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s v="Correctivo"/>
    <s v="Enero: Durante el mes no se materializó el riesgo._x000a_Febrero: Durante el mes no se materializó el riesgo._x000a_Marzo: Durante el mes no se materializó el riesgo._x000a_Abril: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Detectivo"/>
    <s v="Enero: Se adelantó la revisión de los memorandos que se radicaron en la Subdirección Financiera en el mes de enero de 2022 verificando que el mismo estuviera consistente con lo descrito en el contrato, el Sistema de Gestión Contractual y SECOP. No se materializó el riesgo._x000a__x000a_Febrero: Se adelantó la revisión de los memorandos que se radicaron en la Subdirección Financiera en el mes de febrero de 2022 verificando que el mismo estuviera consistente con lo descrito en el contrato, el Sistema de Gestión Contractual y SECOP. No se materializó el riesgo._x000a__x000a_Marzo: Se adelantó la revisión de los memorandos que se radicaron en la Subdirección Financiera en el mes de marzo de 2022 verificando que el mismo estuviera consistente con lo descrito en el contrato, el Sistema de Gestión Contractual y SECOP. No se materializó el riesgo._x000a__x000a_Abril: Se adelantó la revisión de los memorandos que se radicaron en la Subdirección Financiera en el mes de abril de 2022 verificando que el mismo estuviera consistente con lo descrito en el contrato, el Sistema de Gestión Contractual y SECOP. No se materializó el riesgo."/>
    <s v="Evidencia: Se adjunta reporte  mensual en donde se registra el  reporte de los crp y crp expedidos durante cada mes. Allí se relaciona el número de contratos y la verificación realizada."/>
    <s v="-"/>
    <s v="-"/>
    <s v="-"/>
    <s v="-"/>
    <s v="-"/>
    <s v="-"/>
    <s v="-"/>
    <s v="-"/>
    <s v="-"/>
    <s v="-"/>
    <s v="-"/>
    <s v="-"/>
    <s v="-"/>
    <s v="-"/>
    <s v="-"/>
    <s v="-"/>
    <s v="-"/>
    <s v="-"/>
    <s v="-"/>
    <s v="-"/>
    <s v="-"/>
    <s v="-"/>
    <s v="-"/>
    <s v="-"/>
    <s v="-"/>
    <s v="-"/>
    <s v="-"/>
    <s v="-"/>
    <s v="-"/>
    <s v="-"/>
    <s v="-"/>
    <s v="-"/>
    <s v="-"/>
    <s v="-"/>
    <s v="-"/>
    <s v="-"/>
    <s v="-"/>
    <s v="-"/>
    <s v="-"/>
    <s v="-"/>
    <s v="-"/>
    <s v="-"/>
    <s v="-"/>
    <s v="-"/>
    <s v="-"/>
    <s v="-"/>
    <s v="-"/>
    <s v="-"/>
    <n v="146"/>
    <n v="56"/>
    <m/>
    <m/>
    <m/>
    <m/>
    <m/>
    <m/>
  </r>
  <r>
    <x v="7"/>
    <n v="2022"/>
    <s v="CORRUPCIÓN Y GESTIÓN DE PROCESOS"/>
    <s v="2 CORRUPCIÓN Y 1 GESTIÓN DE PROCESOS"/>
    <s v="-"/>
    <s v="-"/>
    <s v="-"/>
    <s v="-"/>
    <x v="0"/>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3 Aplicativo CHIE) Adelantar una socialización a los  enlaces contractuales de las dependencias sobre la estructuración de estudios y documentos previos para adelantar los procesos contractuales con fundamento en los procedimientos internos."/>
    <s v="1113-2022-Aplicativo CHIE"/>
    <s v="Preventiva"/>
    <s v="En progreso"/>
    <s v="Durante el periodo reportado no se adelantaron actividades frente a la acción ."/>
    <s v="Sí"/>
    <d v="2022-12-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Marzo: Durante el mes no se materializaron riesgos de corrupción._x000a_Abril: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Marzo: Durante el mes no se materializaron riesgos de corrupción._x000a_Abril: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
    <s v="Correctivo"/>
    <s v="Enero: Durante el mes no se materializó el riesgo._x000a_Febrero: Durante el mes no se materializó el riesgo._x000a_Marzo: Durante el mes no se materializó el riesgo._x000a_Abril: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Enero: Durante el mes no se materializó el riesgo._x000a_Febrero: Durante el mes no se materializó el riesgo._x000a_Marzo: Durante el mes no se materializó el riesgo._x000a_Abril: Durante el mes no se materializó el riesgo."/>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Enero: Durante el mes no se materializó el riesgo._x000a_Febrero: Durante el mes no se materializó el riesgo._x000a_Marzo: Durante el mes no se materializó el riesgo._x000a_Abril: Durante el mes no se materializó el riesgo."/>
    <s v="No aplica"/>
    <s v="-"/>
    <s v="-"/>
    <s v="-"/>
    <s v="-"/>
    <s v="-"/>
    <s v="-"/>
    <s v="-"/>
    <s v="-"/>
    <s v="-"/>
    <s v="-"/>
    <s v="-"/>
    <s v="-"/>
    <s v="-"/>
    <s v="-"/>
    <s v="-"/>
    <s v="-"/>
    <s v="-"/>
    <s v="-"/>
    <s v="-"/>
    <s v="-"/>
    <s v="-"/>
    <s v="-"/>
    <s v="-"/>
    <s v="-"/>
    <s v="-"/>
    <s v="-"/>
    <s v="-"/>
    <s v="-"/>
    <s v="-"/>
    <s v="-"/>
    <s v="-"/>
    <s v="-"/>
    <s v="-"/>
    <s v="-"/>
    <s v="-"/>
    <s v="-"/>
    <s v="-"/>
    <s v="-"/>
    <s v="-"/>
    <s v="-"/>
    <s v="-"/>
    <s v="-"/>
    <s v="-"/>
    <s v="-"/>
    <s v="-"/>
    <s v="-"/>
    <s v="-"/>
    <s v="-"/>
    <n v="146"/>
    <n v="44"/>
    <m/>
    <m/>
    <m/>
    <m/>
    <m/>
    <m/>
  </r>
  <r>
    <x v="7"/>
    <n v="2022"/>
    <s v="CORRUPCIÓN Y GESTIÓN DE PROCESOS"/>
    <s v="2 CORRUPCIÓN Y 1 GESTIÓN DE PROCESOS"/>
    <s v="-"/>
    <s v="-"/>
    <s v="-"/>
    <s v="-"/>
    <x v="0"/>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4 Aplicativo CHIE) Adelantar la actualización de la 4231000-GS-081-Guía para la estructuración de estudios previos"/>
    <s v="1114-2022-Aplicativo CHIE"/>
    <s v="Preventiva"/>
    <s v="En progreso"/>
    <s v="Durante el periodo reportado no se adelantaron actividades frente a la acción ."/>
    <s v="Sí"/>
    <d v="2022-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s v="1115-2022-Aplicativo CHIE"/>
    <s v="Preventiva"/>
    <s v="En progreso"/>
    <s v="A fin de dar cumplimiento a la acción preventiva y realizadas las verificaciones por parte de cada uno de los abogados de la dependencia, se evidenció que se encuentra  que de los nueve (9) procesos de selección adjudicados y suscritos en el primer trimestre de 2022, el 100% cumplió con la debida constitución del Comité Evaluador y  de acuerdo a lo mencionado por cada uno de los abogados, los soportes de dicha constitución se encuentra cargado en la plataforma correspondiente. Por lo anterior no se materializa el riesgo"/>
    <s v="Sí"/>
    <d v="2022-12-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
    <s v="1116-2022-Aplicativo CHIE"/>
    <s v="Preventiva"/>
    <s v="En progreso"/>
    <s v="Se encuentra que para el primer trimestre de 2022 se suscribieron 9 contratos celebrados en la modalidad de selección abreviada por acuerdo marco precios, proceso selección de mínima cuantía, Decreto 092 de 2017, por lo que se cumplió por parte de la Entidad con la publicación de los informes de evaluación, los cuales fueron insumo para adelantar la adjudicación, de acuerdo a la normatividad vigente, de cada proceso de selección. Por lo anterior se adjunta base de datos con los respectivos enlaces del SECOP en donde se realizó dicha verificación. De acuerdo a lo anterior no se materializa el riesgo objeto de la acción."/>
    <s v="Sí"/>
    <d v="2022-12-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económica (o presupuestal) por fallo en firme de detrimento patrimonial por parte de entes de control, debido a supervisión inadecuada de los contratos y/o convenios."/>
    <s v="Reducir"/>
    <s v="(AP# 1118 Aplicativo CHIE) Realizar socializaciones  a los supervisores y apoyos  de los mismos acerca del cumplimiento a lo establecido en el Manual de Supervisión y el manejo de la plataforma SECOP 2 para la publicación de la información de ejecución contractual."/>
    <s v="1118-2022-Aplicativo CHIE"/>
    <s v="Preventiva"/>
    <s v="En progreso"/>
    <s v="Se reporta para el mes de marzo de 2022 la realización de una jornada de capacitación a los enlaces contractuales de cada dependencia acerca del cumplimiento a lo establecido en el Manual de Contratación, Supervisión e Interventoría y  de la plataforma SECOP 2 ( invitación memorando interno No.3-2022-9207) , la cual se desarrolló en dos sesiones y en las cuales el promedio de  asistencia  a las mismas fue de  aproximadamente 43 funcionarios y contratistas. De acuerdo con lo anterior se cumplieron las expectativas de las sesiones programadas por lo que se da cumplimiento para el mes de marzo con la programación a cargo de la Dirección de Contratación."/>
    <s v="Sí"/>
    <d v="2022-12-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económica (o presupuestal) por fallo en firme de detrimento patrimonial por parte de entes de control, debido a supervisión inadecuada de los contratos y/o convenios."/>
    <s v="Reducir"/>
    <s v="(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s v="1119-2022-Aplicativo CHIE"/>
    <s v="Preventiva"/>
    <s v="En progreso"/>
    <s v="Bajo memorando No.3-2022-8951 se solicitó a todos los supervisores de contratos la obligatoriedad de presentar trimestralmente un reporte que de cuenta de la publicación de SECOP. Así mismo, se adjunta reporte diligenciado por cada dependencia en donde se constata que lo supervisores  han revisado  lo publicado en el SECOP y que la misma se ha realizado de acuerdo a las directrices dada en la materia."/>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reputacional por sanción disciplinaria por parte de entes de Control, debido a  la supervisión inadecuada para adelantar el proceso de liquidación de los contratos o convenios que así lo requieran"/>
    <s v="Reducir"/>
    <s v="(AP# 1121 Aplicativo CHIE) Adelantar mesas bimestrales con los enlaces de las áreas ordenadoras del gasto a fin de realizar seguimiento a la liquidación de los contratos en los tiempos establecidos por la norma y resolver dudas respecto a este tema."/>
    <s v="1121-2022-Aplicativo CHIE"/>
    <s v="Preventiva"/>
    <s v="En progreso"/>
    <s v="Febrero: Se adelantaron de acuerdo con la invitación realizada mediante memorando No 3-2022-6035 un total de 7 mesas de trabajo interdisciplinario en donde se contó con la participación de los referentes contractuales de cada proyecto de inversión y/o rubros de funcionamiento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2 y a la optimización del trámite de liquidaciones para lo que resta de la vigencia._x000a__x000a_Abril: Se adelantaron de acuerdo con la invitación realizada mediante memorando No 3-2022-6035 un total de 7  sesiones de la mesa de trabajo interdisciplinario en donde se contó con la participación de los referentes contractuales de cada proyecto de inversión y/o rubros de funcionamiento y la Dirección de Contratación. En dichas sesiones se realizó el monitoreo a la ejecución contractual respecto al Plan Anual de Adquisiciones y se hizo el seguimiento a las liquidaciones de los contratos de acuerdo con lo reportado ante la Dirección de Contratación.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2 y a la optimización del trámite de liquidaciones para lo que resta de la vigencia."/>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económica (o presupuestal) por fallos judiciales y/o sanciones de entes de control, debido a incumplimiento legal en la aprobación del perfeccionamiento y ejecución contractual"/>
    <s v="Reducir"/>
    <s v="(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1122-2022-Aplicativo CHIE"/>
    <s v="Preventiva"/>
    <s v="En progreso"/>
    <s v="Se adelantó la revisión de los memorandos que se radicaron en la Subdirección Financiera en el mes de enero, febrero, marzo y abril  de 2022 verificando que los memorandos estuvieran consistentes con lo descrito en el contrato, el SECOP  y el Sistema de Gestión Contractual de la Entidad. No se materializó el riesgo."/>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2"/>
    <s v="CORRUPCIÓN Y GESTIÓN DE PROCESOS"/>
    <s v="2 CORRUPCIÓN Y 1 GESTIÓN DE PROCESOS"/>
    <s v="-"/>
    <s v="-"/>
    <s v="-"/>
    <s v="-"/>
    <x v="0"/>
    <s v="Posibilidad de afectación económica (o presupuestal) por fallos judiciales y/o sanciones de entes de control, debido a incumplimiento legal en la aprobación del perfeccionamiento y ejecución contractual"/>
    <s v="Reducir"/>
    <s v="(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1123-2022-Aplicativo CHIE"/>
    <s v="Preventiva"/>
    <s v="En progreso"/>
    <s v="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en los meses de enero, febrero, marzo y abril."/>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8"/>
    <n v="2022"/>
    <s v="CORRUPCIÓN Y GESTIÓN DE PROCESOS"/>
    <s v="2 CORRUPCIÓN Y 1 GESTIÓN DE PROCESOS"/>
    <s v="-"/>
    <s v="Incluir la oportunidad: Separación de funciones de instrucción y juzgamiento en el proceso disciplinario, asegurando el principio de imparcialidad."/>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ctualizar los procedimientos verbal y ordinario conforme a la normatividad del nuevo Código General Disciplinario."/>
    <s v="1076 - Aplicativo CHIE"/>
    <s v="Preventiva"/>
    <s v="En progreso"/>
    <s v="Teniendo en cuenta la entrada en vigencia del Código General Disciplinario, la Oficina de Control Interno Disciplinario ha realizado las siguientes actividades relacionadas con la actualización de los procedimientos a la nueva normatividad: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mediante el cual se socializó a los servidores públicos de la Entidad los principales cambios del nuevo código, se explicó la división de roles de instrucción y juzgamiento en el proceso disciplinario y se informó que se estaba realizando el tramite pertinente para la expedición del decreto de modificación a la estructura organizacional, modificación de planta de personal y modificación al manual de funciones de la Secretaría General._x000a__x000a_Así mismo, en el mes de marzo de 2022 se colaboró en la elaboración del &quot;estudio técnico para la implementación del Código General Disciplinario en cumplimiento de la Ley 1952 de 2019 modificada por la Ley 2094 de 2021&quot;, que fue presentado al Departamento Administrativo del Servicio Civil Distrital - DASCD, para la modificación a la estructura organizacional, modificación de planta de personal y modificación del manual de funciones de la Secretaría General._x000a__x000a_El día 1 de abril de 2022 se recibió por parte de la Dirección Distrital de Asuntos Disciplinarios de la Secretaría Jurídica Distrital de la Alcaldía Mayor de Bogotá D.C., los proyectos de los procedimientos &quot;Primera Instancia - Etapa de Instrucción&quot;, &quot;Primera Instancia - Etapa de Juzgamiento Juicio Ordinario&quot; y &quot;Primera Instancia - Etapa de Juzgamiento Juicio Verbal&quot;, con el fin de recibir aportes, sugerencias y mejoras a los documentos. Posteriormente, el día 8 de abril de 2022, la Oficina de Control Interno Disciplinario remitió a la Dirección Distrital de Asuntos Disciplinarios de la Secretaría Jurídica Distrital, las observaciones y sugerencias realizadas a los referidos documentos, los cuales serán tenidos en cuenta para la actualización de los procedimientos de la Oficina de Control Interno Disciplinario de la Secretaría General de la Alcaldía Mayor de Bogotá D.C."/>
    <s v="Sí"/>
    <d v="2022-05-31T00:00:00"/>
    <x v="0"/>
    <s v="-"/>
    <s v="-"/>
    <s v="-"/>
    <s v="-"/>
    <s v="-"/>
    <s v="-"/>
    <s v="-"/>
    <s v="-"/>
    <s v="-"/>
    <s v="-"/>
    <s v="-"/>
    <s v="-"/>
    <x v="0"/>
    <s v="-"/>
    <s v="-"/>
    <x v="0"/>
    <x v="0"/>
    <x v="0"/>
    <x v="0"/>
    <x v="0"/>
    <x v="0"/>
    <x v="0"/>
    <x v="0"/>
    <x v="0"/>
    <x v="0"/>
    <x v="0"/>
    <x v="0"/>
    <s v="-"/>
    <s v="-"/>
    <s v="-"/>
    <s v="-"/>
    <s v="-"/>
    <s v="-"/>
    <s v="-"/>
    <s v="Gestión de procesos"/>
    <s v="Posibilidad de afectación económica (o presupuestal) por fallo judicial en contra de los intereses de la entidad, debido a errores (fallas o deficiencias) en el trámite de los procesos disciplinarios"/>
    <s v="Se tiene previsto actualizar este riesgo una vez se establezca los nuevos procedimientos conforme a la normatividad del nuevo Código General Disciplinario."/>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enero a abril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 Correos electrónicos y actas de reuniones mensuales  de verificación de custodia, reserva legal, conformación de los expedientes disciplinarios y actualización en los aplicativos SID y OCDI, de los meses de enero a abril de 2022._x000a__x000a_• Actas de reparto realizadas durante los meses de enero a abril de 2022,_x000a__x000a_• Relación de procesos disciplinarios en el aplicativo SID 3,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6"/>
    <s v="x"/>
    <s v="x"/>
    <s v="x"/>
    <s v="x"/>
    <s v="x"/>
    <s v="x"/>
  </r>
  <r>
    <x v="8"/>
    <n v="2022"/>
    <s v="CORRUPCIÓN Y GESTIÓN DE PROCESOS"/>
    <s v="2 CORRUPCIÓN Y 1 GESTIÓN DE PROCESOS"/>
    <s v="-"/>
    <s v="-"/>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Definir e implementar una estrategia de divulgación, en materia preventiva disciplinaria, dirigida a los funcionarios y colaboradores de la Secretaría General."/>
    <s v="1077 - Aplicativo CHIE"/>
    <s v="Preventiva"/>
    <s v="En progreso"/>
    <s v="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_x000a__x000a_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_x000a__x000a_El día 28 de marzo fue publicado el Tip Disciplinario # 2 en el canal institucional -Soy 10-, con el fin de divulgar la entrada en vigencia del  Nuevo Código General Disciplinario y los principales cambios que habrá en los procesos adelantados en la Secretaría General, bajo el lema: “Prevenir es mejor que sancionar”.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7727 del 2 de marzo de 2022 en la oferta de actividades que se brindaron en el mes de marzo a todos los servidores de la Secretaría General._x000a__x000a_El día 27 de abril de 2022 se realizó la jornada de orientación denominada “Conductas que constituyen falta disciplinaria”,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1145 del 5 de abril de 2022 en la oferta de actividades que se brindaron en el mes de abril a todos los servidores de la Secretaría General._x000a__x000a_El día 29 de abril fue publicado el Tip Disciplinario # 3 en el canal institucional -Soy 10-, con el fin de divulgar los deberes que consagra el Código General Disciplinario en relación con la custodia, administración y conservación de bienes a cargo de los servidores públicos, así mismo, socializar el procedimiento para el traslado y reintegro de bienes en la Secretaría General, bajo el lema: “Prevenir es mejor que sancionar”"/>
    <s v="Sí"/>
    <d v="2022-11-30T00:00:00"/>
    <x v="0"/>
    <s v="-"/>
    <s v="-"/>
    <s v="-"/>
    <s v="-"/>
    <s v="-"/>
    <s v="-"/>
    <s v="-"/>
    <s v="-"/>
    <s v="-"/>
    <s v="-"/>
    <s v="-"/>
    <s v="-"/>
    <x v="0"/>
    <s v="-"/>
    <s v="-"/>
    <x v="0"/>
    <x v="0"/>
    <x v="0"/>
    <x v="0"/>
    <x v="0"/>
    <x v="0"/>
    <x v="0"/>
    <x v="0"/>
    <x v="0"/>
    <x v="0"/>
    <x v="0"/>
    <x v="0"/>
    <s v="-"/>
    <s v="-"/>
    <s v="-"/>
    <s v="-"/>
    <s v="-"/>
    <s v="-"/>
    <s v="-"/>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Se tiene previsto actualizar este riesgo una vez se establezca los nuevos procedimientos conforme a la normatividad del nuevo Código General Disciplinario."/>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enero a abril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reparto realizadas durante los meses de enero a abril de 2022,_x000a__x000a_• Relación de procesos disciplinarios en el aplicativo SID 3,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s v="x"/>
    <s v="x"/>
    <s v="x"/>
    <s v="x"/>
    <s v="x"/>
    <s v="x"/>
  </r>
  <r>
    <x v="8"/>
    <n v="2022"/>
    <s v="CORRUPCIÓN Y GESTIÓN DE PROCESOS"/>
    <s v="2 CORRUPCIÓN Y 1 GESTIÓN DE PROCESOS"/>
    <s v="-"/>
    <s v="-"/>
    <s v="-"/>
    <s v="-"/>
    <x v="1"/>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1078 - Aplicativo CHIE"/>
    <s v="Preventiva"/>
    <s v="En progreso"/>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2, en cumplimiento de lo establecido en el componente No. 1, Subcomponente No. 4, Actividad 4.3, del Plan Anticorrupción y de Atención al Ciudadano – PAAC 2022."/>
    <s v="Sí"/>
    <d v="2022-12-31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Se tiene previsto actualizar este riesgo una vez se establezca los nuevos procedimientos conforme a la normatividad del nuevo Código General Disciplinario."/>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s v="x"/>
    <s v="x"/>
    <s v="x"/>
    <s v="x"/>
    <s v="x"/>
    <s v="x"/>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rzo y abril de 2022._x000a__x000a_• Actas de Subcomité de Autocontrol de los meses de marzo y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9_"/>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en contra del funcionario que reveló la información reservada."/>
    <s v="Correctivo"/>
    <s v="Para el reporte en el presente periodo no ha sido necesaria la aplicación de este control en atención a que no se ha materializado el riesgo."/>
    <s v="N/A"/>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9__x0009__x0009__x0009_"/>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9_"/>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continuar con el proceso._x0009__x0009__x0009__x0009_"/>
    <s v="Correctivo"/>
    <s v="Para el reporte en el presente periodo no ha sido necesaria la aplicación de este control en atención a que no se ha materializado el riesgo."/>
    <s v="N/A"/>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9_"/>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enero a abril de 2022._x000a__x000a_• Actas de Subcomité de Autocontrol de los meses de enero a abril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el Jefe y el Profesional de la Oficina de Control Interno Disciplinario, autorizado(a) por el Manual Específico de Funciones y Competencias Laborales y el líder de este proceso, cada vez que se identifique la materialización del riesgo, proyecta y suscribe la decisión que subsane la falla o error presentado._x0009__x0009__x0009__x0009__x0009__x0009__x0009__x0009__x0009__x0009__x0009__x0009_"/>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Interno Disciplinario, autorizado(a) por el Manual Específico de Funciones y Competencias Laborales, cada vez que se identifique la materialización del riesgo, envía comunicación a la Oficina Asesora Jurídica con el fin de analizar si hay lugar a iniciar alguna acción judicial en contra del funcionario que eventualmente haya dado lugar al fallo que condenó a la Entidad._x0009__x0009__x0009__x0009__x0009__x0009__x0009__x0009__x0009__x0009__x0009__x0009_"/>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_x000a__x000a_Queda como evidencia el documento de seguimiento al plan de acción institucional, Evidencia Reunión 2213100-FT-449 de revisión al seguimiento del plan de acción institucional y/o correo de validación por parte de la Jefe de la Oficina Asesora de Planeación.._x000a_"/>
    <s v="Preventivo"/>
    <s v="En el marco de la planeación estratégica de la Entidad, se realizó seguimiento trimestral al Plan de acción institucional y al Plan estratégico institucional con corte a 31 de marzo de 2022, los cuales permiten la transparencia y el acceso a la información del cumplimiento de las apuestas del Plan Distrital de Desarrollo."/>
    <s v="Documentos de seguimiento al Plan de Acción Institucional_x000a__x000a_Evidencias de reunión "/>
    <s v="Gestión de procesos"/>
    <s v="Posibilidad de afectación reputacional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10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_x000a__x000a_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_x000a_Queda como evidencia el documento de análisis de la necesidad y la problemática revisado Correo electrónico con solicitud de ajustes._x000a_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_x000a__x000a_Queda como evidencia la matriz de plan de acción institucional  y evidencia Reunión 2213100-FT-449 de revisión del plan de acción consolidado."/>
    <s v="Preventivo"/>
    <s v="En el marco de la planeación estratégica de la Entidad, se formuló el Plan de acción institucional y al Plan estratégico institucional con corte al 31 de diciembre de 2021, los cuales permiten la transparencia y el acceso a la información del cumplimiento de las apuestas del Plan Distrital de Desarrollo."/>
    <s v="Matriz y presentación de PowerPoint con el plan de acción institucional_x000a__x000a_Evidencia de reun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gestión del riesgo (2210111-PR-214), actividad 12 indica que el profesional de   la   Oficina   Asesora   de   Planeación, autorizado(a) por el   Jefe   de   la   Oficina Asesora de Planeación, Una vez recibidos los resultados del monitoreo a la gestión de riesgos realiza el análisis de la consistencia de    la    información    y    las    evidencias aportadas,      verificando      que      cumpla metodológicamente con lo establecido en la Política  de  administración  del  Riesgo,  las orientaciones  de  este  procedimiento  y  la Guía  para  la  Administración  de  riesgos  de gestión,     corrupción     y     proyectos     de inversión  (4202000-GS-079). La(s) fuente(s) de información utilizadas es(son)  los resultados del monitoreo a la gestión de riesgos. En caso de evidenciar observaciones, desviaciones o diferencias,  se   informan mediante correo electrónico anexando el formato   Retroalimentación   al   reporte   de monitoreo de riesgos (gestión de procesos y corrupción) (4202000-FT-1157). De lo contrario, Finaliza el procedimiento.  Quedan como evidencias,  Correo con observaciones o conformidad anexando el formato Retroalimentación al reporte de monitoreo de riesgos Retroalimentación al reporte de monitoreo de riesgos (gestión de procesos y corrupción) 4202000-FT-1157."/>
    <s v="Detectivo"/>
    <s v="Durante el periodo de enero a abril de 2022, la Oficina Asesora de Planeación (segunda línea de defensa) realizó el seguimiento a la gestión de riesgos, a partir de los reportes de monitoreo recibidos por parte de los procesos, informando las observaciones o conformidad en la retroalimentación respectiva: año 2021 (septiembre a diciembre en riesgos de gestión y noviembre a diciembre en corrupción), y año 2022 (enero a febrero en riesgos corrupción). "/>
    <s v="Reportes de Retroalimentación al monitoreo de riesgos, para el año 2021 (septiembre a diciembre en riesgos de gestión y noviembre a diciembre en corrupción), y año 2022 (enero a febrero en riesgos corrupción), con sus respectivos correos electrónicos de envío. "/>
    <s v="Gestión de procesos"/>
    <s v="Posibilidad de afectación reputacional por Pérdida de credibilidad de los grupos de valor y partes interesadas, debido a errores fallas o deficiencias  en  la formulación y actualización de la planeación institucional"/>
    <s v="2 El procedimiento gestión del riesgo (2210111-PR-214), actividad 8  indica que el profesional de   la   Oficina   Asesora   de   Planeación, autorizado(a) por el   Jefe   de   la   Oficina Asesora de Planeación, una vez recibida la aprobación del mapa de riesgos revisa que el  documento  cumpla  metodológicamente con   lo   establecido   en   la   Política   de Administración        del        Riesgo,        las orientaciones del procedimiento Gestión del riesgo  (2210111-PR-214)  y  la  Guía  para  la Administración    de    riesgos    de    gestión, corrupción    y    proyectos    de    inversión(4202000-GS-079).  . La(s) fuente(s) de información utilizadas es(son) el mapa de riesgos aprobado. En caso de evidenciar observaciones, desviaciones o diferencias, se   realiza   reunión   para   comunicar   los ajustes requeridos al equipo de trabajo y regresa   a   la   actividad   Nro.   2   de   este procedimiento. De lo contrario, continua con la siguiente actividad consolidar el mapa de riesgos institucional, quedan como evidencias,  Evidencia   de   reunión (2213100-FT-449) indicando las observaciones presentadas o el   correo   electrónico   de   conformidad   al mapa   de   riesgos."/>
    <s v="Detectivo"/>
    <s v="Durante el periodo de enero a abril de 2022, los procesos realizaron la actualización de 6 mapas de riesgos asociados a los procesos: Gestión del Sistema Distrital de Servicio a la Ciudadanía, Gestión de la Función Archivística y del Patrimonio Documental del Distrito Capital, Gestión Jurídica, Gestión de Seguridad y Salud en el Trabajo, Gestión Estratégica de Talento Humano y Comunicación Pública, los cuales fueron objeto de revisión metodológica por parte de la Oficina Asesora de Planeación, informando la conformidad a los mismos ya que no se presentaron observaciones frente a las versiones aprobadas. "/>
    <s v="Correos electrónicos de revisión metodológica a los mapas de riesgos actualizados y aprobados, entre enero y abril 2022.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_x000a_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_x000a__x000a_.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_x000a_Queda como evidencia Memorando 2211600-FT-011 Aprobación de la solicitud de modificación presupuestal o Devolución de la solicitud de modificación presupuestal."/>
    <s v="Preventivo"/>
    <s v="Con corte al 30 de abril de 2022, se recibieron diez (10)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entregaron (carpeta compartida), los memorandos de respuesta a las diez (10) solicitudes de modificación presupuestal recibidas durante el periodo objeto del presente reporte."/>
    <s v="Gestión de procesos"/>
    <s v="Posibilidad de afectación reputacional por Pérdida de credibilidad de los grupos de valor y partes interesadas, debido a errores fallas o deficiencias  en  la formulación y actualización de la planeación institucional"/>
    <s v="3 El procedimiento anteproyecto de presupuesto (2211400-PR-027), actividad 6, indica que los profesionales de la Oficina Asesora de  Planeación, autorizado(a) por el (la)    Jefe    de    la    Oficina    asesora    de Planeación    , anualmente revisa la información de los documentos enviados por los gerentes de proyectos y responsables    de    rubro y verifica    su coherencia   con   el   Plan   de   Desarrollo Distrital, los lineamientos de la entidad. La(s) fuente(s) de información utilizadas es(son) los documentos de proyectos de inversión. En caso de evidenciar observaciones, desviaciones o diferencias,    se   solicitarán   aclaraciones   por correo   electrónico. De lo contrario, continua con la actividad (7) presentar el anteproyecto preliminar del presupuesto para aprobación."/>
    <s v="Preventivo"/>
    <s v="Todas las actividades relacionadas con el procedimiento Anteproyecto de presupuesto (2211400-PR-027), se realizan entre los meses de junio a diciembre. No se realizaron entonces actividades respecto a este punto de control para el periodo de enero a abril de la vigencia 2022. Se realizaran y se reportaran en el periodo de realización."/>
    <s v="No aplica, porque se realizan entre los meses de junio a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_x000a_Quedan como evidencias correo electrónico notificando el registro de los movimientos presupuestales o los ajustes a partir de las diferencias encontradas."/>
    <s v="Detectivo"/>
    <s v="En todos los casos en que se aprobaron modificaciones presupuestales intern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_x000a_Las evidencias para este caso depositadas en la carpeta respectiva son los correos electrónicos, que notifican el registro de los movimientos presupuestales."/>
    <s v="Se entregaron (carpeta compartida), los correos electrónicos enviados a los respectivos gerentes de proyecto, notificando el movimiento de recursos realizado en el sistema de gestión contractual (10 archivos PDF."/>
    <s v="Gestión de procesos"/>
    <s v="Posibilidad de afectación reputacional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revisan los instrumentos para la formulación   de   proyectos   de   inversión, verificando que guarden coherencia con las apuestas    del    plan    de    desarrollo, los intereses   y   necesidades   de   la   Entidad. La(s) fuente(s) de información utilizadas es(son)  la   alineación   con   el   Plan   Distrital   de Desarrollo. En caso de evidenciar observaciones, desviaciones o diferencias, se remiten a los proyectos de inversión mediante correo electrónico. De lo contrario, continua con la siguiente actividad viabilizar el proyecto de inversión y registrar en el sistema respectivo. _x000a_Queda  como evidencia, correo electrónico con observaciones o informando el registro del proyecto de inversión. Fichas de proyecto en las herramientas dispuestas por la Secretaría Distrital de Planeación."/>
    <s v="Preventivo"/>
    <s v="Teniendo en cuenta que los proyectos de inversión de la Secretaria General fueron formulados durante la vigencia 2020, el punto de control se aplicó el mismo año. _x000a__x000a_En ese sentido el control no fue aplicado en el periodo comprendido entre enero y abril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formulación, programación y seguimiento a los proyectos de inversión (4202000-PR-348) actividad 21, indica que Los profesionales de la Oficina Asesora de Planeación, autorizado(a) por el (la)    Jefe    de    la    Oficina    asesora    de Planeación , de acuerdo con el cronograma establecido  revisan       la       información cuantitativa   y   cualitativa   registrada, así como los soportes, de acuerdo con los criterios establecidos. La(s) fuente(s) de información utilizadas es(son) los soportes de cumplimiento remitidos por los        proyectos, las        herramientas presupuestales, hoja   de   programación   y reporte   del   formato   FT-1006. En caso de evidenciar observaciones, desviaciones o diferencias, se    solicitan    ajustes    o precisiones   en   la   información   mediante correo   electrónico. De lo contrario, continua con la siguiente actividad registrar información en los sistemas dispuestos por planeación_x000a__x000a_Queda como evidencia Correo electrónico con observaciones Memorando 2211600-FT-011 de retroalimentación."/>
    <s v="Preventivo"/>
    <s v="En el periodo comprendido entre enero y abril,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
    <s v="Gestión de procesos"/>
    <s v="Posibilidad de afectación reputacional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1, indica que Los profesionales de la Oficina Asesora de Planeación, autorizado(a) por el (la)    Jefe    de    la    Oficina    asesora    de Planeación , cada año o según necesidad  verifican   que   la   metodología haya   sido   aplicada   correctamente   y   la coherencia   de   la   información. La(s) fuente(s) de información utilizadas es(son) las fichas de proyecto de inversión y el Plan Distrital de Desarrollo. En caso de evidenciar observaciones, desviaciones o diferencias, las remite mediante correo electrónico. De lo contrario, continua con la siguiente actividad revisar, actualizar y socializar la metodología para la programación  y seguimiento de los proyectos de inversión para la vigencia._x000a__x000a_Queda como evidencia Correo electrónico con observaciones Memorando 2211600-FT-011 De respuesta a la radicación de las hojas de vida de metas o indicadores."/>
    <s v="Detectivo"/>
    <s v="Teniendo en cuenta que los proyectos de inversión de la Secretaria General fueron formulados durante la vigencia 2020, el punto de control se aplicó el mismo año. _x000a__x000a_En ese sentido el control no fue aplicado en el periodo comprendido entre enero y abril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_x000a__x000a_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s v="Detectivo"/>
    <s v="En el primer cuatrimestre de la presente vigencia se remitió un memorando solicitando el reporte de las actividades programadas para el bimestre enero y febrero, posteriormente las dependencias hicieron el respectivo reporte y con la información consolidada se elaboró el primer informe de monitoreo al Plan Institucional de participación Ciudadana - PIPC. _x000a_Del mismo modo es de aclarar que para el bimestre se remitió vía correo electrónico la retroalimentación con las observaciones realizadas al reporte realizado por las dependencias. _x000a_En lo que respecta al informe del bimestre marzo y abril y al informe cuatrimestral se reportará en el próximo monitoreo, teniendo en cuenta que las fechas definidas para dicho reporte están del 1 al 11 de mayo."/>
    <s v="Memorando solicitando el reporte del PIPC para el bimestre enero - febrero_x000a__x000a_Reporte de actividades programadas por las dependencias. _x000a__x000a_Informe de monitoreo bimestral del PIPC _x000a__x000a_Correo electrónico con retroalimentación al reporte. "/>
    <s v="Gestión de procesos"/>
    <s v="Posibilidad de afectación reputacional por Pérdida de credibilidad de los grupos de valor y partes interesadas, debido a errores fallas o deficiencias  en  la formulación y actualización de la planeación institucional"/>
    <s v="6 El procedimiento formulación, programación y seguimiento a los proyectos de inversión (4202000-PR-348) actividad 15, indica que Los profesionales de la Oficina Asesora de Planeación, autorizado(a) por el (la)    Jefe    de    la    Oficina    asesora    de Planeación , cada año o cuando se requiera verifican que la programación de   la   vigencia   sea   coherente   con   los criterios   establecidos.. La(s) fuente(s) de información utilizadas es(son) las fichas de proyecto de inversión y el Plan Distrital de Desarrollo y las fichas de hoja de vida de metas e indicadores. En caso de evidenciar observaciones, desviaciones o diferencias, las remite mediante correo electrónico. De lo contrario, continua con la siguiente actividad elaborar y enviar cronograma de seguimiento y monitoreo a los proyectos de inversión _x000a_Queda como evidencia Correo electrónico con observaciones Memorando 2211600-FT-011 De respuesta a la radicación de la programación."/>
    <s v="Detectivo"/>
    <s v="Este control fue aplicado en el período comprendido entre septiembre y diciembre de 2021, durante el proceso de formulación del plan de acción de los proyectos de inversión para la vigencia 2022._x000a__x000a_En ese sentido el control no fue aplicado en el periodo comprendido entre enero y abril."/>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7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_x000a_ El equipo de políticas públicas de la Oficina Asesora     de     Planeación     realiza     una retroalimentación al reporte de avance en el que se podrán hacer observaciones y solicitar ajustes a la información presentada por parte de la dependencia líder_x000a_ .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_x000a__x000a_Queda como evidencias Plan de seguimiento a la política pública Informes de seguimiento a la política pública Memorando 2211600-FT-011 de comunicación de retroalimentación y/o de radicación de las fichas de seguimiento ajustadas."/>
    <s v="Detectivo"/>
    <s v="Para el periodo comprendido entre enero y abril de 2022 se remitió a las dependencias que cuentan con productos a cargo en las diferentes Políticas Públicas, el (1) plan de seguimiento  (memorando 3-2022-4003) en el cual se definen las fechas de reporte de seguimiento a los indicadores de Política Pública para la vigencia 2022._x000a__x000a_Una vez recibido el reporte, la Oficina Asesora de Planeación (equipo de políticas públicas) realizó la retroalimentación correspondiente a las siguientes dependencias mediante (3) memorando electrónico:_x000a__x000a_Alta Consejería de Paz, Víctimas y Reconciliación - ACPVR_x000a_Alta Consejería TIC -ATIC_x000a_Oficina Consejería de Comunicaciones -OCC_x000a_Subsecretaría de Fortalecimiento Institucional -SFI_x000a_Subsecretaría de Servicio a la Ciudadanía- SSC_x000a_Dirección de Talento Humano -TH _x000a__x000a_Con la información  ajustada y validada se procedió a remitir los (2) informes de seguimiento de Políticas Públicas, a las diferentes entidades líderes de Política, así:_x000a__x000a_Política Pública de Derechos Humanos - Secretaría de Gobierno_x000a_Política Pública Talento Humano - Departamento Administrativo del Servicio Civil Distrital_x000a_Política Pública de Juventud - Secretaría de Integración Social_x000a_Política Pública de envejecimiento y vejez - Secretaría de Integración Social_x000a_Política Pública Actividades Sexuales Pagadas -Secretaría Distrital de la Mujer_x000a_Política Pública de Mujeres y Equidad de Género -Secretaría Distrital de la Mujer_x000a_Política Pública de y para la Adultez -Secretaría de Integración Social_x000a_"/>
    <s v="_x000a_(1) Plan de seguimiento a la política pública_x000a__x000a_(2) Informes de seguimiento a la política pública_x000a__x000a_(3)Memorandos_x000a_Alta Consejería de Paz, Víctimas y Reconciliación:_x000a_-Memorando 3-2022-12376 retro ACPVR _x000a_-Acta retro ACPVR_x000a_-Memorando 3-2022-12095 ajustes ACPVR_x000a_-Anexo ajustes ACPVR_x000a__x000a_Alta Consejería TIC:_x000a_-Memorando 3-2022-12460 retro ATIC_x000a_-Acta retro ATIC_x000a_-Memorando 3-2022-13282 ajustes ATIC_x000a_-Anexo1 ajustes ATIC _x000a_-Anexo2 ajustes ATIC_x000a__x000a_Oficina Consejería de Comunicaciones:_x000a_-Memorando 3-2022-13031 retro OCC _x000a_-Acta retro OCC_x000a_-Memorando 3-2022-13148 ajustes OCC_x000a_-Anexo1 ajustes OCC_x000a_-Anexo2 ajustes OCC_x000a__x000a_Subsecretaría de Fortalecimiento Institucional:_x000a_-Memorando 3-2022-12098 retro SFI_x000a_-Acta retro SFI_x000a_-Memorando 3-2022-12508 ajustes SFI_x000a_-Anexo  ajustes SFI_x000a__x000a__x000a_Subsecretaría de Servicio a la Ciudadanía:_x000a_-Memorando 3-2022-12211  retro SSC_x000a_-Acta retro SSC_x000a_-Memorando 3-2022-12305 ajustes SSC_x000a_-Anexo ajustes SSC_x000a__x000a_Dirección de Talento Humano:_x000a_-Memorando 3-2022-12458  retro TH_x000a_-Acta retro TH_x000a_-Memorando 3-2022-12561 ajustes TH"/>
    <s v="Gestión de procesos"/>
    <s v="Posibilidad de afectación reputacional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_x000a_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_x000a__x000a_.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_x000a_Queda como evidencia Memorando 2211600-FT-011 Aprobación de la solicitud de modificación presupuestal o Devolución de la solicitud de modificación presupuestal."/>
    <s v="Detectivo"/>
    <s v="Con corte al 30 de abril de 2022, se recibieron diez (10)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entregaron (carpeta compartida), los memorandos de respuesta a las diez (10) solicitudes de modificación presupuestal recibidas durante el periodo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Gestión de procesos"/>
    <s v="Posibilidad de afectación reputacional por Pérdida de credibilidad de los grupos de valor y partes interesadas, debido a errores fallas o deficiencias  en  la formulación y actualización de la planeación institucional"/>
    <s v="8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_x000a__x000a_Quedan como evidencias correo electrónico notificando el registro de los movimientos presupuestales o los ajustes a partir de las diferencias encontradas."/>
    <s v="Detectivo"/>
    <s v="En todos los casos en que se aprobaron modificaciones presupuestales intern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_x000a_Las evidencias para este caso depositadas en la carpeta respectiva son los correos electrónicos, que notifican el registro de los movimientos presupuestales."/>
    <s v="Se entregaron (carpeta compartida), los correos electrónicos enviados a los respectivos gerentes de proyecto, notificando el movimiento de recursos realizado en el sistema de gestión contractual (10 archivos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Gestión de procesos"/>
    <s v="Posibilidad de afectación reputacional por Pérdida de credibilidad de los grupos de valor y partes interesadas, debido a errores fallas o deficiencias  en  la formulación y actualización de la planeación institucional"/>
    <s v="9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s v="Detectivo"/>
    <s v="En periodo entre enero y abril se formuló el Plan Institucional de Participación Ciudadana, el cual se construyó con las dependencias y se puso a consulta de la ciudadanía, elaborando la versión preliminar del plan. _x000a_Posteriormente fue aprobado en el comité Institucional de Gestión y Desempeño y publicado en la página Web de la Secretaría General."/>
    <s v="versión preliminar del Plan institucional de participación ciudada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s v="Correctivo"/>
    <s v="Para el reporte en el presente periodo, no ha sido necesaria la aplicación de este control en atención a que no se ha materializado."/>
    <s v="No aplica."/>
    <s v="Gestión de procesos"/>
    <s v="Posibilidad de afectación reputacional por Pérdida de credibilidad de los grupos de valor y partes interesadas, debido a errores fallas o deficiencias  en  la formulación y actualización de la planeación institucional"/>
    <s v="10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_x000a__x000a_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_x000a_Queda como evidencia el documento de análisis de la necesidad y la problemática revisado Correo electrónico con solicitud de ajustes._x000a_"/>
    <s v="Preventivo"/>
    <s v="Este punto de control se ejecuta cuando una Política Pública se encuentra en su fase preparatoria, sin embargo, en la vigencia 2022, ninguna Política liderada por la Secretaría General se encontrará en esta fas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2"/>
    <s v="CORRUPCIÓN Y GESTIÓN DE PROCESOS"/>
    <s v="2 CORRUPCIÓN Y 1 GESTIÓN DE PROCESOS"/>
    <s v="-"/>
    <s v="-"/>
    <s v="-"/>
    <s v="-"/>
    <x v="1"/>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Realizar análisis de los actuales puntos de control del procedimiento de producción de artes gráficas para entidades distritales y su vulnerabilidad para con posibilidad de materialización del riesgo."/>
    <s v="1117 CHIE"/>
    <s v="Preventiva"/>
    <s v="En progreso"/>
    <s v="Nuevo procedimiento Pr 098 publicado. Se capacita a funcionarios. _x000a_Análisis de resultados sobre vulnerabilidad de materialización del riesgo, en mes de Junio."/>
    <s v="Sí"/>
    <d v="2022-12-31T00:00:00"/>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Como resultado del  análisis de los  puntos de control del procedimiento de producción de artes gráficas para entidades distritales(PR-098) y su vulnerabilidad para con posibilidad de materialización del riesgo, se publica la versión 20 del mismo, en el que se ajustan acciones tendientes a la reducción del riesgo._x000a_Se evidencia con el archivo oficial de la versión 20 del Pr-098 y con las respectivas socializaciones  y capacitaciones realizadas sobre este nuevo procedimiento."/>
    <s v="Preventivo"/>
    <s v="Nuevo procedimiento Pr 098 publicado. Se capacita a funcionarios. _x000a_Análisis de resultados sobre vulnerabilidad de materialización del riesgo, en mes de Junio."/>
    <s v="Pr 098 publicado_x000a__x000a_Evidencias de socialización y capacitación"/>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jecuta una operación productiva sujeta de verificación compara las características técnicas definidas en el trabajo solicitado con las obtenidas en el punto de avance del proceso productivo. La(s) fuente(s) de información utilizadas es(son) orden de producción. En caso de evidenciar observaciones, desviaciones o diferencias, dejando el registro respectivo en el formato establecido de liberación y/o producto no conforme, según corresponda. De lo contrario, libera producto para dar continuidad al proceso, dejando el registro respectivo en el formato establecido._x000a__x000a_En el cuatrimestre se cumplió con el registro de liberación de productos, según se verifica en el archivo pdf de las Ordenes de Producción y su formato de liberación que se adjunta."/>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revisa y realiza programación de producción en el módulo de planeación del sistema EMLAZE. La(s) fuente(s) de información utilizadas es(son) la cuantificación de insumos y materias primas, así como formalización de elaboración del trabajo solicitado. En caso de evidenciar observaciones, desviaciones o diferencias, utilizarla aplicación Planner disponible que sustituyan temporalmente el módulo del sistema EMLAZE. De lo contrario, registra la programación respectiva en el sistema EMLAZE. _x000a_Ejecución evidenciada con los reportes del aplicativo EMLAZE: Reporte de cuantificaciones y Reporte de Ordenes de producción del periodo."/>
    <s v="-"/>
    <s v="-"/>
    <s v="-"/>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Operario o Técnico operativo, autorizado(a) por el (la) Subdirector(a) Técnico(a) de la Imprenta Distrital, cada vez que solicitan publicación de un acto o documento administrativo verifica que las solicitudes de publicación cumplan los requisitos establecidos.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en la información ingresada o en los archivos soporte, se procede a devolverla vía correo electrónico, informando la causa desde el Sistema de Información del Registro Distrital - SIRD. De lo contrario, se incluye el acto o documento administrativo en la diagramación del archivo de diseño del Registro Distrital que se evidencia con el archivo PDF de la carátula del ejemplar. _x000a_Ejecución que se evidencia con los archivos de carátulas de cada ejemplar del Registro Distrital publicado en el periodo cuatrimestral y en el reporte de devoluciones del aplicativo SIRD."/>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1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De acuerdo con el procedimiento producción de artes gráficas para entidades Distritales 4211200-PR-098, que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_x000a_Se adjunta el reporte de Ordenes de Producción y las actas de reunión semanal FT-836 del bimestre."/>
    <s v="-"/>
    <s v="-"/>
    <s v="-"/>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realice la valoración para la liberación de productos verifica la conformidad del producto con las características técnicas. La(s) fuente(s) de información utilizadas es(son) el formato de registro de liberación de producto. En caso de evidenciar observaciones, desviaciones o diferencias, relacionadas con no conformidades que impliquen reposición de material, tramita la solicitud formal de adquisición de materias primas o insumos ante la Subdirección de Servicios Administrativos mediante memorando. De lo contrario, se procede a entregar el producto a la Subdirección de Servicios Administrativos mediante remisión 2213300-FT-123 emitida en el sistema EMLAZE._x000a__x000a_Se evidencia con el reporte de remisiones de producto terminado del aplicativo EMLAZE."/>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verifica la disponibilidad de planta en el módulo de planeación del sistema EMLAZE, para concertar fecha de entrega del producto terminado. La(s) fuente(s) de información utilizadas es(son) la cuantificación y la programación realizada en el sistema EMLAZE. En caso de evidenciar observaciones, desviaciones o diferencias, se notifica al Subdirector(a) de la Imprenta Distrital en reunión semanal de seguimiento a producción, se registran en el formato &quot;Reunión producción Imprenta Distrital&quot; 2213300-FT-836 y si las condiciones de incumplimiento se mantienen, se procede a reprogramar nueva fecha de entrega. De lo contrario, se mantiene la programación establecida dentro de la orden de producción._x000a_La ejecución de estas acciones, se evidencia en el reporte de Ordenes de Producción y en las Actas de reunión de producción FT 836 del periodo."/>
    <s v="-"/>
    <s v="-"/>
    <s v="-"/>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Profesional especializado (Abogado), autorizado(a) por el (la) Subdirector(a) Técnico(a) de la Imprenta Distrital, cada vez que se elabora un ejemplar del Registro Distrital revisa diagramación del Registro Distrital y lo confronta con los documentos recibidos. La(s) fuente(s) de información utilizadas es(son) la solicitud de publicación y su diagramación. En caso de evidenciar observaciones, desviaciones o diferencias, devuelve mediante correo electrónico la diagramación para su corrección o ajuste. De lo contrario, envía correo electrónico al Subdirector(a) Técnico(a) de la Imprenta Distrital, para su aprobación. _x000a_Se evidencia con el archivo de aprobaciones de publicación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Dado que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e adjuntan las actas de reunión de producción Imprenta Distrital FT - 836 del  bimestre."/>
    <s v="-"/>
    <s v="-"/>
    <s v="-"/>
    <s v="-"/>
    <s v="-"/>
    <s v="-"/>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procedimiento producción de artes gráficas para entidades Distritales 4211200-PR-098 indica que el Profesional Universitario (Producción), autorizado(a) por el (la) Subdirector(a) Técnico(a) de la Imprenta Distrital, semanalmente verifica el estado de la maquinaria y equipo. La(s) fuente(s) de información utilizadas es(son) registro de limpieza maquinaria y el cronograma de mantenimiento. En caso de evidenciar observaciones, desviaciones o diferencias, se notifica al Subdirector(a) de la Imprenta Distrital en reunión semanal de seguimiento a producción para que se tomen las acciones correctivas necesarias y se registran en el formato &quot;Reunión producción Imprenta Distrital&quot; 2213300-FT-836. De lo contrario, se mantiene la disponibilidad de maquina para su utilización en la ejecución del programa de producción en el sistema EMLAZE. _x000a_Acción evidenciada en las actas de reunión de producción FT - 836 del periodo."/>
    <s v="-"/>
    <s v="-"/>
    <s v="-"/>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la) Subdirector(a) Técnico(a) de la Imprenta Distrital, autorizado(a) por Manual específico de funciones y competencias laborales, cada vez que se publica un Registro Distrital revisa y aprueba el ejemplar, mediante correo electrónico. La(s) fuente(s) de información utilizadas es(son) archivo electrónico del Registro Distrital y soporte de la liberación del producto terminado (ejemplar) por parte del profesional especializado (Abogado). En caso de evidenciar observaciones, desviaciones o diferencias, ordena realizar los ajustes pertinentes vía correo electrónico. De lo contrario, aprueba mediante correo electrónico, la publicación oficial del ejemplar de Registro Distrital. _x000a_La ejecución de la acción se evidencia con el archivo de aprobaciones de publicación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m/>
    <m/>
    <m/>
    <m/>
    <m/>
    <m/>
  </r>
  <r>
    <x v="11"/>
    <n v="2022"/>
    <s v="CORRUPCIÓN Y GESTIÓN DE PROCESOS"/>
    <s v="2 CORRUPCIÓN Y 1 GESTIÓN DE PROCESOS"/>
    <s v="-"/>
    <s v="-"/>
    <s v="-"/>
    <s v="-"/>
    <x v="0"/>
    <s v="Posibilidad de afectación reputacional por baja disponibilidad de los servicios tecnológicos, debido a Incumplimiento de los compromisos adquiridos bajo los lineamientos para el levantamiento de activos de información y la aplicación de los principios de "/>
    <s v="Reducir"/>
    <s v="A.P.) Sensibilizar a integrantes del proceso con el fin de fortalecer la aplicación de controles."/>
    <s v="CHIE 1086"/>
    <s v="Preventiva"/>
    <s v="Terminado"/>
    <s v="&quot;El día 25 de marzo se realiza la sensibilización a integrantes del proceso con el fin de fortalecer la aplicación de controles del procedimiento 4204000-PR-116_x000a__x000a_El día 6 de abril  se realiza la sensibilización a integrantes del proceso con el fin de fortalecer la aplicación de controles del procedimiento 4204000-PR-187&quot;"/>
    <s v="Sí"/>
    <d v="2022-04-30T00:00:00"/>
    <x v="0"/>
    <s v="-"/>
    <s v="-"/>
    <s v="-"/>
    <s v="-"/>
    <s v="-"/>
    <s v="-"/>
    <s v="-"/>
    <s v="-"/>
    <s v="-"/>
    <s v="-"/>
    <s v="-"/>
    <s v="-"/>
    <x v="0"/>
    <s v="-"/>
    <s v="-"/>
    <x v="0"/>
    <x v="0"/>
    <x v="0"/>
    <x v="0"/>
    <x v="0"/>
    <x v="0"/>
    <x v="0"/>
    <x v="0"/>
    <x v="0"/>
    <x v="0"/>
    <x v="0"/>
    <x v="0"/>
    <s v="-"/>
    <s v="-"/>
    <s v="-"/>
    <s v="-"/>
    <s v="-"/>
    <s v="-"/>
    <s 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Se realiza cambios a las actividades del PR-187"/>
    <s v="Gestión de procesos"/>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s v="Preventivo"/>
    <s v="Durante el 1 cuatrimestre del año 2022 se desarrollaron las siguientes actividades:_x000a_El día 9 de Marzo de 2022, se remite a la Oficina Asesora de Planeación la herramienta para la construcción del PETI con los ajustes a las observaciones remitidas con anterioridad. El día 15 de Marzo la Oficina Asesora de Planeación remite correo al Jefe de la Oficina de TI informando aprobación a la herramienta."/>
    <s v="Correo 15 marzo de 2022 aprobación fase I y II."/>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quot;  en la carpeta digital de la OTIC.. Queda como evidencia el registro de Identificación, valoración y planes de tratamiento de los Activos de información 2213200-FT-367, el Memorando 2211600-FT-011 solicitud de ajustes y Carpeta digital de la OTIC."/>
    <s v="Preventivo"/>
    <s v="Durante el primer cuatrimestre de la vigencia 2022 se llevaron a cabo las siguientes actividades:_x000a_1. Revisión y Actualización del documento 4204000-PR-187- Activos de Información_x000a_2. 2213200-FT-367 Identificación, valoración y planes de tratamiento a los activos de información_x000a_3. 4204000-FT-1136 Índice de información clasificada y reservada_x000a_4. 424000-FT-1137 Consolidado identificación, valoración y matriz de riesgos de los activos de información_x000a_5. 4204000-GS-004 Guía para la gestión y clasificación de los activos de información_x000a_6. 4204000-GS-096 Guía Metodológica para la Gestión de Riesgos de seguridad digital_x000a__x000a_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_x000a__x000a_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
    <s v="La ruta digital donde se almacena la información es (carpeta SharePoint):_x000a_Memorandos enviados gestores: https://alcaldiabogota.sharepoint.com/:f:/r/sites/ActivosdeInformacin/Documentos%20compartidos/2022/Memorandos%20enviados%20gestores?csf=1&amp;web=1&amp;e=fpxveZ_x000a_Memorandos recibidos gestores: https://alcaldiabogota.sharepoint.com/:f:/r/sites/ActivosdeInformacin/Documentos%20compartidos/2022/Memorando%20recibidos%20gestores?csf=1&amp;web=1&amp;e=uM2yQS_x000a_Memorandos enviados fase I Identificación Activos de Información: https://alcaldiabogota.sharepoint.com/:f:/r/sites/ActivosdeInformacin/Documentos%20compartidos/2022/Memorandos%20enviados%20fase%20I?csf=1&amp;web=1&amp;e=n7Ksrq_x000a_Memorandos enviados fase II Valoración Riesgos: https://alcaldiabogota.sharepoint.com/:f:/r/sites/ActivosdeInformacin/Documentos%20compartidos/2022/Memorandos%20enviados%20fase%20II?csf=1&amp;web=1&amp;e=kft7J5_x000a_Activos de Información: https://alcaldiabogota.sharepoint.com/:f:/r/sites/ActivosdeInformacin/Documentos%20compartidos/2022/Activos%20de%20Informaci%C3%B3n?csf=1&amp;web=1&amp;e=AaRywi_x000a__x000a__x000a_NOTA: Para acceso a la URL, se debe solicitar permisos de acceso a la Oficial de Seguridad."/>
    <s v="Gestión de procesos"/>
    <s v="Posibilidad de afectación reputacional por inadecuado seguimiento a las actividades, debido a errores (fallas o deficiencias) en el seguimiento y retroalimentación a los avances de proyectos de alto componente TIC definidos en el PETI"/>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Durante el 1 cuatrimestre del año 2022 se desarrollaron las siguientes actividades:_x000a_Una vez aprobado y publicado el PETI, se solicita el día 22 de Abril a los gestores técnicos y funcionales el reporte de avance de seguimiento a las iniciativas y proyectos definidos en el FT-1138. Actualmente se encuentra en proceso el registro de avances por parte de los Gestores, una vez se remita se procede a su validación."/>
    <s v="Memorando 3-2022-12497 solicitud reporte avance Primer Trimestre vigencia 2022 del 22 de abril 2022"/>
    <s v="Gestión de procesos"/>
    <s v="Posibilidad de afectación reputacional por hallazgos de auditoría interna o externa, debido a supervisión inadecuada en el desarrollo de soluciones tecnológicas"/>
    <s v="1  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Radicado de otra dependencia 3-2022-2850 con respuesta OTIC 3-2022-3692_x000a__x000a_Radicados de otra dependencia 3-2022-7211 y 3-2022-8799 con respuesta OTIC 3-2022-9058_x000a__x000a_Radicado de otra dependencia 3-2022-9605 con respuesta OTIC 3-2022-10919_x000a__x000a_Los formatos FT-519 están adjuntos a los memorandos de respuesta OTIC"/>
    <s v="Radicado de otra dependencia 3-2022-2850 con respuesta OTIC 3-2022-3692_x000a__x000a_Radicados de otra dependencia 3-2022-7211 y 3-2022-8799 con respuesta OTIC 3-2022-9058_x000a__x000a_Radicado de otra dependencia 3-2022-9605 con respuesta OTIC 3-2022-10919_x000a__x000a_Los formatos FT-519 están adjuntos a los memorandos de respuesta OTIC"/>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_x000a_"/>
    <s v="Preventivo"/>
    <s v="El día 9 de Marzo de 2022, se remite a la Oficina Asesora de Planeación la herramienta para la construcción del PETI con los ajustes a las observaciones remitidas con anterioridad. El día 15 de Marzo la Oficina Asesora de Planeación remite correo al Jefe de la Oficina de TI informando aprobación a la herramienta."/>
    <s v="Correo 15 marzo de 2022 aprobación fase I y II."/>
    <s v="-"/>
    <s v="-"/>
    <s v="-"/>
    <s v="-"/>
    <s v="-"/>
    <s v="-"/>
    <s v="-"/>
    <s v="-"/>
    <s v="-"/>
    <s v="-"/>
    <s v="-"/>
    <s v="-"/>
    <s v="-"/>
    <s v="-"/>
    <s v="-"/>
    <s v="-"/>
    <s v="-"/>
    <s v="-"/>
    <s v="-"/>
    <s v="-"/>
    <s v="-"/>
    <s v="-"/>
    <s v="-"/>
    <s v="-"/>
    <s v="-"/>
    <s v="-"/>
    <s v="-"/>
    <s v="-"/>
    <s v="-"/>
    <s v="-"/>
    <s v="-"/>
    <s v="-"/>
    <s v="-"/>
    <s v="-"/>
    <s v="-"/>
    <s v="-"/>
    <s v="-"/>
    <s v="-"/>
    <s v="-"/>
    <s v="-"/>
    <s v="-"/>
    <s v="-"/>
    <s v="-"/>
    <s v="-"/>
    <s v="-"/>
    <s v="-"/>
    <s v="-"/>
    <s v="-"/>
    <s v="-"/>
    <s v="-"/>
    <s v="-"/>
    <s v="-"/>
    <s v="-"/>
    <s v="-"/>
    <s v="-"/>
    <s v="-"/>
    <s v="-"/>
    <s v="-"/>
    <s v="-"/>
    <s v="-"/>
    <n v="146"/>
    <n v="47"/>
    <m/>
    <m/>
    <s v="x"/>
    <m/>
    <m/>
    <m/>
  </r>
  <r>
    <x v="11"/>
    <n v="2022"/>
    <s v="CORRUPCIÓN Y GESTIÓN DE PROCESOS"/>
    <s v="2 CORRUPCIÓN Y 1 GESTIÓN DE PROCESOS"/>
    <s v="-"/>
    <s v="-"/>
    <s v="-"/>
    <s v="-"/>
    <x v="1"/>
    <s v="Posibilidad de afectación reputacional por sanción de un ente control o regulador, debido a decisiones ajustadas a intereses propios o de terceros al formular el plan Estratégico de Tecnologías de la Información y las Comunicaciones con el fin de obtener "/>
    <s v="Reducir"/>
    <s v="A.P.) Sensibilizar a integrantes del proceso con el fin de fortalecer la aplicación de controles."/>
    <s v="CHIE 1086"/>
    <s v="Preventiva"/>
    <s v="Terminado"/>
    <s v="&quot;El día 25 de marzo se realiza la sensibilización a integrantes del proceso con el fin de fortalecer la aplicación de controles del procedimiento 4204000-PR-116_x000a__x000a_El día 6 de abril  se realiza la sensibilización a integrantes del proceso con el fin de fortalecer la aplicación de controles del procedimiento 4204000-PR-187&quot;"/>
    <s v="Sí"/>
    <d v="2022-04-30T00:00:00"/>
    <x v="0"/>
    <s v="-"/>
    <s v="-"/>
    <s v="-"/>
    <s v="-"/>
    <s v="-"/>
    <s v="-"/>
    <s v="-"/>
    <s v="-"/>
    <s v="-"/>
    <s v="-"/>
    <s v="-"/>
    <s v="-"/>
    <x v="0"/>
    <s v="-"/>
    <s v="-"/>
    <x v="0"/>
    <x v="0"/>
    <x v="0"/>
    <x v="0"/>
    <x v="0"/>
    <x v="0"/>
    <x v="0"/>
    <x v="0"/>
    <x v="0"/>
    <x v="0"/>
    <x v="0"/>
    <x v="0"/>
    <s v="-"/>
    <s v="-"/>
    <s v="-"/>
    <s v="-"/>
    <s v="-"/>
    <s v="-"/>
    <s v="-"/>
    <s v="Gestión de procesos"/>
    <s v="Posibilidad de afectación reputacional por hallazgos de auditoria Interna o externa, debido a decisiones erróneas o no acertadas en la formulación del Plan Estratégico de Tecnologías de la Información y las Comunicaciones"/>
    <s v="Se realiza cambios a las actividades del PR-116"/>
    <s v="Gestión de procesos"/>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Detectivo"/>
    <s v="Durante el 1 cuatrimestre del año 2022 se desarrollaron las siguientes actividades:_x000a_El día 16 de Marzo de 2022, se remite al Jefe de la Oficina de TI la herramienta con fases III y IV, incluyendo Documento PETI para su revisión y aprobación. El día 25 de Marzo, el Jefe de la Oficina de TI emite respuesta de aprobación a la documentación enviada. _x000a_Este punto de control se modifica en consideración a modificación del PR-116 versión 14. La aprobación de fase III y IV queda solamente bajo cargo del Jefe de la OTIC en consideración a que son temas exclusivamente tecnológicos. "/>
    <s v="Correo 25 marzo de 2022 aprobación fase III y I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_x000a_En caso contrario se informara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_x000a_"/>
    <s v="Detectivo"/>
    <s v="Durante el primer cuatrimestre de la vigencia 2022 se llevaron a cabo las siguientes actividades:_x000a_1. Revisión y Actualización del documento 4204000-PR-187- Activos de Información_x000a_2. 2213200-FT-367 Identificación, valoración y planes de tratamiento a los activos de información_x000a_3. 4204000-FT-1136 Índice de información clasificada y reservada_x000a_4. 424000-FT-1137 Consolidado identificación, valoración y matriz de riesgos de los activos de información_x000a_5. 4204000-GS-004 Guía para la gestión y clasificación de los activos de información_x000a_6. 4204000-GS-096 Guía Metodológica para la Gestión de Riesgos de seguridad digital_x000a__x000a_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_x000a__x000a_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
    <s v="La ruta digital donde se almacena la información es (carpeta SharePoint):_x000a_Memorandos enviados gestores: https://alcaldiabogota.sharepoint.com/:f:/r/sites/ActivosdeInformacin/Documentos%20compartidos/2022/Memorandos%20enviados%20gestores?csf=1&amp;web=1&amp;e=fpxveZ_x000a_Memorandos recibidos gestores: https://alcaldiabogota.sharepoint.com/:f:/r/sites/ActivosdeInformacin/Documentos%20compartidos/2022/Memorando%20recibidos%20gestores?csf=1&amp;web=1&amp;e=uM2yQS_x000a_Memorandos enviados fase I Identificación Activos de Información: https://alcaldiabogota.sharepoint.com/:f:/r/sites/ActivosdeInformacin/Documentos%20compartidos/2022/Memorandos%20enviados%20fase%20I?csf=1&amp;web=1&amp;e=n7Ksrq_x000a_Memorandos enviados fase II Valoración Riesgos: https://alcaldiabogota.sharepoint.com/:f:/r/sites/ActivosdeInformacin/Documentos%20compartidos/2022/Memorandos%20enviados%20fase%20II?csf=1&amp;web=1&amp;e=kft7J5_x000a_Activos de Información: https://alcaldiabogota.sharepoint.com/:f:/r/sites/ActivosdeInformacin/Documentos%20compartidos/2022/Activos%20de%20Informaci%C3%B3n?csf=1&amp;web=1&amp;e=AaRywi_x000a__x000a__x000a_NOTA: Para acceso a la URL, se debe solicitar permisos de acceso a la Oficial de Seguridad."/>
    <s v="Gestión de procesos"/>
    <s v="Posibilidad de afectación reputacional por inadecuado seguimiento a las actividades, debido a errores (fallas o deficiencias) en el seguimiento y retroalimentación a los avances de proyectos de alto componente TIC definidos en el PETI"/>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
    <s v="Detectivo"/>
    <s v="No aplica, la solicitud de reporte de avance se realizó el día 22 de Abril de 2022. Se encuentra en proceso el envío del formato diligenciado por parte de los gestores técnicos/funcionales._x000a__x000a_Teniendo en cuenta que el PETI se publico el 4 de abril de 2022, los seguimientos trimestrales serán realizados de manera posterior a esta fecha."/>
    <s v="N/A"/>
    <s v="Gestión de procesos"/>
    <s v="Posibilidad de afectación reputacional por hallazgos de auditoría interna o externa, debido a supervisión inadecuada en el desarrollo de soluciones tecnológicas"/>
    <s v="2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_x000a_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s v="Detectivo"/>
    <s v="Para mantenimiento de sistemas, desarrollo de funcionalidades nuevas y desarrollo de sistemas nuevos, funcionales específicos (no administrativos ni financieros), se pueden consultar los informes de supervisión de los siguientes contratos: 335, 343, 385, 402, 426, 504, 509 y 655 de 2022"/>
    <s v="Las evidencias reposan en la plataforma SECOP II contratos: 335, 343, 385, 402, 426, 504, 509 y 655 de 2022"/>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Preventivo"/>
    <s v="El día 16 de Marzo de 2022, se remite al Jefe de la Oficina de TI la herramienta con fases III y IV, incluyendo Documento PETI para su revisión y aprobación. El día 25 de Marzo, el Jefe de la Oficina de TI emite respuesta de aprobación a la documentación enviada. _x000a_Este punto de control se modifica en consideración a modificación del PR-116 versión 14. La aprobación de fase III y IV queda solamente bajo cargo del Jefe de la OTIC en consideración a que son temas exclusivamente tecnológicos. "/>
    <s v="Correo 25 marzo de 2022 aprobación fase III y IV"/>
    <s v="-"/>
    <s v="-"/>
    <s v="-"/>
    <s v="-"/>
    <s v="-"/>
    <s v="-"/>
    <s v="-"/>
    <s v="-"/>
    <s v="-"/>
    <s v="-"/>
    <s v="-"/>
    <s v="-"/>
    <s v="-"/>
    <s v="-"/>
    <s v="-"/>
    <s v="-"/>
    <s v="-"/>
    <s v="-"/>
    <s v="-"/>
    <s v="-"/>
    <s v="-"/>
    <s v="-"/>
    <s v="-"/>
    <s v="-"/>
    <s v="-"/>
    <s v="-"/>
    <s v="-"/>
    <s v="-"/>
    <s v="-"/>
    <s v="-"/>
    <s v="-"/>
    <s v="-"/>
    <s v="-"/>
    <s v="-"/>
    <s v="-"/>
    <s v="-"/>
    <s v="-"/>
    <s v="-"/>
    <s v="-"/>
    <s v="-"/>
    <s v="-"/>
    <s v="-"/>
    <s v="-"/>
    <s v="-"/>
    <s v="-"/>
    <s v="-"/>
    <s v="-"/>
    <s v="-"/>
    <s v="-"/>
    <s v="-"/>
    <s v="-"/>
    <s v="-"/>
    <s v="-"/>
    <s v="-"/>
    <s v="-"/>
    <s v="-"/>
    <s v="-"/>
    <s v="-"/>
    <s v="-"/>
    <s v="-"/>
    <n v="146"/>
    <n v="47"/>
    <m/>
    <m/>
    <s v="x"/>
    <m/>
    <m/>
    <m/>
  </r>
  <r>
    <x v="1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Gestión de procesos"/>
    <s v="Posibilidad de afectación reputacional por inadecuado seguimiento a las actividades, debido a errores (fallas o deficiencias) en el seguimiento y retroalimentación a los avances de proyectos de alto componente TIC definidos en el PETI"/>
    <s v="Se realiza cambios a las actividades del PR-116"/>
    <s v="Gestión de procesos"/>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Detectivo"/>
    <s v="Durante el 1 cuatrimestre del año 2022 se desarrollaron las siguientes actividades:_x000a_El 28 de Marzo de 2022 se presenta ante Comité Institucional de Gestión y Desempeño, el documento PETI con sus anexos, el cual es aprobado en la sesión. Se generaron algunas observaciones frente a forma, que no impactaron su aprobación. Se realizaron los ajustes requeridos y se procedió a su publicación en el SIG y portal web."/>
    <s v="*Acta Comité Institucional de Gestión y Desempeño 28 de marzo de 2022_x000a_*Correo electrónico con observaciones que no impactan la aprobación del PETI en el Comité del 25 de marzo de 2022"/>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
    <s v="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_x000a_En caso contrario se dará por cumplida la implementación del plan de tratamiento por parte de la dependencia responsable.. Queda como evidencia _x000a_el registro de Identificación, valoración y planes de tratamiento de los Activos de información 2213200-FT-367 y el Memorando 2211600-FT-011_x000a_Retroalimentación de seguimiento al Plan de Tratamiento._x000a_"/>
    <s v="Detectivo"/>
    <s v="Durante el primer cuatrimestre de la vigencia 2022 se llevaron a cabo las siguientes actividades:_x000a_1. Revisión y Actualización del documento 4204000-PR-187- Activos de Información_x000a_2. 2213200-FT-367 Identificación, valoración y planes de tratamiento a los activos de información_x000a_3. 4204000-FT-1136 Índice de información clasificada y reservada_x000a_4. 424000-FT-1137 Consolidado identificación, valoración y matriz de riesgos de los activos de información_x000a_5. 4204000-GS-004 Guía para la gestión y clasificación de los activos de información_x000a_6. 4204000-GS-096 Guía Metodológica para la Gestión de Riesgos de seguridad digital_x000a__x000a_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_x000a__x000a_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
    <s v="La ruta digital donde se almacena la información es (carpeta SharePoint):_x000a_Memorandos enviados gestores: https://alcaldiabogota.sharepoint.com/:f:/r/sites/ActivosdeInformacin/Documentos%20compartidos/2022/Memorandos%20enviados%20gestores?csf=1&amp;web=1&amp;e=fpxveZ_x000a_Memorandos recibidos gestores: https://alcaldiabogota.sharepoint.com/:f:/r/sites/ActivosdeInformacin/Documentos%20compartidos/2022/Memorando%20recibidos%20gestores?csf=1&amp;web=1&amp;e=uM2yQS_x000a_Memorandos enviados fase I Identificación Activos de Información: https://alcaldiabogota.sharepoint.com/:f:/r/sites/ActivosdeInformacin/Documentos%20compartidos/2022/Memorandos%20enviados%20fase%20I?csf=1&amp;web=1&amp;e=n7Ksrq_x000a_Memorandos enviados fase II Valoración Riesgos: https://alcaldiabogota.sharepoint.com/:f:/r/sites/ActivosdeInformacin/Documentos%20compartidos/2022/Memorandos%20enviados%20fase%20II?csf=1&amp;web=1&amp;e=kft7J5_x000a_Activos de Información: https://alcaldiabogota.sharepoint.com/:f:/r/sites/ActivosdeInformacin/Documentos%20compartidos/2022/Activos%20de%20Informaci%C3%B3n?csf=1&amp;web=1&amp;e=AaRywi_x000a__x000a_NOTA: Para acceso a la URL, se debe solicitar permisos de acceso a la Oficial de Seguridad."/>
    <s v="-"/>
    <s v="-"/>
    <s v="-"/>
    <s v="-"/>
    <s v="-"/>
    <s v="-"/>
    <s v="Gestión de procesos"/>
    <s v="Posibilidad de afectación reputacional por hallazgos de auditoría interna o externa, debido a supervisión inadecuada en el desarrollo de soluciones tecnológicas"/>
    <s v="3  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 De lo contrario, el profesional de la Oficina TIC asignado procederá a dar ingreso al cuarto de medios. Memorando 2211600-FT-011 solicitando la subsanación.."/>
    <s v="Detectivo"/>
    <s v="Se recibió el memorando 3-2022-5007, de la Alta Consejería de Paz..., donde se entregó a la OTIC la documentación y archivos fuente del sistema SIVIC. Se verificó el formato FT-744 adjunto a ese memorando para validar que la documentación viniera completa, encontrando todo OK. Se entregó en físico dicho memorando junto con el DVD y formato de derechos de autor a la profesional encargada del cuarto de medios."/>
    <s v="memorando 3-2022-5007, "/>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El día 28 de Marzo de 2022 se presenta ante Comité Institucional de Gestión y Desempeño, el documento PETI con sus anexos, el cual es aprobado en la sesión. Se generaron algunas observaciones frente a forma, que no impactaron su aprobación. Se realizaron los ajustes requeridos y se procedió a su publicación en el SIG y portal web."/>
    <s v="*Acta Comité Institucional de Gestión y Desempeño 28 de marzo de 2022_x000a_*Correo electrónico con observaciones que no impactan la aprobación del PETI en el Comité del 25 de marzo de 2022"/>
    <s v="-"/>
    <s v="-"/>
    <s v="-"/>
    <s v="-"/>
    <s v="-"/>
    <s v="-"/>
    <s v="-"/>
    <s v="-"/>
    <s v="-"/>
    <s v="-"/>
    <s v="-"/>
    <s v="-"/>
    <s v="-"/>
    <s v="-"/>
    <s v="-"/>
    <s v="-"/>
    <s v="-"/>
    <s v="-"/>
    <s v="-"/>
    <s v="-"/>
    <s v="-"/>
    <s v="-"/>
    <s v="-"/>
    <s v="-"/>
    <s v="-"/>
    <s v="-"/>
    <s v="-"/>
    <s v="-"/>
    <s v="-"/>
    <s v="-"/>
    <s v="-"/>
    <s v="-"/>
    <s v="-"/>
    <s v="-"/>
    <s v="-"/>
    <s v="-"/>
    <s v="-"/>
    <s v="-"/>
    <s v="-"/>
    <s v="-"/>
    <s v="-"/>
    <s v="-"/>
    <s v="-"/>
    <s v="-"/>
    <s v="-"/>
    <s v="-"/>
    <s v="-"/>
    <s v="-"/>
    <s v="-"/>
    <s v="-"/>
    <s v="-"/>
    <s v="-"/>
    <s v="-"/>
    <s v="-"/>
    <s v="-"/>
    <s v="-"/>
    <s v="-"/>
    <s v="-"/>
    <s v="-"/>
    <s v="-"/>
    <n v="146"/>
    <n v="31"/>
    <m/>
    <m/>
    <s v="x"/>
    <m/>
    <m/>
    <m/>
  </r>
  <r>
    <x v="1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Se realiza cambios a las actividades del PR-116"/>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Una vez aprobado y publicado el PETI, se solicita el día 22 de Abril a los gestores técnicos y funcionales el reporte de avance de seguimiento a las iniciativas y proyectos definidos en el FT-1138. Actualmente se encuentra en proceso el registro de avances por parte de los Gestores, una vez se remita se procede a su validación."/>
    <s v="Memorando 3-2022-12497 solicitud reporte avance Primer Trimestre vigencia 2022 del 22 de abril 2022"/>
    <s v="-"/>
    <s v="-"/>
    <s v="-"/>
    <s v="-"/>
    <s v="-"/>
    <s v="-"/>
    <s v="-"/>
    <s v="-"/>
    <s v="-"/>
    <s v="-"/>
    <s v="-"/>
    <s v="-"/>
    <s v="-"/>
    <s v="-"/>
    <s v="-"/>
    <s v="-"/>
    <s v="-"/>
    <s v="-"/>
    <s v="-"/>
    <s v="-"/>
    <s v="-"/>
    <s v="-"/>
    <s v="-"/>
    <s v="-"/>
    <s v="-"/>
    <s v="-"/>
    <s v="-"/>
    <s v="-"/>
    <s v="-"/>
    <s v="-"/>
    <s v="-"/>
    <s v="-"/>
    <s v="-"/>
    <s v="-"/>
    <s v="-"/>
    <s v="-"/>
    <s v="-"/>
    <s v="-"/>
    <s v="-"/>
    <s v="-"/>
    <s v="-"/>
    <s v="-"/>
    <s v="-"/>
    <s v="-"/>
    <s v="-"/>
    <s v="-"/>
    <s v="-"/>
    <s v="-"/>
    <s v="-"/>
    <s v="-"/>
    <s v="-"/>
    <s v="-"/>
    <s v="-"/>
    <s v="-"/>
    <s v="-"/>
    <s v="-"/>
    <s v="-"/>
    <s v="-"/>
    <s v="-"/>
    <s v="-"/>
    <n v="146"/>
    <n v="13"/>
    <m/>
    <m/>
    <s v="x"/>
    <m/>
    <m/>
    <m/>
  </r>
  <r>
    <x v="1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_x000a_"/>
    <s v="Detectivo"/>
    <s v="No aplica, la solicitud de reporte de avance se realizó el día 22 de Abril de 2022. Se encuentra en proceso el envío del formato diligenciado por parte de los gestores técnicos/funcionales._x000a__x000a_Teniendo en cuenta que el PETI se publico el 4 de abril de 2022, los seguimientos trimestrales serán realizados de manera posterior a esta fecha."/>
    <s v="N/A"/>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2"/>
    <s v="CORRUPCIÓN Y GESTIÓN DE PROCESOS"/>
    <s v="2 CORRUPCIÓN Y 1 GESTIÓN DE PROCESOS"/>
    <s v="-"/>
    <s v="-"/>
    <s v="-"/>
    <s v="-"/>
    <x v="1"/>
    <s v="Posibilidad de afectación reputacional por uso indebido de información privilegiada para beneficio propio o de un tercero, debido a debilidades en el proceder ético del auditor"/>
    <s v="Reducir"/>
    <s v="Realizar dos talleres internos de fortalecimiento de la ética del auditor."/>
    <s v="1079 - Aplicativo CHIE"/>
    <s v="Preventiva"/>
    <s v="En progreso"/>
    <s v="Se realizó un taller interno &quot;Encuesta de integridad&quot; para identificar los aspectos a fortalecer en la cultura ética del equipo de la OCI_x000a_Avance 50%"/>
    <s v="Sí"/>
    <d v="2022-09-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iodo marzo – abril se ejecutaron las siguientes actividades del PAA 2022: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s v="informes preliminares y programas de trabajo del periodo marzo-abril"/>
    <s v="Gestión de procesos"/>
    <s v="Posibilidad de afectación reputacional por la no detección de desviaciones críticas en la muestra establecida para las unidades auditables, debido a errores en la aplicación de los controles claves del proceso auditor"/>
    <s v="1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Preventivo"/>
    <s v="Durante el periodo enero – abril se ejecutaron las siguientes actividades del PAA 2022: Evaluación Institucional por Dependencias; Informe de Gestión de la OCI (31 Diciembre);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Seguimiento Plan Mejoramiento Auditoría Interna y Contraloría; Auditoría Fortalecimiento institucional; Evaluación Control Interno Contable; Seguimiento al PAA - Presentación CICCI; Seguimiento a las medidas de Austeridad en el Gasto Público; Seguimiento a las PQRS; Rendición de cuentas a la Contraloría de Bogotá; Seguimiento Directiva 008 de diciembre 30 de 2021; Seguimiento Plan Mejoramiento Auditoría Interna y Contraloría; Seguimiento Ejecución presupuestal y contractual;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Plan previsión de Recursos Humanos y Plan Anual de Vacantes."/>
    <s v="informes preliminares y programas de trabajo del periodo enero -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Se suscribieron los compromisos éticos por parte de todo el equipo auditor de la OCI._x000a_Esta actividad fue ejecutada en el periodo enero febrero"/>
    <s v="No aplica para este periodo"/>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
    <s v="Preventivo"/>
    <s v="Durante el periodo enero – abril se ejecutaron las siguientes actividades del PAA 2022: Evaluación Institucional por Dependencias; Informe de Gestión de la OCI (31 Diciembre);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Seguimiento Plan Mejoramiento Auditoría Interna y Contraloría; Auditoría Fortalecimiento institucional; Evaluación Control Interno Contable; Seguimiento al PAA - Presentación CICCI; Seguimiento a las medidas de Austeridad en el Gasto Público; Seguimiento a las PQRS; Rendición de cuentas a la Contraloría de Bogotá; Seguimiento Directiva 008 de diciembre 30 de 2021; Seguimiento Plan Mejoramiento Auditoría Interna y Contraloría; Seguimiento Ejecución presupuestal y contractual;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Plan previsión de Recursos Humanos y Plan Anual de Vacantes."/>
    <s v="informes preliminares y programas de trabajo del periodo enero -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porque no se materializó el riesgo."/>
    <s v="Gestión de procesos"/>
    <s v="Posibilidad de afectación reputacional por la no detección de desviaciones críticas en la muestra establecida para las unidades auditables, debido a errores en la aplicación de los controles claves del proceso auditor"/>
    <s v="3 La Resolución 130 de 2019 indica que el Jefe de la Oficina de Control Interno, autorizado(a) por el  Manual Específico de Funciones y Competencias Laborales, semanalmente se revisa inquietudes acerca de cómo debe llevarse o cómo se está llevando cada auditoria. La(s) fuente(s) de información utilizadas es(son) la propuesta de Programa de Trabajo. En caso de evidenciar observaciones, desviaciones o diferencias, se plantean soluciones por parte del Jefe de la OCI. De lo contrario, se ratifica el correcto enfoque de la auditoria por parte del Jefe de la OCI.  "/>
    <s v="Preventivo"/>
    <s v="Durante el periodo enero – abril se ejecutaron las siguientes actividades del PAA 2022: Evaluación Institucional por Dependencias; Informe de Gestión de la OCI (31 Diciembre);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Seguimiento Plan Mejoramiento Auditoría Interna y Contraloría; Auditoría Fortalecimiento institucional; Evaluación Control Interno Contable; Seguimiento al PAA - Presentación CICCI; Seguimiento a las medidas de Austeridad en el Gasto Público; Seguimiento a las PQRS; Rendición de cuentas a la Contraloría de Bogotá; Seguimiento Directiva 008 de diciembre 30 de 2021; Seguimiento Plan Mejoramiento Auditoría Interna y Contraloría; Seguimiento Ejecución presupuestal y contractual;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 Plan previsión de Recursos Humanos y Plan Anual de Vacantes."/>
    <s v="informes preliminares y programas de trabajo del periodo enero - abri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1 El mapa de riesgos del proceso de evaluación del sistema de control interno indica que el Jefe de la Oficina de Control Interno, autorizado(a) por el  Manual Específico de Funciones y Competencias Laborales, cada vez que se identifique la materialización del riesgo aplica acciones de mejora en el proceso auditor. "/>
    <s v="Correctivo"/>
    <s v="Para el periodo de reporte no se evidencia la materialización del riesgo."/>
    <s v="No aplica por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cada vez que se identifique la materialización del riesgo ajustar el contenido del informe de auditoria, de acuerdo a las objeciones válidas del líder del proceso auditado.                      "/>
    <s v="Correctivo"/>
    <s v="Para el periodo de reporte no se evidencia la materialización del riesgo."/>
    <s v="No aplica por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procedimiento: Administración de los programas de formación distrital  indica que el Director(a), Subdirector(a) Técnico(a) de Desarrollo Institucional o Subsecretario(a) Técnico(a), autorizado(a) por Director(a) de Desarrollo Institucional o Subsecretario(a) Técnico(a), anualmente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n las actas o evidencias de reunión."/>
    <s v="Preventivo"/>
    <s v="El día 02 de diciembre 2021, se realiza la reunión de seguimiento para el proceso de formación y los avances de las metas. De igual forma entre los temas tratados se presenta el cronograma estructurado por el equipo para el desarrollo de la oferta de formación que se tendrá disponible en la vigencia 2022, La subdirectora realiza algunas observaciones sobre las fechas, las cuales se ajustan y queda aprobado por parte de la subdirectora."/>
    <s v="Acta de reunión, cronograma aprobado y documento estructurado."/>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procedimiento: definición, estructuración, desarrollo y evaluación de estrategias indica que el Director y/o Subdirector Técnico de Desarrollo Institucional, autorizado(a) por el Director(a) de Desarrollo Institucional o Subsecretario(a) Técnico(a), anualmente revisa que el documento  técnico de estrategia elaborado cumpla con los aspectos establecidos en el procedimiento. La(s) fuente(s) de información utilizadas es(son) documento técnico de estrategia. En caso de evidenciar observaciones, desviaciones o diferencias, lo devuelve para realizar los ajustes que correspondan. De lo contrario, se aprueba la estrategia y se registra en el acta o evidencia de reunión."/>
    <s v="Preventivo"/>
    <s v="Se plantearon para el 2022  las siguientes estrategias:_x000a_A. Estrategia de acompañamiento para la implementación y el fortalecimiento del MIPG en las entidades distritales. (Incluye las políticas de: Gestión del conocimiento, integridad, fortalecimiento organizacional y simplificación de procesos, transparencia, acceso a la información y medidas anticorrupción y control interno)_x000a_B. Estrategia de Teletrabajo_x000a_C. Instancias de Coordinación_x000a_D. Diálogo y concertación sindical en el Distrito Capital_x000a__x000a_Es importante mencionar que la estrategia &quot;Diálogo y concertación sindical en el Distrito Capital&quot; se encuentra vinculada a la Política Pública DGITH y por lo tanto la estrategia anual se encuentra aprobada en el marco del plan de acción anual de dicha política. _x000a__x000a_En cuanto a la estrategia de &quot;Instancias de Coordinación&quot; esta hace parte de las metas del proyecto de inversión, razón por la cual la aprobación de esta estrategia se realizó con la aprobación del proyecto de inversión y se realiza anualmente cuando se aprueba el proyecto. _x000a__x000a_Y en cuanto a la estrategia de Teletrabajo esta fue aprobada para el cuatrienio, el pasado 03 de agosto de 2021.  "/>
    <s v="Documento de &quot;Estrategia de acompañamiento para la implementación y el fortalecimiento del MIPG en las entidades distritales 2022&quot; y soporte de aprobació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2 El procedimiento: Administración de los programas de formación distrital  indica que el Director(a) y/o Subdirector(a) Técnico de Desarrollo Institucional., autorizado(a) por Director(a) de Desarrollo Institucional o Subsecretario(a) Técnico(a), cada vez que se requiera un proceso contractual  valida los documentos precontractuales. La(s) fuente(s) de información utilizadas es(son) los documentos precontractuales. En caso de evidenciar observaciones, desviaciones o diferencias, los devuelve para realizar los ajustes que correspondan. De lo contrario, envía oficio firmado a la Dirección de Contratación."/>
    <s v="Preventivo"/>
    <s v="Para este primer cuatrimestre de la vigencia 2022, no se desarrollaron actividades de contratación. "/>
    <s v="N/A"/>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2 El procedimiento: definición, estructuración, desarrollo y evaluación de estrategias indica que el Director y/o Subdirector Técnico de Desarrollo Institucional, autorizado(a) por el Director(a) de Desarrollo Institucional o Subsecretario(a) Técnico(a), mensualmente  realiza seguimiento al plan de trabajo establecido para las estrategias, en los subcomités de autocontrol y/o en mesas de trabajo periódicas. En estos seguimientos se identifican las causas que pueden generar posibles incumplimientos al plan. La(s) fuente(s) de información utilizadas es(son) los informes de avance de las estrategias. En caso de evidenciar observaciones, desviaciones o diferencias, se realizan los ajustes pertinentes. De lo contrario, se registra el avance satisfactorio en las actas o evidencias de reunión."/>
    <s v="Preventivo"/>
    <s v="Se realizó seguimiento en los Subcomités de Autocontrol de los meses de enero, febrero, marzo y abril de 2022 y además en las reuniones periódicas del equipo MIPG. "/>
    <s v="Actas de Subcomité de Autocontrol de Enero, Febrero , Marzo y Abril  de 2022 y evidencias de reuniones periódicas del Equipo MIPG."/>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3 El procedimiento: Administración de los programas de formación distrital  indica que el Director(a) y/o Subdirector(a) Técnico de Desarrollo Institucional., autorizado(a) por Director(a) de Desarrollo Institucional o Subsecretario(a) Técnico(a), mensualmente  realiza seguimiento al plan de trabajo establecido en los subcomités de autocontrol y/o en mesas de trabajo periódicas. En estos seguimientos se identifican las causas que pueden generar posibles incumplimientos al plan. La(s) fuente(s) de información utilizadas es(son) los informes de avance. En caso de evidenciar observaciones, desviaciones o diferencias, se realizan los ajustes pertinentes. De lo contrario, se registra el avance satisfactorio en las actas o evidencias de reunión."/>
    <s v="Preventivo"/>
    <s v="Durante este primer cuatrimestre, se desarrollaron las reuniones del subcomité de autocontrol en los meses de enero, febrero,  marzo y abril. Al igual se realizaron las correspondientes sesiones de seguimiento al avance y cumplimiento de las metas establecidas para el proceso de formación. "/>
    <s v="Actas de las reuniones de los Subcomités de autocontrol. Y actas de las reuniones de formación."/>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administración y la gestión pública Distrital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s v="Correctivo"/>
    <s v="Durante el cuatrimestre no se presentó la materialización del riesg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4 El procedimiento: Administración de los programas de formación distrital  indica que el Director(a) y/o Subdirector(a) Técnico de Desarrollo Institucional., autorizado(a) por Director(a) de Desarrollo Institucional o Subsecretario(a) Técnico(a), cuando haya un contrato o convenio en ejecución, realiza seguimiento al cumplimiento del cronograma del contrato o convenio. La(s) fuente(s) de información utilizadas es(son) los informes de ejecución. En caso de evidenciar observaciones, desviaciones o diferencias, solicita los ajustes o acciones necesarias al contratista. De lo contrario, se registra el avance satisfactorio en las actas o evidencias de reunión."/>
    <s v="Preventivo"/>
    <s v="Durante este primer cuatrimestre de la vigencia 2022, se desarrollaron las reuniones correspondientes de seguimiento de los convenios con Secretaría Distrital de ambiente, Catastro Distrital y Secretaría Jurídica. "/>
    <s v="Actas de las reuniones de seguimiento y pres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5 El procedimiento: Administración de los programas de formación distrital  indica que el Profesional Especializado(a) de la Subdirección Técnica de Desarrollo Institucional., autorizado(a) por Subdirector(a) Técnico de Desarrollo Institucional, cada vez que se lleve a cabo la etapa de inscripción de un curso y/o diplomado en los casos que los cursos tengan establecidos requisitos que restringen la inscripción, verifica que los inscritos cumplan con los requisitos establecidos y que cuenten con los soportes correspondientes. La(s) fuente(s) de información utilizadas es(son) formularios de inscripción recibidos. En caso de evidenciar observaciones, desviaciones o diferencias, se envía la notificación por correo electrónico, donde se le informa al aspirante que no fue admitido, de acuerdo con los requisitos establecidos en la oferta académica. De lo contrario, se consolida el listado definitivo de matriculados por entidad. "/>
    <s v="Preventivo"/>
    <s v="En este primer cuatrimestre  no se ofrecieron cursos que tuvieran requisitos que restringieran la inscripción, todos fueron abiertos, no obstante, se compartió la información correspondiente sobre la información de los cursos que se han ido ofertando según el cronograma estructurado para la vigencia 2022, con los jefes o responsables de las áreas de talento humano para que nos ayudaran a socializar la convocatoria y se compartió el link de inscripción para que las personas interesadas se inscribieran directamente al curso de su preferencia.  "/>
    <s v="Copia correos enviados a los jefes de talento humano de las entidades, listado de matriculados y formularios de inscripció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administración y la gestión pública Distrital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
    <s v="Correctivo"/>
    <s v="Durante este primer cuatrimestre no se materializó el riesgo, no obstante,  se realizó una solicitud a la Oficina de Tecnologías de la Información y Comunicaciones, sobre una falla presentada en la Plataforma Soy 10 Aprende, esto debido al vencimiento del certificado de seguridad del servidor donde se encuentra alojada la plataforma Moodle y el portal gestión académica.  Solicitud que fue solucionada por el área correspondiente dentro de las siguientes 4 a 5 horas del mismo día. Es importante aclarar que el riesgo se materializaría si la plataforma se ve afectada por 24 horas o más. "/>
    <s v="Pantallazo sobre el correo de la OTIC dando respuesta a la solicitud. _x000a__x000a_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2 Aplicativo CHIE) Actualizar el procedimiento Ingreso de documentos históricos al Archivo de Bogotá 2215300-PR-282 fortaleciendo la definición de los controles"/>
    <n v="1092"/>
    <s v="Preventiva"/>
    <s v="Terminado"/>
    <s v="Se actualizó el procedimiento de ingreso de documentos históricos al Archivo de Bogotá 2215300-PR-282, denominado en su nueva versión ingresos de trasferencias secundarias, en cual se fortalecieron los controles del mismo. cumpliendo así con el 100% de la acción de mejora"/>
    <s v="Sí"/>
    <d v="2022-06-15T00:00:00"/>
    <x v="0"/>
    <s v="-"/>
    <s v="-"/>
    <s v="-"/>
    <s v="-"/>
    <s v="-"/>
    <s v="-"/>
    <s v="-"/>
    <s v="-"/>
    <s v="-"/>
    <s v="-"/>
    <s v="-"/>
    <s v="-"/>
    <x v="0"/>
    <s v="-"/>
    <s v="-"/>
    <x v="0"/>
    <x v="0"/>
    <x v="0"/>
    <x v="0"/>
    <x v="0"/>
    <x v="0"/>
    <x v="0"/>
    <x v="0"/>
    <x v="0"/>
    <x v="0"/>
    <x v="0"/>
    <x v="0"/>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_x000a_De acuerdo con la actualización de los procedimientos PR 282 Ingresos de transferencias secundarias y PR362 Catalogación Bibliográfica, y el fortalecimiento realizado en los controles, se debe actualizar los mismos en el mapa de riesgos."/>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enero, febrero, marzo y abril se recibieron y gestionaron 1051 consultas en la Sala del Archivo de Bogotá, mediante el formato FT-163. Al recibir cada solicitud se verificó que el documento localizado correspondiera con lo solicitado. "/>
    <s v="Formato FT-163"/>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s v="Preventivo"/>
    <s v="En el presente periodo reportado se realizaron 14 solicitudes de visitas guiadas,  las cuales se incluyeron en la base de datos de solicitud. De estas:_x000a_- 14 se programaron_x000a_- 7 se realizaron _x000a_- 4 no confirmaron asistencia_x000a_- 1 se reprogramó_x000a_- 1 se canceló por parte del solicitante_x000a_- 1 No llegó "/>
    <s v="Se adjuntan como evidencias correo electrónico correspondientes a alternativas en atención a los usuarios y base de datos de la prestación del servicio de visita guiad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 El procedimiento de elaboración y/o actualización de instrumentos técnicos para normalizar la gestión documental en el Distrito Capital 2215200-PR-294 indica que el Subdirector(a) del Sistema Distrital de Archivos, autorizado(a) por el Director(a) del Archivo de Bogotá, cada vez que inicie la elaboración o actualización de un instrumento de normalización de la gestión documental revisa la pertinencia del Plan de Trabajo para la elaboración o actualización del instrumento de normalización para su respectiva aprobación. La(s) fuente(s) de información utilizadas es(son) plan de trabajo de normalización. En caso de evidenciar observaciones, desviaciones o diferencias, informa mediante evidencia de reunión 2213100-FT-449 al profesional universitario y/o especializado responsable de la formulación del plan de trabajo, para la realización de los ajustes correspondientes. De lo contrario, se registra la aprobación del plan de trabajo en la evidencia de reunión 2213100-FT-449."/>
    <s v="Preventivo"/>
    <s v="Para el presente reporte se realizó la aprobación por parte del  el Subdirector(a) del Sistema Distrital de Archivos, autorizado(a) por el Director(a) del Archivo de Bogotá, la aprobación de los planes de trabajo para la elaboración de los instrumentos de normalización : Guía Esquema de Metadatos para Bogotá EMBDEA  y la Guía para la elaboración de inventarios documentales "/>
    <s v=" Evidencia de reunión 2213100-FT-449 del plan de trabajo del instrumento de normalización"/>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En este periodo no se efectúa el control puesto que solo se recibieron las intenciones de transferencia  sin completar aun el informe técnico el cual es la evidencia que se genera; las intenciones de transferencias son las siguientes _x000a_1. Intención de Transferencia de Canal Capital, con Rad: 1-2022-11097 _x000a_2. Se recibe intención de Transferencia de FONCEP con Rad: 1-2022-8405 del 14 de marzo._x000a_3. Se recibe intención de Transferencia de la Secretaria Distrital de Ambiente SDA con Rad: 1-2022-3453 del 4 de febrero. Se programó visita técnica para el 6 de abril, con Rad: 2-2022-6101 del 1 de marzo. Se realizó visita Técnica el 6 de abril.&quot;"/>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marzo - abril, se emitieron 11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11  conceptos técnicos de procesos de contratación"/>
    <s v="-"/>
    <s v="-"/>
    <s v="-"/>
    <s v="-"/>
    <s v="-"/>
    <s v="-"/>
    <s v="-"/>
    <s v="-"/>
    <s v="-"/>
    <s v="-"/>
    <s v="-"/>
    <s v="-"/>
    <s v="-"/>
    <s v="-"/>
    <s v="-"/>
    <s v="-"/>
    <s v="-"/>
    <s v="-"/>
    <s v="-"/>
    <s v="-"/>
    <s v="-"/>
    <s v="-"/>
    <s v="-"/>
    <s v="-"/>
    <s v="-"/>
    <s v="-"/>
    <s v="-"/>
    <s v="-"/>
    <s v="-"/>
    <s v="-"/>
    <s v="-"/>
    <s v="-"/>
    <s v="-"/>
    <s v="-"/>
    <s v="-"/>
    <s v="-"/>
    <s v="-"/>
    <s v="-"/>
    <s v="-"/>
    <s v="-"/>
    <s v="-"/>
    <s v="-"/>
    <s v="-"/>
    <s v="-"/>
    <s v="-"/>
    <s v="-"/>
    <s v="-"/>
    <s v="-"/>
    <s v="-"/>
    <s v="-"/>
    <s v="-"/>
    <s v="-"/>
    <s v="-"/>
    <s v="-"/>
    <s v="-"/>
    <s v="-"/>
    <s v="-"/>
    <s v="-"/>
    <s v="-"/>
    <s v="-"/>
    <n v="146"/>
    <n v="47"/>
    <m/>
    <m/>
    <s v="x"/>
    <m/>
    <m/>
    <m/>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89 Aplicativo CHIE) Actualizar el procedimiento Organización de fondos históricos (clasificación, ordenación, descripción) 2215100-PR-073 fortaleciendo la definición de los controles"/>
    <n v="1089"/>
    <s v="Preventiva"/>
    <s v="En progreso"/>
    <s v="Se iniciara la revisión del procedimiento en el mes de junio de la presente vigencia"/>
    <s v="Sí"/>
    <d v="2022-08-15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Teniendo en cuenta decisiones internas  sobre la acción de tratamiento de riesgos 1095 &quot;Formular la circular de vistos buenos a procesos de contratación en gestión documental y archivos, de acuerdo al artículo 24 del Decreto 514 del 2006&quot;. se debe actualizar el producto a entregar en el mapa de riesgos ya que cambio el acto administrativo de circular a Decreto distrital."/>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enero, febrero, marzo y abril se gestionaron 86 solicitudes internas de documentos históricos, que corresponden a 1839 unidades entregadas a los grupos técnicos para su procesamiento, mediante el formato FT-161, en cada caso se verificó con el solicitante que la documentación entregada correspondiera con los solicitado y su estado de conservación."/>
    <s v="Formato FT-161"/>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s v="Preventivo"/>
    <s v="En el presente periodo se enviaron 5 correos electrónicos al personal requerido por parte del Archivo de Bogotá, para verificar su disponibilidad en la prestación del servicio. _x000a_- Además de enviaron 4 correos electrónicos de observaciones, desviaciones o diferencias en la programación del servicios."/>
    <s v="Se adjuntan como evidencia los correos electrónicos correspondientes a la verificación de la disponibilidad del personal requerido, así como de las observaciones, desviaciones o diferencias de la programación del servicio."/>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2 El procedimiento de elaboración y/o actualización de instrumentos técnicos para normalizar la gestión documental en el Distrito Capital 2215200-PR-294 indica que el Subdirector(a) del Sistema Distrital de Archivos, autorizado(a) por el Director(a) del Archivo de Bogotá, cada vez que se elabore o actualice un instrumento de normalización de la gestión documental revisa la pertinencia técnica y normativa del contenido del instrumento de normalización de la gestión documental. La(s) fuente(s) de información utilizadas es(son) normatividad vigente aplicable a la gestión documental. En caso de evidenciar observaciones, desviaciones o diferencias, informa mediante evidencia de reunión 2213100-FT-449 al profesional universitario y/o especializado responsable de la elaboración o actualización del instrumento de normalización de la gestión documental, para la realización de los ajustes correspondientes. De lo contrario, se registra visto bueno de la revisión en la evidencia de reunión 2213100-FT-449."/>
    <s v="Detectivo"/>
    <s v="Teniendo en cuenta el plan de trabajo del procedimiento 294:Elaboración y/o actualización de instrumentos técnicos para normalizar la gestión documental en el D.C, para el presente reporte no se ha realizado el control respectivo, ya que los mismos están en proceso de elaboración."/>
    <s v="No aplica"/>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_x000a_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Preventivo"/>
    <s v="En este periodo no se ha requerido hacer cotejo de documentación por ingres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9__x0009__x0009__x0009__x0009__x0009__x0009__x0009__x0009__x0009__x0009__x0009_"/>
    <s v="Detectivo"/>
    <s v="Durante el período comprendido entre marzo - abril, se emitieron  11 conceptos técnicos de procesos de contratación, aprobados por el Director del Archivo de Bogotá"/>
    <s v="11  conceptos técnicos de procesos de contratación"/>
    <s v="-"/>
    <s v="-"/>
    <s v="-"/>
    <s v="-"/>
    <s v="-"/>
    <s v="-"/>
    <s v="-"/>
    <s v="-"/>
    <s v="-"/>
    <s v="-"/>
    <s v="-"/>
    <s v="-"/>
    <s v="-"/>
    <s v="-"/>
    <s v="-"/>
    <s v="-"/>
    <s v="-"/>
    <s v="-"/>
    <s v="-"/>
    <s v="-"/>
    <s v="-"/>
    <s v="-"/>
    <s v="-"/>
    <s v="-"/>
    <s v="-"/>
    <s v="-"/>
    <s v="-"/>
    <s v="-"/>
    <s v="-"/>
    <s v="-"/>
    <s v="-"/>
    <s v="-"/>
    <s v="-"/>
    <s v="-"/>
    <s v="-"/>
    <s v="-"/>
    <s v="-"/>
    <s v="-"/>
    <s v="-"/>
    <s v="-"/>
    <s v="-"/>
    <s v="-"/>
    <s v="-"/>
    <s v="-"/>
    <s v="-"/>
    <s v="-"/>
    <s v="-"/>
    <s v="-"/>
    <s v="-"/>
    <s v="-"/>
    <s v="-"/>
    <s v="-"/>
    <s v="-"/>
    <s v="-"/>
    <s v="-"/>
    <s v="-"/>
    <s v="-"/>
    <s v="-"/>
    <s v="-"/>
    <s v="-"/>
    <n v="146"/>
    <n v="47"/>
    <m/>
    <m/>
    <s v="x"/>
    <m/>
    <m/>
    <m/>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_x000a_"/>
    <n v="1090"/>
    <s v="Preventiva"/>
    <s v="Terminado"/>
    <s v="Se actualizo el procedimiento de Catalogación bibliográfica 4213200-PR-362 incluyendo los controles detectivos definidos en el mapa de riesgos del proceso Gestión de la función archivística del patrimonio documental del Distrito Capital, cumpliendo con el 100% de la acción de mejora."/>
    <s v="Sí"/>
    <d v="2022-06-15T00:00:00"/>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documentos históricos al Archivo de Bogotá 2215300-PR-282 indica que el Profesional Universitario de la Subdirección de Gestión del Patrimonio Documental del Distrito, autorizado(a) por el Subdirector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Para este periodo se recibió la intención de transferencia del Departamento Administrativo del Servicio Civil, con rad: 1-2021-34034. Se procedió a programar visita técnica, la cual se realizó el 20 de enero de 2022. Se elabora el Informe técnico y se envía con Rad: 2-2022-2909."/>
    <s v="_x000a_*comunicación oficial Oficio 2211600-FT-012_x000a_*Informe técnico 2215100-FT-480"/>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_x000a_3 El Instructivo de visitas guiadas en el Archivo Bogotá 4213200-IN-071 indica que El Director Distrital de Archivo de Bogotá, autorizado(a) por el Manual específico de funciones y competencias laborales ,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s v="Detectivo"/>
    <s v="Se socializó en comité de autocontrol del 2 de mayo el avance en relación  con la OPA de visitas Guiadas, que comprende la reformulación de la ficha técnica y la redefinición de la encuesta con aprobación del 18 de marzo por parte de la Oficina Asesora de Planeación._x000a__x000a_Es importante mencionar que se reportan en este seguimiento 3 visitas realizadas ya que son del periodo del ultimo subcomité realizado."/>
    <s v="Dispositiva socializada en subcomité, queda pendiente Acta de Subcomité de Autocontrol una vez esté aprobada y radicada en la Oficina de Control Interno."/>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3 El procedimiento de elaboración y/o actualización de instrumentos técnicos para normalizar la gestión documental en el Distrito Capital 2215200-PR-294 indica que el Director(a) del Archivo de Bogotá, autorizado(a) por el Manual específico de funciones y competencias laborales, cada vez que se elabore o actualice un instrumento de normalización de la gestión documental revisa la pertinencia técnica y normativa del contenido del instrumento de normalización de la gestión documental para su respectiva aprobación. La(s) fuente(s) de información utilizadas es(son) normatividad vigente aplicable a la gestión documental. En caso de evidenciar observaciones, desviaciones o diferencias, informa mediante evidencia de reunión 2213100-FT-449 al profesional universitario y/o especializado responsable de la elaboración o actualización del instrumento de normalización de la gestión documental, y al Subdirector(a) del Sistema Distrital de Archivos para la realización de los ajustes correspondientes. De lo contrario, se registra la aprobación del instrumento de normalización de la gestión documental en la evidencia de reunión 2213100-FT-449."/>
    <s v="Detectivo"/>
    <s v="Teniendo en cuenta el plan de trabajo del procedimiento 294:Elaboración y/o actualización de instrumentos técnicos para normalizar la gestión documental en el D.C, para el presente reporte no se ha realizado el control respectivo,  ya que los mismos están en proceso de elaboración."/>
    <s v="No aplica"/>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marzo y abril se recibieron y gestionaron 553 solicitudes en la Sala del Archivo de Bogotá, mediante el formato FT-0163. Al recibir cada solicitud se verificó que el documento localizado correspondiera con lo solicitado"/>
    <s v="Formato 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_x0009__x0009_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9__x0009__x0009__x0009__x0009__x0009__x0009__x0009__x0009__x0009_"/>
    <s v="Preventivo"/>
    <s v="Durante el presente periodo se remitieron los siguientes conceptos de revisión y evaluación de TVD, revisados por el Subdirector del Sistema Distrital de Archivos._x000a_MARZO: Se emitió concepto de la TVD CONTRALORÍA DE BOGOTÁ D.C. 5a versión_x000a_ABRIL: Se emitió concepto de TVD de la SECRETARÍA DISTRITAL DE MOVILIDAD.  (FONDO DE EDUCACIÓN Y SEGURIDAD VIAL - FONDATT) 3a versión"/>
    <s v="Conceptos Técnicos de TVD"/>
    <s v="-"/>
    <s v="-"/>
    <s v="-"/>
    <s v="-"/>
    <s v="-"/>
    <s v="-"/>
    <s v="-"/>
    <s v="-"/>
    <s v="-"/>
    <s v="-"/>
    <s v="-"/>
    <s v="-"/>
    <s v="-"/>
    <s v="-"/>
    <s v="-"/>
    <s v="-"/>
    <s v="-"/>
    <s v="-"/>
    <s v="-"/>
    <s v="-"/>
    <s v="-"/>
    <s v="-"/>
    <s v="-"/>
    <s v="-"/>
    <s v="-"/>
    <s v="-"/>
    <s v="-"/>
    <s v="-"/>
    <s v="-"/>
    <s v="-"/>
    <s v="-"/>
    <s v="-"/>
    <s v="-"/>
    <s v="-"/>
    <s v="-"/>
    <s v="-"/>
    <s v="-"/>
    <s v="-"/>
    <s v="-"/>
    <s v="-"/>
    <s v="-"/>
    <s v="-"/>
    <s v="-"/>
    <s v="-"/>
    <s v="-"/>
    <s v="-"/>
    <s v="-"/>
    <s v="-"/>
    <s v="-"/>
    <s v="-"/>
    <s v="-"/>
    <s v="-"/>
    <s v="-"/>
    <s v="-"/>
    <s v="-"/>
    <s v="-"/>
    <s v="-"/>
    <s v="-"/>
    <s v="-"/>
    <s v="-"/>
    <n v="146"/>
    <n v="44"/>
    <m/>
    <m/>
    <m/>
    <m/>
    <m/>
    <m/>
  </r>
  <r>
    <x v="14"/>
    <n v="2022"/>
    <s v="CORRUPCIÓN Y GESTIÓN DE PROCESOS"/>
    <s v="2 CORRUPCIÓN Y 1 GESTIÓN DE PROCESOS"/>
    <s v="-"/>
    <s v="-"/>
    <s v="-"/>
    <s v="-"/>
    <x v="0"/>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_x000a_(AP# 1091 Aplicativo CHIE) Alinear el instructivo de saneamiento documental 4213000-IN-044 con el control detectivo de saneamiento documental definido en el mapa de riesgos del proceso Gestión de la función archivística del patrimonio documental del Distrito Capital. "/>
    <n v="1091"/>
    <s v="Preventiva"/>
    <s v="En progreso"/>
    <s v="Se iniciara la actualización del instructivo de saneamiento ambiental en el mes de junio."/>
    <s v="Sí"/>
    <d v="2022-08-15T00:00:00"/>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Preventivo"/>
    <s v="En este periodo no fue solicitado hacer saneamiento ambiental por el área de ingreso de documentos de valor histórico. "/>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s v="Correctivo"/>
    <s v="Para el presente periodo de reporte no se materializo el riesgo de corrupc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s v="Preventivo"/>
    <s v="Durante el período comprendido entre enero - abril, se efectuó una (01) visita técnica a la Secretaría Distrital de Seguridad, Convivencia y Justicia - SDSCJ, generando el pronunciamiento a través del informe técnico de visita, revisado y aprobado por el Subdirector del Sistema Distrital de Archivos y el Subdirector de Gestión del Patrimonio Documental."/>
    <s v=" Informe técnico 2215100-FT-480 de visita aprobado."/>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marzo y abril se gestionaron 46 solicitudes internas de documentos históricos, que corresponden a 1245 unidades entregadas a los grupos técnicos para su procesamiento, mediante el formato FT-161, en cada caso se verificó con el solicitante que la documentación entregada correspondiera con los solicitado y su estado de conservación."/>
    <s v="Formato 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9__x0009__x0009__x0009__x0009__x0009__x0009__x0009__x0009__x0009__x0009__x0009_"/>
    <s v="Detectivo"/>
    <s v="Durante el presente periodo se remitieron los siguientes conceptos de revisión y evaluación de TVD, aprobados por el Director Distrital de Archivo de Bogotá._x000a_MARZO: Se emitió concepto de la TVD CONTRALORÍA DE BOGOTÁ D.C. 5a versión_x000a_ABRIL: Se emitió concepto de TVD de la SECRETARÍA DISTRITAL DE MOVILIDAD.  (FONDO DE EDUCACIÓN Y SEGURIDAD VIAL - FONDATT) 3a versión"/>
    <s v="Conceptos Técnicos de TVD"/>
    <s v="-"/>
    <s v="-"/>
    <s v="-"/>
    <s v="-"/>
    <s v="-"/>
    <s v="-"/>
    <s v="-"/>
    <s v="-"/>
    <s v="-"/>
    <s v="-"/>
    <s v="-"/>
    <s v="-"/>
    <s v="-"/>
    <s v="-"/>
    <s v="-"/>
    <s v="-"/>
    <s v="-"/>
    <s v="-"/>
    <s v="-"/>
    <s v="-"/>
    <s v="-"/>
    <s v="-"/>
    <s v="-"/>
    <s v="-"/>
    <s v="-"/>
    <s v="-"/>
    <s v="-"/>
    <s v="-"/>
    <s v="-"/>
    <s v="-"/>
    <s v="-"/>
    <s v="-"/>
    <s v="-"/>
    <s v="-"/>
    <s v="-"/>
    <s v="-"/>
    <s v="-"/>
    <s v="-"/>
    <s v="-"/>
    <s v="-"/>
    <s v="-"/>
    <s v="-"/>
    <s v="-"/>
    <s v="-"/>
    <s v="-"/>
    <s v="-"/>
    <s v="-"/>
    <s v="-"/>
    <s v="-"/>
    <s v="-"/>
    <s v="-"/>
    <s v="-"/>
    <s v="-"/>
    <s v="-"/>
    <s v="-"/>
    <s v="-"/>
    <s v="-"/>
    <s v="-"/>
    <s v="-"/>
    <s v="-"/>
    <n v="146"/>
    <n v="44"/>
    <m/>
    <m/>
    <m/>
    <m/>
    <m/>
    <m/>
  </r>
  <r>
    <x v="14"/>
    <n v="2022"/>
    <s v="CORRUPCIÓN Y GESTIÓN DE PROCESOS"/>
    <s v="2 CORRUPCIÓN Y 1 GESTIÓN DE PROCESOS"/>
    <s v="-"/>
    <s v="-"/>
    <s v="-"/>
    <s v="-"/>
    <x v="0"/>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Reducir"/>
    <s v="(AP# 1093 Aplicativo CHIE) Actualizar el instructivo visitas guiadas en el Archivo de Bogotá 4213200-IN-071 documentando los controles preventivos y  detectivo"/>
    <n v="1093"/>
    <s v="Preventiva"/>
    <s v="En progreso"/>
    <s v="Se iniciara su actualización en el mes de mayo de la presente vigencia"/>
    <s v="Sí"/>
    <d v="2022-06-15T00:00:00"/>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s v="Preventivo"/>
    <s v="Durante este periodo no se realizo prestamos de documentación no se ejecuta el control"/>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s v="Correctivo"/>
    <s v="Para el presente periodo de reporte no se materializo el riesgo de corrupc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5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s v="Preventivo"/>
    <s v="Durante el período comprendido entre enero - abril, no se efectuaron jornadas de socialización por lo cual no se efectuó el control."/>
    <s v="No aplica"/>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marzo y abril se recibieron y gestionaron 553 solicitudes en la Sala del Archivo de Bogotá, mediante el formato FT-163. Una vez consultados los documentos por parte del usuario, en el momento de la devolución, se verificó el estado de completitud y se ubicaron en el depósito correspondiente."/>
    <s v="Formato 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14"/>
    <n v="2022"/>
    <s v="CORRUPCIÓN Y GESTIÓN DE PROCESOS"/>
    <s v="2 CORRUPCIÓN Y 1 GESTIÓN DE PROCESOS"/>
    <s v="-"/>
    <s v="-"/>
    <s v="-"/>
    <s v="-"/>
    <x v="0"/>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Reducir"/>
    <s v="(AP# 1094 Aplicativo CHIE) Actualizar el procedimiento de elaboración y/o actualización de instrumentos técnicos para normalizar la gestión documental en el Distrito Capital 2215200-PR-294 2215200 PR:294 documentando los controles preventivo y detectivos. "/>
    <n v="1094"/>
    <s v="Preventiva"/>
    <s v="En progreso"/>
    <s v="Se iniciara su actualización en el mes de mayo de la presente vigencia."/>
    <s v="Sí"/>
    <d v="2022-06-30T00:00:00"/>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enero, febrero, marzo y abril se recibieron y gestionaron 1051 consultas en la Sala del Archivo de Bogotá, mediante el formato FT-163. Una vez consultados los documentos por parte del usuario, en el momento de la devolución, se verificó el estado de completitud y se ubicaron de nuevo en el depósito correspondiente."/>
    <s v="Formato FT-163"/>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6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Preventivo"/>
    <s v="Durante el período comprendido entre enero - abril, se realizaron treinta y siete (37) asistencias técnicas bajo la modalidad de concepto técnico en gestión documental, revisados y aprobados según fue el caso, por el Subdirector del Sistema Distrital de Archivos y/o el Subdirector de Gestión del Patrimonio Documental"/>
    <s v="37 conceptos técnicos aprobados"/>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marzo y abril se gestionaron 46 solicitudes internas de documentos históricos, que corresponden a 1245 unidades entregadas a los grupos técnicos para su procesamiento, mediante el formato FT-161. De las 46 solicitudes fueron devueltas 12 solicitudes durante el mismo mes (9 en marzo, 3 en abril) en cada caso se verificó con el solicitante que la documentación entregada correspondiera con la entrega registrada en el formato FT-161."/>
    <s v="Formato 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38"/>
    <m/>
    <m/>
    <m/>
    <m/>
    <m/>
    <m/>
  </r>
  <r>
    <x v="14"/>
    <n v="2022"/>
    <s v="CORRUPCIÓN Y GESTIÓN DE PROCESOS"/>
    <s v="2 CORRUPCIÓN Y 1 GESTIÓN DE PROCESOS"/>
    <s v="-"/>
    <s v="-"/>
    <s v="-"/>
    <s v="-"/>
    <x v="1"/>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P# 1095 Aplicativo CHIE) Formular la circular de vistos buenos a procesos de contratación en gestión documental y archivos, de acuerdo al artículo 24 del Decreto 514 del 2006."/>
    <n v="1095"/>
    <s v="Preventiva"/>
    <s v="En progreso"/>
    <s v="se realizan mesa de trabajo con la dirección para realizar el análisis y definición de la circular 514 articulo 24 &quot;Lineamientos sobre visto bueno a los procesos contractuales cuyo objeto esté referido a actividades de gestión documental en cumplimiento del articulo 24 del decreto distrital 514 de 2006&quot;;_x000a_para este se adjunta lo trabajado de este tema:_x000a_ versión de circular en versión 17 (presentada en meses anteriores)_x000a_ proyecto de resolución (nuevo)_x000a_ proyecto de decreto con su respectiva exposición de motivos (nuevo)_x000a_de lo anterior se concluye que se debe dar vía a la expedición de proyecto de decreto para la derogación del decreto 514 incluyendo el articulo 24."/>
    <s v="Sí"/>
    <d v="2022-06-10T00:00:00"/>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_x000a_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enero, febrero, marzo y abril se gestionaron 86 solicitudes internas de documentos históricos, que corresponden a 1839 unidades entregadas a los grupos técnicos para su procesamiento, mediante el formato FT-161. De las 86 solicitudes fueron devueltas 19 solicitudes durante el mismo mes (3 en enero, 4 en febrero, 9 en marzo, 3 en abril) en cada caso se verificó con el solicitante que la documentación entregada correspondiera con la entrega registrada en el formato FT-161."/>
    <s v="Formato FT-161"/>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7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enero - abril, se emitieron diecinueve 19)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19 conceptos técnicos revisados."/>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_x000a_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38"/>
    <m/>
    <m/>
    <m/>
    <m/>
    <m/>
    <m/>
  </r>
  <r>
    <x v="14"/>
    <n v="2022"/>
    <s v="CORRUPCIÓN Y GESTIÓN DE PROCESOS"/>
    <s v="2 CORRUPCIÓN Y 1 GESTIÓN DE PROCESOS"/>
    <s v="-"/>
    <s v="-"/>
    <s v="-"/>
    <s v="-"/>
    <x v="1"/>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P# 1092 Aplicativo CHIE) Actualizar el procedimiento Ingreso de documentos históricos al Archivo de Bogotá 2215300-PR-282 fortaleciendo la definición de los controles"/>
    <n v="1092"/>
    <s v="Preventiva"/>
    <s v="Terminado"/>
    <s v="Se actualizo el procedimiento de ingreso de documentos históricos al Archivo de Bogotá 2215300-PR-282, denominado en su nueva versión ingresos de trasferencias secundarias, en cual se fortalecieron los controles del mismo. cumpliendo así con el 100% de la acción de mejora"/>
    <s v="Sí"/>
    <d v="2022-06-15T00:00:00"/>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documentos históricos al Archivo de Bogotá 2215300-PR-282 indica que el Profesional universitario o el Técnico o el Auxiliar administrativo de la Subdirección de Gestión del Patrimonio Documental del Distrito, autorizado(a) por el Subdirector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Detectivo"/>
    <s v="En este periodo no se ha requerido hacer cotejo de documentación por ingreso."/>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8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
    <s v="Detectivo"/>
    <s v="Durante el período comprendido entre enero - abril, se emitieron diecinueve (19) conceptos técnicos de procesos de contratación, aprobados por el Director del Archivo de Bogotá"/>
    <s v="19 conceptos técnicos aprobados."/>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38"/>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técnicos archivísticos, tomando una muestra del 10% de los documentos procesados durante el mes. La(s) fuente(s) de información utilizadas es(son) base de datos de los documentos con procesos técnicos realizados en el mes. En caso de evidenciar observaciones, desviaciones o diferencias, se solicita la corrección a través de correo electrónico al servidor público que elaboró el proceso técnico archivístico. De lo contrario, queda como evidencia documento con procesos técnicos."/>
    <s v="Detectivo"/>
    <s v="En el presente periodo no se ha efectuado el control respectivo"/>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9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s v="Detectivo"/>
    <s v="Durante el período comprendido entre enero - abril, se efectúo el seguimiento mensual en el Subcomité de Autocontrol de cada Subdirección, al cumplimiento del plan anual de trabajo del servicio de asistencia técnica"/>
    <s v=" Actas de subcomité de autocontrol 2210112-FT-281."/>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quot;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quot;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22"/>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el cumplimiento de la descripción documental en el sistema de información, tomando una muestra del 10% de las unidades descritas en el mes.. La(s) fuente(s) de información utilizadas es(son) sistema de Información del Archivo de Bogotá SIAB. En caso de evidenciar observaciones, desviaciones o diferencias, se devuelve al servidor público que elaboró la descripción documental, mediante correo electrónico solicitando ajustes necesarios. De lo contrario, queda como evidencia el registro en el sistema de información del Archivo de Bogotá SIAB."/>
    <s v="Detectivo"/>
    <s v="En el presente periodo no se ha efectuado el control respectivo"/>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0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s v="Detectivo"/>
    <s v="El informe anual del servicio de asistencia técnica se elaborará finalizada la vigencia 2022, por lo cual no se ha efectuado el respectivo control."/>
    <s v="No aplica"/>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9__x0009__x0009__x0009__x0009__x0009__x0009__x0009__x0009__x0009__x0009__x0009_"/>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22"/>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de catalogación de material bibliográfico 4213200-FT-1012 y realiza las correcciones correspondientes. De lo contrario, se registra la conformidad en el formato control de calidad de catalogación de material bibliográfico 4213200-FT-1012."/>
    <s v="Detectivo"/>
    <s v="En los meses de Enero a Abril se realizó la verificación mediante formato 4213200-FT-1012 de la catalogación realizada al 10% de los registros ingresados al sistema de información de la colección bibliográfica mensualmente. Esto es 5 registros bibliográficos por meses para un total de 20 registros bibliográficos verificados durante enero-abril."/>
    <s v="Formato FT-1012"/>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1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s v="Detectivo"/>
    <s v="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Detectivo"/>
    <s v="Durante los meses de enero, febrero, marzo y abril se realizaron 40 monitoreos y saneamientos ambientales en los depósitos y áreas técnicas  del Archivo de Bogotá, se diligencia el formato FT-589. "/>
    <s v="Formato FT-589"/>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2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s v="Preventivo"/>
    <s v="e aplicó Lista de Verificación a ocho (8) tablas. Dos (2) de esas tablas ingresaron en diciembre de 2021 a las que se les aplicó el nuevo procedimiento, porque se les dio respuesta en el año 2022:_x000a_1._x0009_TVD UNIDAD ADMINISTRATIVA ESPECIAL DE SERVICIOS PÚBLICOS - UAESP (Ingresó en diciembre de 2021)_x000a_2._x0009_TRD SUBRED INTEGRADA DE SERVICIOS DE SALUD NORTE E.S.E. TRD - Actualización 1 . (Ingresó en diciembre de 2021)_x000a_3._x0009_TRD SECRETARÍA DE EDUCACIÓN DEL DISTRITO. Actualización 1. 2a versión _x000a_4._x0009_TRD SECRETARÍA JURÍDICA DISTRITAL _x000a_5._x0009_TRD SECRETARÍA DISTRITAL DE AMBIENTE. Actualización 1. 4a versión _x000a_6._x0009_TRD UNIDAD ADMINISTRATIVA ESPECIAL CUERPO OFICIAL BOMBEROS DE BOGOTA - UAECOB. Actualización 1. 3a versión_x000a_7._x0009_TVD UNIDAD ADMINISTRATIVA ESPECIAL DE REHABILITACION Y MANTENIMIENTO VIAL - UAERMV (TVD FONDO DE LA SECRETARÍA DE OBRAS PÚBLICAS) 4a versión_x000a_8._x0009_TRD SECRETARÍA DISTRITAL DE HACIENDA. Actualización 3. 1a versión._x000a_"/>
    <s v="Lista de Verificación de Requisitos -Tablas de Retención Documental 2215200-FT-927 y/o Lista de Verificación de Requisitos - Tablas De Valoración Documental 2215200-FT-92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o el Auxiliar o el Técnico de la Subdirección de Gestión del Patrimonio Documental del Distrito, autorizado(a) por el Subdirector de Gestión del Patrimonio Documental del Distrito, cada vez que se realice un saneamiento documental verifica la correcta desinfección de los documentos saneados tomando una muestra aleatoria. La(s) fuente(s) de información utilizadas es(son) los criterios del nivel de deterioro establecidos en el instructivo de saneamiento documental 4213000-IN-044 . En caso de evidenciar observaciones, desviaciones o diferencias, se registran en el formato control de calidad 2215100-FT-205. De lo contrario, queda como evidencia el registro de la conformidad en el formato  control de calidad 2215100-FT-205."/>
    <s v="Detectivo"/>
    <s v="Durante los meses de enero, febrero, marzo y abril se realizó saneamiento documental a 142 muestras de los fondos intervenidos, se diligencia el formato FT-205. "/>
    <s v="Formato FT-205"/>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_x000a_1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Preventivo"/>
    <e v="#REF!"/>
    <s v="5 Conceptos técnicos de TRD y TV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s v="Correctivo"/>
    <s v="Para el presente periodo de reporte no se materializo el riesgo de corrupción, por lo cual no se ejecuta el control."/>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Detectivo"/>
    <s v="En el presente periodo se revisaron y evaluaron las siguientes tablas: _x000a_1. TRD. EMPRESA DE TRANSPORTE DEL TERCER MILENIO TRANSMILENIO S.A. Actualización 1. _x000a_2. TRD. SECRETARÍA DISTRITAL DE INTEGRACIÓN SOCIAL. Actualización 1. _x000a_3. TVD. DEPARTAMENTO ADMINISTRATIVO DE LA DEFENSORÍA DEL ESPACIO PÚBLICO -DADEP. _x000a_4 TVD CONTRALORÍA DE BOGOTÁ D.C. 5a versión_x000a_5. TVD de la SECRETARÍA DISTRITAL DE MOVILIDAD.  (FONDO DE EDUCACIÓN Y SEGURIDAD VIAL - FONDATT) 3a versión_x000a_Las cuales fueron revisadas por el Subdirector del Sistema Distrital de Archivos."/>
    <s v="5 Conceptos técnicos de TRD y TV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s v="Correctivo"/>
    <s v="Para el presente periodo de reporte no se materializo el riesgo de corrupción, por lo cual no se ejecuta el control."/>
    <s v="No aplica"/>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15 El procedimiento de seguimiento al cumplimiento de la normatividad archivística en las entidades del Distrito Capital 2215200-PR-299 indica que el Subdirector del Sistema Distrital de Archivos, autorizado(a) por el Director Distrital de Archivo de Bogotá, anualmente revisa los ajustes y funcionalidad de la herramienta de seguimiento al cumplimiento de la normativa archivística. La(s) fuente(s) de información utilizadas es(son) la herramienta de seguimiento al cumplimiento de la normativa archivística de la vigencia anterior, la normatividad vigente aplicable a la gestión documental y lineamientos internos del proceso. En caso de evidenciar observaciones, desviaciones o diferencias, informa mediante evidencia de reunión 2213100-FT-449 al profesional universitario responsable de realizar los ajustes a la herramienta de seguimiento al cumplimiento de la normativa archivística. De lo contrario, se registra visto bueno de la revisión en la evidencia de reunión 2213100-FT-449."/>
    <s v="Preventivo"/>
    <s v="Entre los meses de enero a abril de la actual vigencia, se adelantó el proceso de revisión y ajustes al formulario de recolección de información , el cual fue socializado en con el SSDA para efectos de visto bueno de revisión. "/>
    <s v="Evidencia de reunión 2213100-FT-449 de revis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2 CORRUPCIÓN Y 1 GESTIÓN DE PROCESOS"/>
    <s v="-"/>
    <s v="-"/>
    <s v="-"/>
    <s v="-"/>
    <x v="1"/>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s v="En progreso"/>
    <s v="Una vez revisadas las evidencias aportadas por el proceso se concluye que el avance es acorde con lo reportado. El avance corresponde al 10% de cumplimiento de la acción."/>
    <s v="Sí"/>
    <d v="2022-07-29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MARZO se realizaron cinco (5) ingresos con el diligenciamiento del formato Entrega de insumos o materias primas por terceros (FT1173)._x000a_Para el mes de ABRIL se realizaron TRES (3) ingresos con el diligenciamiento del formato Entrega de insumos o materias primas por terceros (FT1173)._x000a_Para el mes de MARZO no se realizaron procesos de solicitud de recepción y legalización de bienes de bodega (FT1129)_x000a_Para el mes de ABRIL se realizaron dos (2) proceso de solicitud de recepción y legalización de bienes de bodega (FT1129)"/>
    <s v="Marzo: FT1173_x000a_Ingreso SAE 0024-2022_x000a_Ingreso SAE 0025-2022_x000a_Ingreso SAE 0026-2022_x000a_Ingreso SAE 0027-2022_x000a_Ingreso SAE 0031-2022_x000a_Abril: FT1173_x000a_Ingreso SAE 0048-2022_x000a_Ingreso SAE 0053-2022_x000a_Ingreso SAE 0054-2022_x000a_Abril: FT1129 _x000a_05 MARZO 2022_x000a_05 ABRIL 202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En el mes de marzo se realizó presentación de plan de trabajo para toma física de inventarios para el año 2022, el cual se aprobó por parte de la Subdirectora de Servicios Administrativos_x000a_No aplica actividad para el mes de abril."/>
    <s v="Marzo: Evidencia de Reunión con aprobación plan de trabajo toma física de inventarios_x000a_abril: no aplica"/>
    <s v="Gestión de procesos"/>
    <s v="Posibilidad de afectación reputacional por sanción de un ente de control o regulador ,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s v="Preventivo"/>
    <s v="Para los meses de Enero, Febrero, Marzo y Abril no se presentaron solicitudes de ajustes a la cuenta mensual de Almacé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5"/>
    <n v="2022"/>
    <s v="CORRUPCIÓN Y GESTIÓN DE PROCESOS"/>
    <s v="2 CORRUPCIÓN Y 1 GESTIÓN DE PROCESOS"/>
    <s v="-"/>
    <s v="-"/>
    <s v="-"/>
    <s v="-"/>
    <x v="1"/>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3_x000a_ Elaborar y consolidar el listado de gestores de inventarios 2022 según delegación realizada por los jefes de dependencia."/>
    <n v="1113"/>
    <s v="Preventiva"/>
    <s v="Cerrado"/>
    <s v="Observaciones: El soporte suministrado evidencia el cumplimiento de la ejecución de la acción, de acuerdo con lo reportado por el proceso. El avance corresponde al 100% de cumplimiento de la acción."/>
    <s v="Sí"/>
    <d v="2022-04-15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MARZO NO se realizó remisiones de ingreso a supervisores_x000a_Para el mes de ABRIL se realizó una remisión de ingreso a supervisor"/>
    <s v="Marzo: No aplica_x000a_Abril: Remisión de Ingreso 3-2022-11916"/>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No aplica para el periodo señalado toda vez que la toma física de inventarios no ha terminado las visitas programadas para la realización de un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s v="Detectivo"/>
    <s v="Para el mes de Enero se realizó el envío de la cuenta mensual de almacén a la Subdirección Financiera a través del memorando interno 3-2022-4100_1_x000a_Para el mes de febrero se realizó el envío de la cuenta mensual de almacén a la Subdirección Financiera a través de los memorandos internos 3-2022-7762_1 y 3-2022-8297_1._x000a_Para el mes de marzo se realizó el envío de la cuenta mensual de almacén a la Subdirección Financiera a través de los memorandos internos 3-2022-10668_1 y 3-2022-10963_1._x000a_Para el mes de abril se realizó el envío de la cuenta mensual de almacén a la Subdirección Financiera a través del memorando interno 3-2022-13278_1"/>
    <s v="Enero: Memorando 3-2022-4100_1_x000a_Febrero: memorandos 3-2022-7762_1 y 3-2022-8297_1._x000a_Marzo: memorandos 3-2022-10668_1 y 3-2022-10963_1._x000a_Abril: Memorando 3-2022-1327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5"/>
    <n v="2022"/>
    <s v="CORRUPCIÓN Y GESTIÓN DE PROCESOS"/>
    <s v="2 CORRUPCIÓN Y 1 GESTIÓN DE PROCESOS"/>
    <s v="-"/>
    <s v="-"/>
    <s v="-"/>
    <s v="-"/>
    <x v="1"/>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s v="En progreso"/>
    <s v="Una vez revisadas las evidencias aportadas por el proceso se concluye que el avance es acorde con lo reportado. El avance corresponde al 10% de cumplimiento de la acción."/>
    <s v="Sí"/>
    <d v="2022-07-29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MARZO NO se realizaron ingresos por lo tanto no se realizó colocación de placas de bienes ingresados al inventario por compra._x000a_Para el mes de ABRIL se realizó el plaqueteo de 74 elementos según ingresos realizados en el mes de abril, tener en cuenta que entre el plaqueteo hay pc al in one los cuales requieren un mismo numero de placa para teclado, mouse y pantalla."/>
    <s v="Marzo: No aplica_x000a_Abril: 74 registros fotográficos "/>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No aplica para el periodo señalado toda vez que la toma física de inventarios no ha terminado las visitas programadas ni la realización conciliación de inventarios para la realización de un cierre toma física de inventarios, que se pueda presentar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5"/>
    <n v="2022"/>
    <s v="CORRUPCIÓN Y GESTIÓN DE PROCESOS"/>
    <s v="2 CORRUPCIÓN Y 1 GESTIÓN DE PROCESOS"/>
    <s v="-"/>
    <s v="-"/>
    <s v="-"/>
    <s v="-"/>
    <x v="1"/>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3_x000a_ Elaborar y consolidar el listado de gestores de inventarios 2022 según delegación realizada por los jefes de dependencia."/>
    <n v="1113"/>
    <s v="Preventiva"/>
    <s v="Cerrado"/>
    <s v="Observaciones: El soporte suministrado evidencia el cumplimiento de la ejecución de la acción, de acuerdo con lo reportado por el proceso. El avance corresponde al 100% de cumplimiento de la acción."/>
    <s v="Sí"/>
    <d v="2022-04-15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Marzo y Abril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4 Actividad (18) PR-235 &quot;&quot;Control y Seguimiento de Bienes&quot;&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No aplica para el periodo señalado toda vez que la toma física de inventarios no ha presentado al comité de sostenibilidad contable cierre de toma física de inventarios con el fin de aprobar ajustes al inventari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5"/>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Marzo y Abril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5 Actividad (24) PR-235 &quot;&quot;Control y Seguimiento de Bienes&quot;&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marzo se realizó 42 seguimientos a elementos que se encontraban por mas de 30 días en préstamo cumplidos dentro del mes de marzo._x000a_Durante el mes de abril se realizó 42 seguimientos a elementos que se encontraban por mas de 30 días en préstamo cumplidos dentro del mes de abril."/>
    <s v="Marzo: 42 Correos electrónicos enviados_x000a_Base de datos actualizada_x000a_Autorizaciones de salida elaboradas._x000a__x000a_Abril: 42 Correos electrónicos enviados_x000a_Base de datos actualizada_x000a_Autorizaciones de salida elaborad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el mes de Marzo se realizaron dos (2) bajas por hurto._x000a_Para el mes de Abril no se realizaron bajas por hurto, perdida o siniestro"/>
    <s v="Marzo: Egreso 13-2_x000a_022_x000a_Egreso 14-2022_x000a_Abril: 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Y GESTIÓN DE PROCESOS"/>
    <s v="2 CORRUPCIÓN Y 1 GESTIÓN DE PROCESOS"/>
    <s v="-"/>
    <s v="-"/>
    <s v="-"/>
    <s v="-"/>
    <x v="1"/>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linear actividades y puntos de control del procedimiento   4232000-PR-372 - Gestión de Peligros, Riesgos y Amenazas_x000a_ con los controles preventivos y detectivos definidos en el mapa de riesgo del proceso de Gestión de Seguridad y Salud en el Trabajo."/>
    <s v="Accion_1109"/>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el año anterior, para este año se tiene contemplado realizar el proceso de verificación y actualización de los elementos entregados"/>
    <s v="No aplica toda vez que la entrega de los botiquines de las diversas sedes de la Entidad se entregó durante la vigencia 2021."/>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1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Conforme a la periodicidad definida en actividad de control definida para este riesgo de gestión de procesos, durante el 1° cuatrimestre de 2022 se adelantó evaluación inicial frente a la adopción de los Estándares Mínimos en materia de Seguridad y Salud en el Trabajo. "/>
    <s v="Evaluación inicial de estándares del SG-SST para el año 2022 realizada el 27 de enero de 2022."/>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1 El procedimiento 4232000-PR-372 Gestión de Peligros, Riesgos y Amenazas indica que el Profesional Universitario de Talento Humano, autorizado(a) por el/la Directora/a Técnico/a de Talento Humano, mensualmente verifica con acompañamiento de la Aseguradora de Riesgos Laborales - ARL las condiciones de infraestructura de las sedes de la entidad .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 la Subdirección de Servicios Administrativos o al tutor de la sede según corresponda. De lo contrario, queda como evidencia el registro de Evidencia de Reunión 4211000-FT-449."/>
    <s v="Preventivo"/>
    <s v="Conforme a la periodicidad definida en actividad de control definida para este riesgo de gestión de procesos, durante el 1° cuatrimestre de 2022 se adelantó la verificación las condiciones de infraestructura de las sedes de la Entidad"/>
    <s v="Se allega como evidencia los formatos 4211000-FT-449 Evidencia de Reunión por los cuales durante el 1° cuatrimestre de 2022 se verificaron las condiciones de infraestructura de las sedes de la Entidad que fueron objeto de revisión durante el período objeto del presente seguimiento de riesgos de gestión._x000a__x000a_De igual forma, se allega matriz de Seguimiento Peligros Y Riesgos Identificados Sedes De La Secretaría General 2022 la cual soporta los registros contenidos en los formatos 4211000-FT-449 Evidencia de Reunión que soportan la aplicación de la actividad de control. "/>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procedimiento 4232000-PR-372 - Gestión de Peligros, Riesgos y Amenazas indica que el Profesional Universitario de Talento Humano, autorizado(a) por el/la Directora/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Preventivo"/>
    <s v="Conforme a la periodicidad establecida en actividad de control definida para este riesgo de gestión de procesos, durante el 1° cuatrimestre de 2022 se realizó la verificación sobre la ejecución de lo planeado dentro del cronograma del Plan de Seguridad y Salud en el Trabajo y re realizaron los reportes ante la Oficina Asesora de Planeación bajo los términos y condiciones establecidos por esta Oficina a través del radicado N° 3-2021-3665 para la vigencia 2021 y el radicado N° 3-2022-4003 para la vigencia 2022."/>
    <s v="Fichas de indicador de gestión GE_43 Porcentaje de Ejecución del Plan de Seguridad y Salud en el Trabajo de los reportes realizados durante el 1° cuatrimestre de 2022 y que corresponden a las mensualidades de diciembre 2021, enero 2022, febrero 2022 y marzo 2022."/>
    <s v="-"/>
    <s v="-"/>
    <s v="1 El procedimiento 2211300-PR-166 Gestión de la Salud indica que el Profesional Universitario de Talento Humano, autorizado(a) por el/la Directora/a Técnico/a de Talento Humano, cuatrimestralmente verifica el cumplimiento de las recomendaciones y restricciones medicas por parte de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través de 2211600-FT-011 Memorando. De lo contrario, queda como evidencia registro 2211200-FT-008 Acta con el desarrollo de la verificación al cumplimiento de las recomendaciones y restricciones médicas a través de las Mesas Laborales."/>
    <s v="Preventivo"/>
    <s v="En cumplimiento a lo definido en esta actividad de control, durante el 1° cuatrimestre de 2022 se realizó la verificación al cumplimiento de las recomendaciones y restricciones medicas por parte de los/as servidores/as de la entidad."/>
    <s v="No se allega soporte de la aplicación sobre esta acción de control toda vez que contiene información sensible. No obstante, y para efectos de su verificación la información que soporta la aplicación de esta actividad de control reposa en el proceso de Gestión de Seguridad y Salud en el Trabajo."/>
    <s v="-"/>
    <s v="-"/>
    <s v="-"/>
    <s v="-"/>
    <s v="-"/>
    <s v="-"/>
    <s v="-"/>
    <s v="-"/>
    <s v="-"/>
    <s v="-"/>
    <s v="-"/>
    <s v="-"/>
    <s v="-"/>
    <s v="-"/>
    <s v="-"/>
    <s v="-"/>
    <s v="-"/>
    <s v="-"/>
    <s v="-"/>
    <s v="-"/>
    <s v="-"/>
    <s v="-"/>
    <s v="-"/>
    <s v="-"/>
    <s v="-"/>
    <s v="-"/>
    <s v="-"/>
    <s v="-"/>
    <s v="-"/>
    <s v="-"/>
    <s v="-"/>
    <s v="-"/>
    <s v="-"/>
    <s v="-"/>
    <s v="-"/>
    <s v="-"/>
    <s v="-"/>
    <s v="-"/>
    <s v="-"/>
    <s v="-"/>
    <s v="-"/>
    <s v="-"/>
    <s v="-"/>
    <s v="-"/>
    <s v="-"/>
    <s v="-"/>
    <s v="-"/>
    <s v="-"/>
    <s v="-"/>
    <s v="-"/>
    <s v="-"/>
    <s v="-"/>
    <s v="-"/>
    <s v="-"/>
    <s v="-"/>
    <s v="-"/>
    <s v="-"/>
    <s v="-"/>
    <s v="-"/>
    <s v="-"/>
    <n v="146"/>
    <n v="42"/>
    <m/>
    <m/>
    <m/>
    <m/>
    <m/>
    <m/>
  </r>
  <r>
    <x v="16"/>
    <n v="2022"/>
    <s v="CORRUPCIÓN Y GESTIÓN DE PROCESOS"/>
    <s v="2 CORRUPCIÓN Y 1 GESTIÓN DE PROCESOS"/>
    <s v="-"/>
    <s v="-"/>
    <s v="-"/>
    <s v="-"/>
    <x v="0"/>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Reducir"/>
    <s v="Alinear actividades y puntos de control del procedimiento 4232000-PR-372 - Gestión de Peligros, Riesgos y Amenazas con los controles preventivos y detectivos definidos en el mapa de riesgos del proceso de Gestión de Seguridad y Salud en el Trabajo."/>
    <s v="Accion_1110"/>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mes de abril de 2022 se adelantaron las inspecciones a que habían lugar de acuerdo a programación."/>
    <s v="_x000a_Se allegan como evidencia los registros que soportan la conformidad del contenido de los botiquines a través del formato Verificación de Botiquines Secretaría General sobre las inspecciones adelantadas a tres (3) de las sedes de la entidad. _x000a__x000a_De igual forma y con el propósito de la verificación, se allega el cronograma establecido para adelantar las inspecciones sobre los botiquines de las diversas sedes de la entidad."/>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2 El procedimiento 4232000-PR-372 Gestión de Peligros, Riesgos y Amenazas indica que el Profesional Universitario, autorizado(a) por el/la Directora/ Técnico/a de Talento Humano, anualmente verifica con el con el acompañamiento de la Aseguradora de Riegos Laborales - ARL el cumplimiento de la normatividad en el marco de los estándares mínimos del Sistema de Gestión de Seguridad y Salud en el Trabajo. La(s) fuente(s) de información utilizadas es(son) la normatividad vigente relacionada con el proceso de Salud y Seguridad en el Trabajo. En caso de evidenciar observaciones, desviaciones o diferencias, el Profesional Universitario de Talento Humano debe registrar plan de acción enfocado en la corrección de las desviaciones y diferencias identificadas en el informe de resultados de la evaluación de los estándares mínimos del Sistema de Gestión de Seguridad y Salud en el Trabajo y posteriormente socializarlo con el/la Director/a Técnico/a de Talento Humano a través de correo electrónico. De lo contrario, queda como evidencia informe de resultados de la evaluación de los estándares mínimos del Sistema de Gestión de Seguridad y Salud en el Trabajo ."/>
    <s v="Detectivo"/>
    <s v="Conforme a la periodicidad definida en actividad de control definida para este riesgo de gestión de procesos, durante el 1° cuatrimestre de 2022 se adelantó evaluación inicial frente a la adopción de los Estándares Mínimos en materia de Seguridad y Salud en el Trabajo tomando como referente la Resolución 0312 de 2019. "/>
    <s v="Informe de resultados de la evaluación de los estándares mínimos del Sistema de Gestión de Seguridad y Salud en el Trabajo realizado el 27 de enero de 2022."/>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2 El procedimiento 4232000-PR-372 Gestión de Peligros, Riesgos y Amenazas indica que el Profesional Universitario de Talento Humano, autorizado(a) por el/la Directora/a Técnico/a de Talento Humano, mensualmente verifica las variaciones presentadas sobre el nivel de riesgo al que está expuesta la sede a verificar de acuerdo con el cronograma de trabajo establecido en el Plan de Seguridad y Salud en el Trabajo.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l Profesional Universitario o líder de sede con la matriz de peligros, valoración de riesgos y determinación de controles actualizada. De lo contrario, queda como evidencia el registro de Evidencia de Reunión 4211000-FT-449."/>
    <s v="Preventivo"/>
    <s v="Conforme a la periodicidad definida en actividad de control definida para este riesgo de gestión de procesos, durante el 1° cuatrimestre de 2022 se adelantaron las verificación de la variación presentada sobre el nivel de riesgo al que están expuestas la sede a verificar de acuerdo con el cronograma de trabajo establecido en el Plan de Seguridad y Salud en el Trabajo."/>
    <s v="Se allega como evidencia los formatos 4211000-FT-449 Evidencia de Reunión por los cuales durante el 1° cuatrimestre de 2022 se dejó registro sobre las visitas realizadas las sedes de la Entidad de conformidad con el cronograma de trabajo y que fueron objeto de revisión durante el período objeto del presente seguimiento de riesgos de gestión._x000a__x000a_De igual forma, se allega matriz de Seguimiento Peligros Y Riesgos Identificados Sedes De La Secretaría General 2022 la cual soporta los registros contenidos en los formatos 4211000-FT-449 Evidencia de Reunión que soportan la aplicación de la actividad de control._x000a__x000a_También, como soporte de la aplicación de esta actividad de control se allega informes emitidos en conjunto con la Aseguradora de Riesgos Laborales - ARL frente a las inspecciones de Seguridad actualización de Matriz de Peligros y Valoración de Riesgos de cada una de las sedes."/>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procedimiento 4232000-PR-372 - Gestión de Peligros, Riesgos y Amenazas indica que el Profesional Universitario de Talento Humano, autorizado(a) por el/la Directora/a Técnico/a de Talento Humano, anualmente  inspecciona y revisa en compañía del Asesor de la Aseguradora de Riesgos Laborales - ARL los antecedentes propios de cada sede de la entidad, para determinar y valorar las amenazas a los que están expuestos los/as servidores/as, colaboradores/as y visitantes. La(s) fuente(s) de información utilizadas es(son) la normatividad vigente en Seguridad y Salud en el Trabajo, los Planes de Prevención, Preparación y Reacción ante emergencias - PPPRE en su anterior versión e informes de inspecciones realizadas a las sedes de la entidad. En caso de evidenciar observaciones, desviaciones o diferencias, el Profesional Especializado o Profesional Universitario de Talento Humano en compañía del/de la Asesor/a de la ARL realiza el análisis de vulnerabilidad consignando el nivel de riesgo y priorizando las amenazas identificadas . De lo contrario, queda como evidencia el Plan de Prevención, Preparación y Reacción ante Emergencias - PPPRE de cada sede de la entidad actualizado."/>
    <s v="Preventivo"/>
    <s v="De acuerdo con la periodicidad de esta actividad de control se establece que para el 1° cuatrimestre de 2022 no aplica toda vez que de acuerdo con el cronograma de trabajo del Pan de Seguridad y Salud en el Trabajo durante para este período no se tenía programada la actividad relacionada con la actualización de los PPPRE toda vez que la actualización de los PPPRE durante la vigencia 2021 se llevó a cabo durante el 2° semestre."/>
    <s v="No aplica."/>
    <s v="-"/>
    <s v="-"/>
    <s v="2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s v="Preventivo"/>
    <s v="En cumplimiento a lo definido en esta actividad de control, durante el 1° cuatrimestre de 2022 se realizó la verificación al estado y evolución de los casos de salud vigentes en la entidad."/>
    <s v="No se allega soporte de la aplicación sobre esta acción de control toda vez que contiene información sensible. No obstante, y para efectos de su verificación la información que soporta la aplicación de esta actividad de control reposa en el proceso de Gestión de Seguridad y Salud en el Trabajo."/>
    <s v="-"/>
    <s v="-"/>
    <s v="-"/>
    <s v="-"/>
    <s v="-"/>
    <s v="-"/>
    <s v="-"/>
    <s v="-"/>
    <s v="-"/>
    <s v="-"/>
    <s v="-"/>
    <s v="-"/>
    <s v="-"/>
    <s v="-"/>
    <s v="-"/>
    <s v="-"/>
    <s v="-"/>
    <s v="-"/>
    <s v="-"/>
    <s v="-"/>
    <s v="-"/>
    <s v="-"/>
    <s v="-"/>
    <s v="-"/>
    <s v="-"/>
    <s v="-"/>
    <s v="-"/>
    <s v="-"/>
    <s v="-"/>
    <s v="-"/>
    <s v="-"/>
    <s v="-"/>
    <s v="-"/>
    <s v="-"/>
    <s v="-"/>
    <s v="-"/>
    <s v="-"/>
    <s v="-"/>
    <s v="-"/>
    <s v="-"/>
    <s v="-"/>
    <s v="-"/>
    <s v="-"/>
    <s v="-"/>
    <s v="-"/>
    <s v="-"/>
    <s v="-"/>
    <s v="-"/>
    <s v="-"/>
    <s v="-"/>
    <s v="-"/>
    <s v="-"/>
    <s v="-"/>
    <s v="-"/>
    <s v="-"/>
    <s v="-"/>
    <s v="-"/>
    <s v="-"/>
    <s v="-"/>
    <s v="-"/>
    <n v="146"/>
    <n v="42"/>
    <m/>
    <m/>
    <m/>
    <m/>
    <m/>
    <m/>
  </r>
  <r>
    <x v="16"/>
    <n v="2022"/>
    <s v="CORRUPCIÓN Y GESTIÓN DE PROCESOS"/>
    <s v="2 CORRUPCIÓN Y 1 GESTIÓN DE PROCESOS"/>
    <s v="-"/>
    <s v="-"/>
    <s v="-"/>
    <s v="-"/>
    <x v="0"/>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Reducir"/>
    <s v="Alinear actividades y puntos de control del procedimiento 4232000-PR-372 - Gestión de Peligros, Riesgos y Amenazas con los controles preventivos y detectivos definidos en el mapa de riesgos del proceso de Gestión de Seguridad y Salud en el Trabajo."/>
    <s v="Accion_1110"/>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
    <s v="Acta del 1° Subcomité de Autocontrol 2022 y como soporte de su realización se allega como evidencia el memorando por el cual se remitió el acta a la Oficina de Control Interno."/>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3 El procedimiento 4232000-PR-372 - Gestión de Peligros, Riesgos y Amenazas indica que el(la) Director(a) Técnico(a)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
    <s v="-"/>
    <s v="-"/>
    <s v="-"/>
    <s v="-"/>
    <s v="-"/>
    <s v="-"/>
    <s v="-"/>
    <s v="-"/>
    <s v="-"/>
    <s v="-"/>
    <s v="-"/>
    <s v="-"/>
    <s v="-"/>
    <s v="-"/>
    <s v="-"/>
    <s v="-"/>
    <s v="-"/>
    <s v="-"/>
    <s v="-"/>
    <s v="-"/>
    <s v="-"/>
    <s v="-"/>
    <s v="-"/>
    <s v="-"/>
    <s v="-"/>
    <s v="-"/>
    <s v="-"/>
    <s v="-"/>
    <s v="-"/>
    <s v="-"/>
    <s v="-"/>
    <s v="-"/>
    <s v="-"/>
    <s v="-"/>
    <s v="-"/>
    <s v="-"/>
    <s v="-"/>
    <s v="-"/>
    <s v="-"/>
    <s v="-"/>
    <s v="-"/>
    <s v="-"/>
    <s v="-"/>
    <s v="-"/>
    <s v="-"/>
    <s v="-"/>
    <s v="-"/>
    <n v="146"/>
    <n v="42"/>
    <m/>
    <m/>
    <m/>
    <m/>
    <m/>
    <m/>
  </r>
  <r>
    <x v="16"/>
    <n v="2022"/>
    <s v="CORRUPCIÓN Y GESTIÓN DE PROCESOS"/>
    <s v="2 CORRUPCIÓN Y 1 GESTIÓN DE PROCESOS"/>
    <s v="-"/>
    <s v="-"/>
    <s v="-"/>
    <s v="-"/>
    <x v="0"/>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Reducir"/>
    <s v="Alinear actividades y puntos de control del procedimiento 4232000-PR-372 - Gestión de Peligros, Riesgos y Amenazas con los controles preventivos y detectivos definidos en el mapa de riesgos del proceso de Gestión de Seguridad y Salud en el Trabajo."/>
    <s v="Accion_1110"/>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los error/es (fallas o deficiencias) en la identificación y actualización de peligros y en la valoración de riesgos de seguridad y salud en el trabajo."/>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 ejecución de las actividades establecidas en el Plan Anual de Trabajo del Sistema de Seguridad y Salud en el Trabajo y en los planes de Prevención, Preparación y Respuesta ante Emergencias - PPPRE.."/>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
    <s v="-"/>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s actividades definidas para la gestión de las condiciones de salud de los/as Servidore/as Público/as de la entidad."/>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42"/>
    <m/>
    <m/>
    <m/>
    <m/>
    <m/>
    <m/>
  </r>
  <r>
    <x v="16"/>
    <n v="2022"/>
    <s v="CORRUPCIÓN Y GESTIÓN DE PROCESOS"/>
    <s v="2 CORRUPCIÓN Y 1 GESTIÓN DE PROCESOS"/>
    <s v="-"/>
    <s v="-"/>
    <s v="-"/>
    <s v="-"/>
    <x v="1"/>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de verificación a la completitud de los botiquines ubicados en las diferentes sedes de la entidad."/>
    <s v="Accion_1111"/>
    <s v="Preventiva"/>
    <s v="Cerrado"/>
    <s v="Con corte al 28 de febrero no se ha realizado avance sobre la acción."/>
    <s v="Sí"/>
    <d v="2022-03-15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de los error/es (fallas o deficiencias) en la identificación y actualización de peligros y en la valoración de riesgos de seguridad y salud en el trabajo."/>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s v="Correctivo"/>
    <s v="Durante el 1°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
    <s v="-"/>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s actividades definidas para la gestión de las condiciones de salud de los/as Servidore/as Público/as de la entidad.."/>
    <s v="Correctivo"/>
    <s v="Durante el 1°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42"/>
    <m/>
    <m/>
    <m/>
    <m/>
    <m/>
    <m/>
  </r>
  <r>
    <x v="17"/>
    <n v="2022"/>
    <s v="CORRUPCIÓN Y GESTIÓN DE PROCESOS"/>
    <s v="2 CORRUPCIÓN Y 1 GESTIÓN DE PROCESOS"/>
    <s v="-"/>
    <s v="-"/>
    <s v="-"/>
    <s v="-"/>
    <x v="1"/>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las posibles consecuencias disciplinarias establecidas en el Código Disciplinario Único. "/>
    <s v="Acción 1080 - Aplicativo CHIE"/>
    <s v="Preventiva"/>
    <s v="En progreso"/>
    <s v="1. 5 de abril: Durante el mes de marzo de 2022, desde la Dirección del Sistema Distrital de Servicio a la Ciudadanía se efectuó el planteamiento del plan de sensibilización en torno al código de integridad y el código disciplinario único.  En este, se establece la realización de 10 eventos  con 26 actividades diferentes, alineándose además con la campaña ALDAS de la Dirección de Talento Humano._x000a__x000a_En este sentido se han desarrollado dos actividades a saber: _x000a_1. Documento plan de sensibilizaciones_x000a_2. Socialización campañas desde la Dirección de Talento Humano_x000a__x000a_Avance: (2/26) = 7,7%_x000a__x000a_2. 2 de mayo: Durante el mes de abril de 2022, desde la Dirección del Sistema Distrital de Servicio a la Ciudadanía se realizó la sensibilización vía correo electrónico en relación con las siguientes temáticas:_x000a_1. Componentes de la definición de integridad _x000a_2. Que implica la Integridad del Servidor Público. _x000a_3. Principios – Art. 4, 6, 7, 8, 17, 18, 20, 22 Ley 1952 de 2019 _x000a__x000a_Igualmente, la gestora de integridad socializó lo correspondiente al curso virtual de integridad, transparencia y lucha contra la corrupción así como la capacitación de política de integridad, alineándose a lo establecido en la campaña ALDAS de la Dirección de Talento Humano._x000a__x000a_En este sentido, a nivel acumulado se han desarrollado cuatro actividades a saber:_x000a_1. Documento plan de sensibilizaciones_x000a_2. Socialización campañas desde la Dirección de Talento Humano_x000a_3. Componentes de la definición de integridad,  que implica la Integridad del Servidor Público. _x000a_4. Principios – Art. 4, 6, 7, 8, 17, 18, 20, 22 Ley 1952 de 2019 _x000a__x000a_Avance acumulado: (4/26) = 15,4%"/>
    <s v="Sí"/>
    <d v="2022-12-31T00:00:00"/>
    <x v="0"/>
    <s v="-"/>
    <s v="-"/>
    <s v="-"/>
    <s v="-"/>
    <s v="-"/>
    <s v="-"/>
    <s v="-"/>
    <s v="-"/>
    <s v="-"/>
    <s v="-"/>
    <s v="-"/>
    <s v="-"/>
    <x v="0"/>
    <s v="-"/>
    <s v="-"/>
    <x v="0"/>
    <x v="0"/>
    <x v="0"/>
    <x v="0"/>
    <x v="0"/>
    <x v="0"/>
    <x v="0"/>
    <x v="0"/>
    <x v="0"/>
    <x v="0"/>
    <x v="0"/>
    <x v="0"/>
    <s v="-"/>
    <s v="-"/>
    <s v="-"/>
    <s v="-"/>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
    <s v="Preventivo"/>
    <s v="Durante el periodo enero-abril no se realizo estructuración de medios de interacción ciudadanos nuevos, razón por la cual no se ejecutaron actividades de control a este respect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_x0009_"/>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s v="Preventivo"/>
    <s v="Para el periodo de Enero a Abril de 2022 no se ejecuta el control, debido a que el mismo se establece para ser realizado de manera semestral y dicho control se realizó en el mes de Diciembre."/>
    <s v="No aplica"/>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servicio a la Ciudadanía&quot; 2213300-PR-036 (Actividad 2)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s v="Preventivo"/>
    <s v="Durante los meses de enero, febrero, marzo y abril de 2022,  los técnicos operativos de soporte tecnológico verificaron diariamente el funcionamiento de los equipos activos de la Secretaría General. Debido a que se observaron desviaciones o diferencias se realizó el soporte técnico correspondiente, registrando 2.773 solicitudes en GLPI, estando relacionadas con el funcionamiento de estos activos, las cuales fueron resueltas y cerradas un total de 2.506. Para aquellas solicitudes resueltas en punto, se generaron 31 casos como se evidencia en el formulario de verificación de condiciones de apertura, casos que no representaron interrupción integral en el modelo multicanal de atención."/>
    <s v="Reporte de incidencia GLPI: enero, febrero, marzo y abril de 2022._x000a__x000a_Formulario de verificación de condiciones de apertura: enero, febrero, marzo y abril de 2022."/>
    <s v="Gestión de procesos"/>
    <s v="Posibilidad de afectación reputacional por información errónea, debido a errores (fallas o deficiencias) en el seguimiento a la gestión de las entidades participantes en los medios de interacción de la Red CADE"/>
    <s v="1 El procedimiento &quot;Administración del Modelo Multicanal de servicio a la Ciudadanía - 2213300-PR-036 (Actividad 5) &quot;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s v="Preventivo"/>
    <s v="Durante los meses de enero, febrero, marzo y abril de 2022,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en: enero, febrero, marzo y abril de 2022."/>
    <s v="Gestión de procesos"/>
    <s v="Posibilidad de afectación reputacional por inconformidad de los usuarios del sistema, debido a incumplimiento parcial de compromisos en la atención de soporte funcional en los tiempos definidos"/>
    <s v="1 El Procedimiento &quot;Soporte Funcional y Técnico del Sistema Distrital para la Gestión de Peticiones Ciudadanas&quot; 2212200-PR-254 indica que el servidor asignado, autorizado(a) por el Director(a)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el aplicativo mesa de ayuda. De lo contrario, se continua con la clasificación, queda como evidencia Aplicativo mesa de ayuda."/>
    <s v="Preventivo"/>
    <s v="Durante los meses de enero, febrero, marzo y abril de 2022,  el servidor asignado diariamente identificó y clasificó las incidencias de soporte funcional y/o técnico de la herramienta Bogotá Te Escucha que ingresan a través de la mesa de ayuda GLPI  verificando que la incidencia cuente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De lo contrario, se continua con la gestión respectiva, quedando como evidencia el mismo reporte."/>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
    <s v="Preventivo"/>
    <s v="Se realizó la revisión de las fichas técnicas de monitoreo con el fin de identificar aspectos a ajustar, posteriormente se precedió a proyectar y enviar el informe consolidado de monitoreos."/>
    <s v="Se adjunta como evidencia la relación de los radicados de informes de socialización de los resultados de monitoreos a puntos de Secretaría General y otras entidades distritales._x000a__x000a_2.1.1 Relación de Radicados Informes de Monitoreos_x000a__x000a_De igual forma, se relacionan los monitoreos realizados durante los meses de enero a abril 2022, cuyos fichas de monitoreo se encuentran adjuntas:_x000a__x000a_2.1.2 Reporte Empresa de Acueducto de Bogotá, 2.1.3 Reporte Instituto de Desarrollo Urbano – IDU, 2.1.4 Reporte Jardín Botánico de Bogotá, 2.1.5 Reporte Secretaría de Educación Distrital, 2.1.6 Reporte Secretaría del Hábitat, 2.1.7 Reporte Secretaría Distrital de Desarrollo Económico , 2.1.8 Reporte Secretaría Distrital de Movilidad, 2.1.9 Reporte SuperCADE Manitas, 2.1.10 Reporte CADE Chicó, 2.1.11 Reporte Caja de Vivienda Popular, 2.1.12 Reporte Fundación Gilberto Alzate Avendaño, 2.1. 13 Reporte Instituto Distrital para la Protección de la Niñez y la Juventud – IDIPRON, 2.1.14 Reporte Instituto Distrital de las Artes - IDARTES, 2.1.15 Reporte Instituto para la Economía Social – IPES, 2.1.16 Reporte Secretaría Distrital de Ambiente, 2.1.17 Reporte Secretaría Distrital de Integración Social, 2.1.18 Reporte Secretaría de la Mujer, 2.1.19 Reporte Secretaría Distrital de Seguridad, Convivencia y Justicia, 2.1.20 Reporte Departamento Administrativo del Servicio Civil Distrital, 2.1.21 Reporte TRANSMILENIO S.A y 2.1.22 Reporte Alcaldía Local San Cristóbal._x000a__x000a_"/>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y mes a mes,  y trimestralmente, se entregan informes, para su validación, control, y se valida, si es necesario realizar cambios en los siguientes meses."/>
    <s v="Las evidencias son: _x000a_Plan Anual de Cualificación"/>
    <s v="Gestión de procesos"/>
    <s v="Posibilidad de afectación reputacional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analiza las peticiones ciudadanas y valida las competencias relacionadas. La(s) fuente(s) de información utilizadas es(son) actividad 7 del Procedimiento Direccionamiento de Peticiones Ciudadanas 2212200-PR-291. En caso de evidenciar observaciones, desviaciones o diferencias, se evalúa y analiza la petición y se corrigen las competencias y/o se realiza validación con la Oficina Asesora de Jurídica, queda como evidencia correo electrónico de solicitud de validación de competencias. De lo contrario, se continua con la gestión de la petición ciudadana, queda como evidencia correo electrónico de solicitud de validación de competencias."/>
    <s v="Preventivo"/>
    <s v="Los direccionadores realizan la gestión de las peticiones recibidas, en cuanto al direccionamiento, solicitudes de aclaración, ampliación aceptación o rechazo, esta gestión es validada y aprobada por el/la  Director(a) Distrital de Calidad del Servicio."/>
    <s v="Las evidencias son los informes de gestión de peticiones de los meses de  enero-febrero-marzo-abril:_x000a__x000a_3.1.1 Gestión Central enero 2022_x000a_3.1.2 Gestión Central febrero 2022_x000a_3.1.3 Gestión Central marzo 2022_x000a_3.1.4 Gestión Central abril 2022"/>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s v="Preventivo"/>
    <s v="Durante los meses de marzo y abril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de verificación de condiciones de apertura: marzo y abril de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Preventivo"/>
    <s v="Para el seguimiento a la gestión realizada en el segundo bimestre de 2022, se llevo a cabo la reunión de seguimiento el día 2 de mayo de 2022, allí se discutió y socializó sobre las situaciones que se pueden presentar durante la realización de los monitoreos. "/>
    <s v="Se adjunta acta de reunión No. 33 y listado de asistencia"/>
    <s v="Gestión de procesos"/>
    <s v="Posibilidad de afectación reputacional por hallazgos de entes de control internos o externos, debido a incumplimiento de compromisos en la ejecución de las jornadas de cualificación a los servidores públicos"/>
    <s v="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Preventivo"/>
    <s v="1. Se realizó agendamiento en el aplicativo Teams para las jornadas de cualificación realizadas en los meses de enero, marzo y abril.  "/>
    <s v="1.  Relación del agendamiento de las jornadas de cualificación en el aplicativo Teams, en las siguientes fechas:_x000a__x000a_ - 26  de enero 2022 _x000a_- 23, 24 y 31 de marzo 2022_x000a_- 20 y 21 de abril 2022"/>
    <s v="Gestión de procesos"/>
    <s v="Posibilidad de afectación económica (o presupuestal) por información inconsistente en los cobros a las entidades, debido a errores (fallas o deficiencias) en la elaboración de facturas por el uso de los espacios de los CADE y SuperCADE"/>
    <s v="1 El procedimiento &quot;Facturación y cobro por concepto de uso de espacios en los SUPERCADE y CADE 422000-PR-377 (Actividad 6)&quot; indica que el profesional de facturación,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encontradas. De lo contrario, se generan las facturas correspondientes."/>
    <s v="Preventivo"/>
    <s v="Durante los meses de ,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la relación de facturas generadas."/>
    <s v="Correos solicitud de ocupación de espacios y de novedades contractuales de enero a abril de 2022._x000a__x000a_Reporte de facturas generadas en ABACO  enero y febrero de 2022._x000a__x000a_Reporte de facturas generadas en INVOWAY marzo y abril de 2022."/>
    <s v="-"/>
    <s v="-"/>
    <s v="-"/>
    <s v="-"/>
    <s v="-"/>
    <s v="-"/>
    <s v="-"/>
    <s v="-"/>
    <s v="-"/>
    <s v="-"/>
    <s v="-"/>
    <s v="-"/>
    <s v="-"/>
    <s v="-"/>
    <s v="-"/>
    <s v="-"/>
    <s v="-"/>
    <s v="-"/>
    <n v="146"/>
    <n v="86"/>
    <m/>
    <m/>
    <m/>
    <m/>
    <m/>
    <m/>
  </r>
  <r>
    <x v="17"/>
    <n v="2022"/>
    <s v="CORRUPCIÓN Y GESTIÓN DE PROCESOS"/>
    <s v="2 CORRUPCIÓN Y 1 GESTIÓN DE PROCESOS"/>
    <s v="-"/>
    <s v="-"/>
    <s v="-"/>
    <s v="-"/>
    <x v="1"/>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s v="Accion_1081"/>
    <s v="Preventiva"/>
    <s v="En progreso"/>
    <s v="Marzo 2022_x000a_Realización de actividades de sensibilización a los servidores de la DDCS sobre los valores de integridad, con relación al servicio a la ciudadanía, así:_x000a_10 marzo/2022: Correo electrónico Sensibilización valores  código de integridad._x000a_30 marzo/2022:  Socialización presencial vídeo cadena de valores campaña ambientes laborales diversos, amorosos y seguros._x000a_30 marzo/2022: Correo electrónico socialización vídeo cadena de valores campaña ambientes laborales diversos, amorosos y seguros._x000a_* Resultado del seguimiento: _x000a_La evidencia suministrada demuestra la realización de la actividad conforme a lo reportado por el proceso. Teniendo en cuenta que las sensibilizaciones se realizan de manera mensual durante el periodo de duración de la acción, el porcentaje de avance a la fecha corresponde al 13%._x000a__x000a_Abril 2022_x000a_Realización de actividades de sensibilización a los servidores de la DDCS sobre los valores de integridad, con relación al servicio a la ciudadanía, así:_x000a_26 abril/2022: Correo electrónico para sensibilizar a los servidores(as) frente al compromiso de integridad como Dirección Distrital de Calidad del Servicio. _x000a_* Resultado del seguimiento: _x000a_La evidencia suministrada demuestra la realización de la actividad conforme a lo reportado por el proceso. Teniendo en cuenta que las sensibilizaciones se realizan de manera mensual durante el periodo de duración de la acción, el porcentaje de avance a la fecha corresponde al 26%."/>
    <s v="Sí"/>
    <d v="2022-10-21T00:00:00"/>
    <x v="0"/>
    <s v="-"/>
    <s v="-"/>
    <s v="-"/>
    <s v="-"/>
    <s v="-"/>
    <s v="-"/>
    <s v="-"/>
    <s v="-"/>
    <s v="-"/>
    <s v="-"/>
    <s v="-"/>
    <s v="-"/>
    <x v="0"/>
    <s v="-"/>
    <s v="-"/>
    <x v="0"/>
    <x v="0"/>
    <x v="0"/>
    <x v="0"/>
    <x v="0"/>
    <x v="0"/>
    <x v="0"/>
    <x v="0"/>
    <x v="0"/>
    <x v="0"/>
    <x v="0"/>
    <x v="0"/>
    <s v="-"/>
    <s v="-"/>
    <s v="-"/>
    <s v="-"/>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
    <s v="Detectivo"/>
    <s v="Durante el periodo enero-abril no se realizo estructuración de medios de interacción ciudadanos nuevos, razón por la cual no se ejecutaron actividades de control a este respect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_x0009_"/>
    <s v="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
    <s v="Detectivo"/>
    <s v="Se realizó la socialización del informe anual del Sistema Unificado Distrital de Inspección, Vigilancia y Control - SUDIVC 2021, en la reunión del SUDIVC realizada el 28 de febrero. Así mismo, se realizó el envío de informe el día 10 de marzo mediante comunicación oficial._x000a__x000a_"/>
    <s v="1. Acta de reunión bimestral de 28 de febrero de 2022._x000a__x000a_2. Comunicado oficial:_x000a_UAE Cuerpo Oficial de Bomberos  No. 2-2022-7672_x000a_Secretaria Distrital de Gobierno No. 2-2022-7673_x000a_Secretaria Distrital de Salud No. 2-2022-7674_x000a_Secretaria Distrital de Ambiente No. 2-2022-7675_x000a_"/>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servicio a la Ciudadanía&quot; 2213300-PR-036 (Actividad 2) _x0009_ indica que el soporte técnico del operador de la Línea 195 ,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_x0009_.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s v="Preventivo"/>
    <s v="Durante los meses de  enero, febrero, marzo y abril de 2022,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 de validación de la Línea 195: enero, febrero, marzo y abril de 2022."/>
    <s v="Gestión de procesos"/>
    <s v="Posibilidad de afectación reputacional por información errónea, debido a errores (fallas o deficiencias) en el seguimiento a la gestión de las entidades participantes en los medios de interacción de la Red CADE"/>
    <s v="2 El procedimiento &quot;Administración del Modelo Multicanal de servicio a la Ciudadanía - 2213300-PR-036 (Actividad 5) &quot;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al Red CADE."/>
    <s v="Detectivo"/>
    <s v="En reunión del día 27 de abril de 2022, la Dirección del Sistema Distrital de Servicio a la Ciudadanía, en compañía de los equipos de apoyo a la supervisión (técnico, financiero y jurídico), validó el cumplimiento del cuatrimestre de las obligaciones establecidas en los convenios y contratos suscritos con las entidades que hacen parte de la Red CADE, sin evidenciarse observaciones, desviaciones o diferencias; analizando el estado actual de la designación, de los convenios en trámite de modificación y dando directrices generales para los profesionales de apoyo."/>
    <s v="Evidencia de reunión seguimiento contractual Red CADE - Abril 2022_x000a__x000a_Listado de asistencia Teams_x000a__x000a_Anexo - Designación apoyos a la supervisión"/>
    <s v="Gestión de procesos"/>
    <s v="Posibilidad de afectación reputacional por inconformidad de los usuarios del sistema, debido a incumplimiento parcial de compromisos en la atención de soporte funcional en los tiempos definidos"/>
    <s v="2 El Procedimiento &quot;Soporte Funcional y Técnico del Sistema Distrital para la Gestión de Peticiones Ciudadanas&quot; 2212200-PR-254 indica que el servidor asignado, autorizado(a) por el Director(a)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el aplicativo mesa de ayuda. De lo contrario, se continua con la gestión respectiva, queda como evidencia Aplicativo mesa de ayuda."/>
    <s v="Preventivo"/>
    <s v="Durante los meses de enero, febrero, marzo y abril de 2022,  el servidor asignado dos veces por semana analizó y validó si la solución puede realizarse en los tiempos establecidos acorde al nivel de complejidad; en caso de no ser posible reclasificó la incidencia  en el nivel adecuado para su solución, indicando el motivo de la reclasificación, queda como evidencia el reporte del aplicativo mesa de ayuda. De lo contrario, se continua con la gestión respectiva, quedando como evidencia el mismo reporte."/>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
    <s v="Preventivo"/>
    <s v="Se realizó la respectiva validación de los informes proyectados y se precedió con la radicación de los mismos."/>
    <s v="Se adjunta relación de los números de radicado de SIGA donde se hace la socialización de los resultados obtenidos en la evaluación de calidad y calidez y peticiones pendientes de cierre, a las respectivas entidades distritales._x000a__x000a_2.2.1 - 2.3.1 Radicados oficios Calidad enero a abril de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s v="Preventivo"/>
    <s v="La frecuencia es por demanda. Se  programa una reunión inicial y se da a conocer a las entidades los ciclos y módulos de cualificación y  se genera un acta que se encuentra en el ID 3.  Posteriormente y por solicitud de las entidades interesadas  se realizan reuniones de seguimiento donde se establecen los módulos y fechas a trabajar, se deja registro de asistencia y se genera acta de la reunión que se encuentra en el ID 3.   La programación queda registrada en el cronograma del Drive que se encuentra en el ID 4."/>
    <s v="Las evidencias son: _x000a_Programación mensual. _x000a_Formato  FT 211 Que es el registro de asistencia de las  reuniones _x000a_Formato FT 008 V 5 que es el acta de reuniones "/>
    <s v="Gestión de procesos"/>
    <s v="Posibilidad de afectación reputacional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De lo contrario, se continua con la gestión de comunicaciones, queda como evidencia el oficio de respuesta a petición reiterativa o trazabilidad a la petición."/>
    <s v="Preventivo"/>
    <s v="_x000a_Cuando se requiere una comunicación o notificación los direccionadores realizan la proyección del documento el cual pasa para revisión y aprobación del(a) Director(a) Distrital de Calidad del Servicio."/>
    <s v="Se anexa relación de radicados para los meses de s(enero-febrero-marzo-abril, como evidencia:_x000a__x000a_3.2.1 - 3.3.1 Reporte aplicativo SIGA ene-abr 2022"/>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marzo y abril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or punto de atención realizados en: marzo y abril de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Detectivo"/>
    <s v="Para el seguimiento a la gestión realizada en el segundo bimestre de 2022, se llevo a cabo la reunión de seguimiento el día 2 de mayo de 2022, allí se discutió y socializó sobre las situaciones que se pueden presentar durante la realización de los monitoreos. "/>
    <s v="Se adjunta acta de reunión No. 33 y listado de asistencia"/>
    <s v="Gestión de procesos"/>
    <s v="Posibilidad de afectación reputacional por hallazgos de entes de control internos o externos, debido a incumplimiento de compromisos en la ejecución de las jornadas de cualificación a los servidores públicos"/>
    <s v="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Detectivo"/>
    <s v="1. Según cronograma del plan de cualificaciones se remitieron comunicados de invitación a las jornadas de cualificación para los meses de enero, marzo y abril._x000a__x000a__x000a_2. Se remiten los informes de cualificación realizados como evidencia del desarrollo de las jornadas._x000a_"/>
    <s v="1. Comunicados de invitación a las Alcaldías Locales y Red Cade de la siguiente manera:_x000a__x000a_- Enero: Red Cade _x000a_- Marzo:  Red Cade y Alcaldías Locales de Usaquén, Tunjuelito, Sumapaz, Suba, Santafé y Puente Aranda._x000a_- Abril : Alcaldías Locales de Kennedy, Engativá, Bosa, Rafael Uribe Uribe, Antonio Nariño y Los Mártires._x000a__x000a_2. Informes de las jornadas realizadas:_x000a__x000a_ - Informe de resultados cualificación inspección, vigilancia y control mes de enero _x000a_- Informe de resultados jornadas de cualificación de marzo de 2022_x000a_-Informe de resultados jornada de cualificación - Red Cade marzo 2022_x000a_- Informe de resultados jornadas de cualificación de abril de 2022_x000a_"/>
    <s v="Gestión de procesos"/>
    <s v="Posibilidad de afectación económica (o presupuestal) por información inconsistente en los cobros a las entidades, debido a errores (fallas o deficiencias) en la elaboración de facturas por el uso de los espacios de los CADE y SuperCADE"/>
    <s v="2 El procedimiento &quot;Facturación y cobro por concepto de uso de espacios en los SUPERCADE y CADE 422000-PR-377 (Actividad 1)&quot; indica que el profesional de facturación, autorizado(a) por el Director(a) del Sistema Distrital de Servicio a la Ciudadanía, por demanda coteja los usuarios activos en el sistema de Facturación . La(s) fuente(s) de información utilizadas es(son) el Sistema de Costo y Cuentas por Cobrar -  Facturación y del Sistema de Facturación ABACO 2.0.. En caso de evidenciar observaciones, desviaciones o diferencias, reporta a la Dirección del Sistema Distrital de Servicio a la Ciudadanía, mediante correo electrónico de validación de usuarios sistemas de cobro y facturación . De lo contrario, el mismo correo, da cuenta de la validación de los usuarios.."/>
    <s v="Detectivo"/>
    <s v="Durante los meses de  enero, febrero, marzo y abril de 2022, el profesional de facturación, no cotejó usuarios activos en el sistema de facturación, dado que no se requirió. No obstante, dado el cambio de software de facturación  se recibió correo electrónico con usuario del nuevo sistema, quedando como evidencia este"/>
    <s v="Correo electrónico de asignación de clave"/>
    <s v="-"/>
    <s v="-"/>
    <s v="-"/>
    <s v="-"/>
    <s v="-"/>
    <s v="-"/>
    <s v="-"/>
    <s v="-"/>
    <s v="-"/>
    <s v="-"/>
    <s v="-"/>
    <s v="-"/>
    <s v="-"/>
    <s v="-"/>
    <s v="-"/>
    <s v="-"/>
    <s v="-"/>
    <s v="-"/>
    <n v="146"/>
    <n v="86"/>
    <m/>
    <m/>
    <m/>
    <m/>
    <m/>
    <m/>
  </r>
  <r>
    <x v="17"/>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servicio a la Ciudadanía&quot; 2213300-PR-036 (Actividad 2) _x0009_ indica que el/la profesional responsable del medio de interacción (Canal presencial CADE y SuperCADE) , autorizado(a) por  el Director (a) del Sistema Distrital de Servicio a la Ciudadanía_x0009__x0009__x0009__x0009_,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s v="Preventivo"/>
    <s v="Durante los meses de enero, febrero, marzo y abril de 2022,  los profesionales responsables del medio de interacción (Canal presencial CADE y SuperCADE)  ,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eventos de alteración del orden público en inmediaciones de los CADE: Patio Bonito, Plaza de las Américas, Santa Helenita y Yomasa; y de los SuperCADE: Américas, Engativá, Calle 13 y Suba. Estas alteraciones ocasionaron el cierre anticipado de algunos puntos sin implicar la interrupción del servicio a la ciudadanía en el modelo multicanal: presencial, telefónico y virtual."/>
    <s v="Formulario de verificación de condiciones de apertura: enero, febrero, marzo y abril de 2022."/>
    <s v="Gestión de procesos"/>
    <s v="Posibilidad de afectación reputacional por información errónea, debido a errores (fallas o deficiencias) en el seguimiento a la gestión de las entidades participantes en los medios de interacción de la Red CADE"/>
    <s v="1 El mapa de riesgos del proceso Gestión del Sistema Distrital de Servicio a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s v="Correctivo"/>
    <s v="Durante los meses de enero, febrero, marzo y abril de 2022,el servidor asignado no realizó reinducción en el protocolo establecido para el apoyo a la supervisión de contratos y convenios, dado que no se ha identificado la materialización del riesgo."/>
    <s v="No se relacionan evidencias dado que no se materializó el riesgo"/>
    <s v="Gestión de procesos"/>
    <s v="Posibilidad de afectación reputacional por inconformidad de los usuarios del sistema, debido a incumplimiento parcial de compromisos en la atención de soporte funcional en los tiempos definidos"/>
    <s v="3 El Procedimiento &quot;Soporte Funcional y Técnico del Sistema Distrital para la Gestión de Peticiones Ciudadanas&quot; 2212200-PR-254 indica que el servidor asignado, autorizado(a) por el Director(a)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el correo electrónico con incidencias pendientes. De lo contrario, se continua con la gestión respectiva, queda como evidencia Aplicativo mesa de ayuda."/>
    <s v="Detectivo"/>
    <s v="Durante los meses de enero, febrero, marzo y abril de 2022,  el servidor asignado dos veces por semana verificó que las incidencias pendientes en la mesa de ayuda se encontrarán dentro de los tiempos establecidos, dado que no se presentaron observaciones desviaciones o diferencias, no fue necesario remitir correos electrónicos para revisar las actuaciones a realizar de conformidad con el procedimiento; por lo tanto, queda como evidencia el reporte del aplicativo mesa de ayuda."/>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
    <s v="Preventivo"/>
    <s v="Se realizó la respectiva validación de los informes proyectados y se precedió con la radicación de los mismos."/>
    <s v="Se adjunta relación de los números de radicado de SIGA donde se hace la socialización de los resultados obtenidos en  la evaluación de calidad y calidez y peticiones pendientes de cierre, a las respectivas entidades distritales._x000a__x000a_2.2.1 - 2.3.1 Radicados oficios C&amp;C enero a  abril de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s v="Detectivo"/>
    <s v="La frecuencia es mensual. Se realiza un informe  que se encuentra en el ID 6 , Subcomité de autocontrol, donde se deja registrado el grado de satisfacción y necesidades de los servidores cualificados. Adicional,  mensualmente, se realiza una presentación al subcomité de autocontrol."/>
    <s v="Las evidencias son: _x000a_Presentaciones mensuales de autocontrol. _x000a_El Archivo de grado de satisfacción y necesidades  "/>
    <s v="Gestión de procesos"/>
    <s v="Posibilidad de afectación reputacional por inconformidad de los usuarios del sistema, debido a errores (fallas o deficiencias) en el análisis y direccionamiento a las peticiones ciudadanas"/>
    <s v="3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diariamente revisa las comunicaciones proyectadas. La(s) fuente(s) de información utilizadas es(son) actividad 13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traslado o respuesta."/>
    <s v="Preventivo"/>
    <s v="Una vez proyectado y revisado el documento es aprobado por el/la directora(a) Distrital de Distrital de Calidad del Servicio."/>
    <s v="Se anexa relación de radicados para los meses de s(enero-febrero-marzo-abril, como evidencia:_x000a__x000a_3.2.1 - 3.3.1 Reporte aplicativo SIGA ene-abr 2022"/>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marzo - abril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de Subcomité de Autocontrol Marzo - Abril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 Durante el periodo no se presentó materialización del riesgo."/>
    <s v="No aplica."/>
    <s v="-"/>
    <s v="-"/>
    <s v="-"/>
    <s v="-"/>
    <s v="-"/>
    <s v="-"/>
    <s v="Gestión de procesos"/>
    <s v="Posibilidad de afectación económica (o presupuestal) por información inconsistente en los cobros a las entidades, debido a errores (fallas o deficiencias) en la elaboración de facturas por el uso de los espacios de los CADE y SuperCADE"/>
    <s v="1 El mapa de riesgos del proceso Gestión del Sistema Distrital de Servicio a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s v="Correctivo"/>
    <s v="Durante los meses de enero, febrero, marzo y abril de 2022,el servidor asignado no realizó reinducción en el  procedimiento de &quot;facturación y cobro por concepto de uso de espacios en los SuperCADE y CADE, dado que no se ha identificado la materialización del riesgo."/>
    <s v="No se relacionan evidencias dado que no se materializó el riesgo"/>
    <s v="-"/>
    <s v="-"/>
    <s v="-"/>
    <s v="-"/>
    <s v="-"/>
    <s v="-"/>
    <s v="-"/>
    <s v="-"/>
    <s v="-"/>
    <s v="-"/>
    <s v="-"/>
    <s v="-"/>
    <s v="-"/>
    <s v="-"/>
    <s v="-"/>
    <s v="-"/>
    <s v="-"/>
    <s v="-"/>
    <n v="146"/>
    <n v="58"/>
    <m/>
    <m/>
    <m/>
    <m/>
    <m/>
    <m/>
  </r>
  <r>
    <x v="17"/>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Servicio a la Ciudadanía&quot; 2213300-PR-036 (Actividad 5)   indica que el/la profesional responsable del medio de interacción (Canal presencial CADE y SuperCADE) , autorizado(a) por  el Director (a) del Sistema Distrital de Servicio a la Ciudadanía_x0009_,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enero, febrero, marzo y abril de 2022,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ocurriendo eventos de alteración del orden público en inmediaciones de los CADE: Patio Bonito, Plaza de las Américas, Santa Helenita y Yomasa; y de los SuperCADE: Américas, Engativá, Calle 13 y Suba. Estas alteraciones ocasionaron el cierre anticipado de algunos puntos sin implicar la interrupción del servicio a la ciudadanía en el modelo multicanal: presencial, telefónico y virtual."/>
    <s v="Informes administrativos por punto de atención realizados en: enero, febrero, marzo y abril de 2022."/>
    <s v="-"/>
    <s v="-"/>
    <s v="-"/>
    <s v="-"/>
    <s v="-"/>
    <s v="-"/>
    <s v="Gestión de procesos"/>
    <s v="Posibilidad de afectación reputacional por inconformidad de los usuarios del sistema, debido a incumplimiento parcial de compromisos en la atención de soporte funcional en los tiempos definidos"/>
    <s v="4 El Procedimiento &quot;Soporte Funcional y Técnico del Sistema Distrital para la Gestión de Peticiones Ciudadanas&quot; 2212200-PR-254 indica que el servidor asignado, autorizado(a) por el Director(a)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como evidencia queda el reporte de incidencias pendientes. De lo contrario, se continua con la gestión respectiva, queda como evidencia Aplicativo mesa de ayuda."/>
    <s v="Detectivo"/>
    <s v="Durante los meses de enero, febrero, marzo y abril de 2022,  el servidor designado semanalmente verificó que la solución de incidencias de soporte funcional en la mesa de ayuda estuviera conforme con los criterios establecidos, al evidenciarse observaciones, desviaciones o diferencias no se cierra la solicitud en el aplicativo. De lo contrario, se continua con la gestión respectiva dando cierre a la incidencia o solicitud, quedando como evidencia el reporte del aplicativo mesa de ayuda."/>
    <s v="Reporte GLPI  Soporte Funcional: enero, febrero, marzo y abril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s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Se adjuntan las bases evaluadas bajo los criterios de C&amp;C. _x000a__x000a_2.4.1 Base de calidad y calidez evaluada en el mes de enero 2022_x000a_2.4.2 Base de calidad y calidez evaluada en el mes de febrero 2022_x000a_2.4.3 Base de calidad y calidez evaluada en el mes de marzo 2022_x000a_2.4.4 Base de calidad y calidez evaluada en el mes de abril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
    <s v="La  evidencia es: _x000a_Informe de Gestión  Anual de Cualificación 2021. _x000a_Plan Anual de Cualificación 2022."/>
    <s v="Gestión de procesos"/>
    <s v="Posibilidad de afectación reputacional por inconformidad de los usuarios del sistema, debido a errores (fallas o deficiencias) en el análisis y direccionamiento a las peticiones ciudadanas"/>
    <s v="1 El mapa de riesgos del proceso de Gestión del Sistema Distrital de Servicio a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s v="Correctivo"/>
    <s v="La frecuencia es cuatrimestral.  Durante este cuatrimestre no fue necesario hacer ajustes, ya que no se presentó materialización del riesg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marzo y abril de 2022,el Director del Sistema Distrital de Servicio a la Ciudadanía, no reportó a la Oficina de Control Disciplinario presuntos hechos de realización de cobros indebidos durante la prestación del servicio en el canal presencial de la Red CADE, dado que no se ha identificado la materialización del riesgo."/>
    <s v="No se relacionan evidencias dado que no se materializó el riesgo"/>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La frecuencia es cuatrimestral.  Durante este cuatrimestre no fue necesario hacer ajustes, ya que no se presentó materialización del riesgo."/>
    <s v="No aplica."/>
    <s v="-"/>
    <s v="-"/>
    <s v="-"/>
    <s v="-"/>
    <s v="-"/>
    <s v="-"/>
    <s v="-"/>
    <s v="-"/>
    <s v="-"/>
    <s v="-"/>
    <s v="-"/>
    <s v="-"/>
    <s v="-"/>
    <s v="-"/>
    <s v="-"/>
    <s v="-"/>
    <s v="-"/>
    <s v="-"/>
    <s v="-"/>
    <s v="-"/>
    <s v="-"/>
    <s v="-"/>
    <s v="-"/>
    <s v="-"/>
    <s v="-"/>
    <s v="-"/>
    <s v="-"/>
    <s v="-"/>
    <s v="-"/>
    <s v="-"/>
    <n v="146"/>
    <n v="46"/>
    <m/>
    <m/>
    <m/>
    <m/>
    <m/>
    <m/>
  </r>
  <r>
    <x v="17"/>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servicio a la Ciudadanía&quot;2213300-PR-036 (Actividad 5) indica que el/la profesional responsable del medio de interacción (Canal presencial CADE y SuperCADE) , autorizado(a) por  Director (a) del Sistema Distrital de Servicio a la Ciudadanía_x0009__x0009__x0009__x0009_,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enero, febrero, marzo y abril de 2022,  los profesionales responsables del medio de interacción (Canal presencial CADE y SuperCADE)  ,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para lo cual se asignaron turnos manuales."/>
    <s v="Informes administrativos por punto de atención realizados en: enero, febrero, marzo y abril de 2022."/>
    <s v="-"/>
    <s v="-"/>
    <s v="-"/>
    <s v="-"/>
    <s v="-"/>
    <s v="-"/>
    <s v="Gestión de procesos"/>
    <s v="Posibilidad de afectación reputacional por inconformidad de los usuarios del sistema, debido a incumplimiento parcial de compromisos en la atención de soporte funcional en los tiempos definidos"/>
    <s v="5 El Procedimiento &quot;Soporte Funcional y Técnico del Sistema Distrital para la Gestión de Peticiones Ciudadanas&quot; 2212200-PR-254 indica que el profesional asignado, autorizado(a) por el Director(a)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la mesa de ayuda, correo electrónico con socialización de la retroalimentación, Acta Subcomité de Autocontrol, Acta de socialización o  Evidencia Reunión de socialización. De lo contrario, se continua con la gestión respectiva, queda como evidencia Aplicativo mesa de ayuda."/>
    <s v="Detectivo"/>
    <s v="En reunión del día 19 de enero de 2022, el equipo de soporte funcional de Bogotá Te Escucha,  validó la  existencia de incidencias para escalar a OTIC; determinando que hasta el momento no se requieren y en caso de presentarse serán escalados o reportados a esta conforme a su aparición. "/>
    <s v="Evidencia de reunión incidencias GLPI a OTIC - Enero 2022_x000a__x000a_Anexos 1, 2, 3  reunión incidencias GLPI a OTIC - Enero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mapa de riesgos del proceso de Gestión del Sistema Distrital de Servicio a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s v="Correctivo"/>
    <s v="La frecuencia es cuatrimestral.  Durante este cuatrimestre no fue necesario hacer ajustes, ya que no se presentó materialización del riesgo."/>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mapa de riesgos del proceso de Gestión del Sistema Distrital de Servicio a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s v="Correctivo"/>
    <s v="La frecuencia es cuatrimestral.  Durante este cuatrimestre no fue necesario hacer ajustes, ya que no se presentó materialización del riesgo."/>
    <s v="No aplica."/>
    <s v="-"/>
    <s v="-"/>
    <s v="-"/>
    <s v="-"/>
    <s v="-"/>
    <s v="-"/>
    <s v="-"/>
    <s v="-"/>
    <s v="-"/>
    <s v="-"/>
    <s v="-"/>
    <s v="-"/>
    <s v="-"/>
    <s v="-"/>
    <s v="-"/>
    <s v="-"/>
    <s v="-"/>
    <s v="-"/>
    <s v="-"/>
    <s v="-"/>
    <s v="-"/>
    <s v="-"/>
    <s v="-"/>
    <s v="-"/>
    <s v="-"/>
    <s v="-"/>
    <s v="-"/>
    <s v="-"/>
    <s v="-"/>
    <s v="-"/>
    <s v="-"/>
    <s v="-"/>
    <s v="-"/>
    <s v="-"/>
    <s v="-"/>
    <s v="-"/>
    <s v="-"/>
    <s v="-"/>
    <s v="-"/>
    <s v="-"/>
    <s v="-"/>
    <s v="-"/>
    <s v="-"/>
    <s v="-"/>
    <s v="-"/>
    <s v="-"/>
    <s v="-"/>
    <s v="-"/>
    <n v="146"/>
    <n v="28"/>
    <m/>
    <m/>
    <m/>
    <m/>
    <m/>
    <m/>
  </r>
  <r>
    <x v="17"/>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s v="Correctivo"/>
    <s v="Durante los meses de enero, febrero, marzo y abril de 2022,el Director del Sistema Distrital de Servicio a la Ciudadanía,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s v="Gestión de procesos"/>
    <s v="Posibilidad de afectación reputacional por inconformidad de los usuarios del sistema, debido a incumplimiento parcial de compromisos en la atención de soporte funcional en los tiempos definidos"/>
    <s v="1 El mapa de riesgos del proceso de Gestión del Sistema Distrital de Servicio a la Ciudadanía indica que el profesional, técnico o auxiliar responsable de la atención del soporte, autorizado(a) por el / la Director(a) Distrital de Calidad del Servicio, cada vez que se identifique la materialización del riesgo reclasifica la incidencia e indica al solicitante los motivos por los cuales la solicitud no pudo ser atendida en los tiempos definidos.."/>
    <s v="Correctivo"/>
    <s v="Durante los meses de enero, febrero, marzo y abril de 2022,el profesional, técnico o auxiliar responsable de la atención del soporte, no ha realizado reclasificación de incidencias por no atención en tiempos definidos,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n v="146"/>
    <n v="16"/>
    <m/>
    <m/>
    <m/>
    <m/>
    <m/>
    <m/>
  </r>
  <r>
    <x v="17"/>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s v="Correctivo"/>
    <s v="Durante los meses de enero, febrero, marzo y abril de 2022,el Director del Sistema Distrital de Servicio a la Ciudadanía,  si bien algunos profesionales responsables del medio de interacción (CADE y SuperCADE)  identificaron la ocurrencia de eventos de alteración del orden público en sus puntos de atención, no se solicitó el apoyo de la Policía Nacional para dichas sedes, pues no se tuvo una afectación directa y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8"/>
    <n v="2022"/>
    <s v="CORRUPCIÓN Y GESTIÓN DE PROCESOS"/>
    <s v="2 CORRUPCIÓN Y 1 GESTIÓN DE PROCESOS"/>
    <s v="-"/>
    <s v="-"/>
    <s v="-"/>
    <s v="-"/>
    <x v="1"/>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s v="Acción de calidad 1075 aplicativo CHIE."/>
    <s v="Preventiva"/>
    <s v="En progreso"/>
    <s v="El 17 de marzo de 2022, se realizó la sensibilización sobre el manejo y custodia de los documentos  según los lineamientos definidos por el proceso al personal que apoya las actividades de gestión documental en el archivo Central. (avance del 33%)."/>
    <s v="Sí"/>
    <d v="2022-11-30T00:00:00"/>
    <x v="0"/>
    <s v="-"/>
    <s v="-"/>
    <s v="-"/>
    <s v="-"/>
    <s v="-"/>
    <s v="-"/>
    <s v="-"/>
    <s v="-"/>
    <s v="-"/>
    <s v="-"/>
    <s v="-"/>
    <s v="-"/>
    <x v="0"/>
    <s v="-"/>
    <s v="-"/>
    <x v="0"/>
    <x v="0"/>
    <x v="0"/>
    <x v="0"/>
    <x v="0"/>
    <x v="0"/>
    <x v="0"/>
    <x v="0"/>
    <x v="0"/>
    <x v="0"/>
    <x v="0"/>
    <x v="0"/>
    <s v="-"/>
    <s v="-"/>
    <s v="-"/>
    <s v="-"/>
    <s v="-"/>
    <s v="-"/>
    <s v="-"/>
    <s v="-"/>
    <s v="-"/>
    <s v="-"/>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_x000a_Que la imagen corresponda al número de radicado._x000a_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
    <s v="Preventivo"/>
    <s v="&quot;Se realizó control de calidad de imagen a una muestra del 10% de los documentos radicados, queda como evidencia el reporte de modificaciones del aplicativo de cada periodo:_x000a_Enero _x000a_Radicados _x000a_Entradas: 2815_x000a_Salidas físicas: 180_x000a_Memorandos gestionados: 411_x000a_Total:3406, Muestra 340, Modificaciones 38 que equivalen al 1,17% de la muestra.&quot;_x000a_Febrero _x000a_Radicados_x000a_Entradas: 3391_x000a_Salidas físicas: 216_x000a_Memorandos gestionados: 690_x000a_Total:4297, Muestra 429, Modificaciones 8 que equivalen al 1,86% de la muestra.&quot;_x000a_Marzo_x000a_Radicados_x000a_Entradas: 4219_x000a_Salidas físicas: 223_x000a_Memorandos gestionados: 734_x000a_Total:5176, Muestra 517, Modificaciones 9 que equivalen al 1,74% de la muestra.&quot;_x000a_Abril_x000a_Radicados_x000a_Entradas: 2821_x000a_Salidas físicas: 241_x000a_Memorandos gestionados: 417_x000a_Total:3479, Muestra 347, Modificaciones 3 que equivalen al 0,86% de la muestra.&quot;"/>
    <s v="Carpeta con evidencias mensuales de las modificaciones realizadas"/>
    <s v="Gestión de procesos"/>
    <s v="Posibilidad de afectación reputacional por Incumplimiento en el plan de transferencias, debido a errores (fallas o deficiencias)  en la gestión y tramite de las transferencias documentales"/>
    <s v="1 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
    <s v="Preventivo"/>
    <s v="Durante el periodo de seguimiento se tramitaron las siguientes transferencias:_x000a_Enero._x000a__x000a_FUID 163 Oficina de Protocolo (1 registro)_x000a_FUID 164 Oficina de Protocolo (1 registro)_x000a_FUID 169 Dirección de Contratación (8 registros)_x000a_FUID 176 Oficina de la Alta Consejería Distrital de Tecnologías de Información y Comunicaciones - TIC (6 registros)_x000a_FUID 177 Oficina de la Alta Consejería Distrital de Tecnologías de Información y Comunicaciones - TIC (5 registros)_x000a_FUID 190 Subdirección Técnica - Subdirección de Gestión del Patrimonio Documental (1 registro)_x000a_FUID 191  Dirección de Archivo de Bogotá (3 registros), _x000a_FUID 192 Subdirección del Sistema Distrital de Archivos (4 registros)_x000a_FUID 195 Dirección de contratación (1 registro)_x000a_FUID 208 Subdirección Técnica de Desarrollo Institucional (25 registros)_x000a_FUID 209 Oficina de la Alta Consejería Distrital de Tecnologías de Información y Comunicaciones - TIC (1 registro)_x000a_Durante el periodo de Enero se rechazó una (1) transferencia primaria por parte del Archivo Central, FUD 177 - Oficina de la Alta Consejería Distrital de Tecnologías de Información y Comunicaciones - TIC_x000a_Febrero._x000a_FUID 162 Subdirección de Servicios Administrativos (9 registros)_x000a_FUID 174 Despacho de Alcalde Mayor (52 registros)_x000a_Marzo._x000a_FUID 167 Oficina de Control Interno (20 registros)_x000a_FUID 180 Dirección Distrital de Relaciones Internacionales (3 registros)_x000a__x000a_Se rechazó el FUID 167 de la Oficina de Control Interno para realizar los ajustes pertinentes._x000a_Abril._x000a_FUID 183 Despacho de Secretaría General (10 registros)_x000a_"/>
    <s v="Carpeta con evidencias mensuales de las transferencias documentales tramitadas y/o rechazadas"/>
    <s v="Gestión de procesos"/>
    <s v="Posibilidad de afectación reputacional por inconsistencias en los documentos, debido a errores (fallas o deficiencias) en la recepción de documentos prestad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Gestión de procesos"/>
    <s v="Posibilidad de afectación reputacional por inconsistencias en los instrumentos archivísticos, debido a errores (fallas o deficiencias) en la aplicación de los lineamientos  para su actualización "/>
    <s v="1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Preventivo"/>
    <s v="Para el periodo de reporte se realizaron las siguientes gestiones;_x000a_Enero no se presentaron solicitudes de actualización de TRD._x000a_Febrero se presento solicitud de actualización de  la subdirección financiera mediante memorando 3-2022-5077 de fecha 08022022, con el cual se realizó la revisión técnica correspondiente y se remitió respuesta mediante memorando 3-2022-5776 de fecha 14022022, con el criterio técnico a desarrollar. _x000a_Marzo se recibió solicitud mediante comunicación interna 3-2022-8209 de fecha 07032022, donde la Oficina de la alta consejería distrital de tecnologías de información y comunicaciones solicitó la actualización de su TRD, se encuentra en revisión por el equipo de Gestión Documental._x000a_Abril no se presentaron solicitudes de Actualización de TRD en el periodo de seguimiento."/>
    <s v="Carpeta con evidencias mensuales de las solicitudes allegadas y las respuestas remitidas, para el periodo de marzo aún se encuentra en revisión técnica la respuesta."/>
    <s v="Gestión de procesos"/>
    <s v="Posibilidad de afectación reputacional por expedición de certificaciones  inconsistentes, debido a errores (fallas o deficiencias) en la elaboración de documentos con información laboral para bonos pensionales"/>
    <s v="1 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mediante Oficio (2211600-FT-012). De lo contrario, expide la respectiva certificación y la remite al solicitante a través del canal por el cual ingreso la solicitud."/>
    <s v="Preventivo"/>
    <s v="Para el mes de enero y abril no se generaron observaciones, para el mes de febrero y marzo  se realizó solicitud mediante Formato FT-012 dirigida al peticionario para que aporte copia de la cédula artículo 17 de la Ley 1755 de 2015 (completitud de información). "/>
    <s v="Carpeta con evidencias mensuales de las solicitudes de ajuste de los peticionarios"/>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En marzo 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En abril se atendieron 20 solicitudes de consulta 1 de préstamo,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por el aplicativo para cada periodo SIGA.&quot;"/>
    <s v="Carpeta con evidencias mensuales de las solicitudes de consulta y préstamo tramitadas por el aplicativo SIGA."/>
    <s v="-"/>
    <s v="-"/>
    <s v="-"/>
    <s v="-"/>
    <s v="-"/>
    <s v="-"/>
    <s v="-"/>
    <s v="-"/>
    <s v="-"/>
    <s v="-"/>
    <s v="-"/>
    <s v="-"/>
    <s v="-"/>
    <s v="-"/>
    <s v="-"/>
    <s v="-"/>
    <s v="-"/>
    <s v="-"/>
    <s v="-"/>
    <s v="-"/>
    <s v="-"/>
    <s v="-"/>
    <s v="-"/>
    <s v="-"/>
    <s v="-"/>
    <s v="-"/>
    <s v="-"/>
    <s v="-"/>
    <s v="-"/>
    <s v="-"/>
    <s v="-"/>
    <s v="-"/>
    <s v="-"/>
    <s v="-"/>
    <s v="-"/>
    <s v="-"/>
    <s v="-"/>
    <s v="-"/>
    <s v="-"/>
    <s v="-"/>
    <s v="-"/>
    <s v="-"/>
    <s v="-"/>
    <s v="-"/>
    <s v="-"/>
    <s v="-"/>
    <s v="-"/>
    <s v="-"/>
    <s v="-"/>
    <s v="-"/>
    <s v="-"/>
    <s v="-"/>
    <s v="-"/>
    <s v="-"/>
    <n v="146"/>
    <n v="50"/>
    <m/>
    <m/>
    <m/>
    <m/>
    <m/>
    <m/>
  </r>
  <r>
    <x v="1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s v="Preventivo"/>
    <s v="&quot;Se realizó control de calidad de modificaciones especificas a una muestra del 10% de los documentos radicados, queda como evidencia el reporte de modificaciones del aplicativo de cada periodo._x000a_Enero_x000a_Radicados_x000a_Entradas: 2815_x000a_Salidas físicas: 180_x000a_Memorandos gestionados: 411_x000a_Total:3406, Muestra 340, Modificaciones 38 que equivalen al 10% de la muestra.&quot;_x000a_Febrero_x000a_Radicados_x000a_Entradas: 3391_x000a_Salidas físicas: 216_x000a_Memorandos gestionados: 690_x000a_Total:4297, Muestra 429, 46 Modificaciones  que equivalen al 10,72% de la muestra.&quot;_x000a_Marzo_x000a_Radicados _x000a_Entradas: 4219_x000a_Salidas físicas: 223_x000a_Memorandos gestionados: 734_x000a_Total:5176, Muestra 517, Modificaciones 14 que equivalen al 2,71% de la muestra.&quot;_x000a_Abril_x000a_Radicados_x000a_Entradas: 2821_x000a_Salidas físicas: 241_x000a_Memorandos gestionados: 417_x000a_Total:3479, Muestra 347, Modificaciones 3 que equivalen al 0,86% de la muestra.&quot;"/>
    <s v="Carpeta con evidencias mensuales de las modificaciones realizadas"/>
    <s v="Gestión de procesos"/>
    <s v="Posibilidad de afectación reputacional por Incumplimiento en el plan de transferencias, debido a errores (fallas o deficiencias)  en la gestión y tramite de las transferencias documentales"/>
    <s v="2 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s v="Preventivo"/>
    <s v="Durante el periodo de seguimiento se tramitaron las siguientes transferencias:_x000a_Enero._x000a__x000a_FUID 163 Oficina de Protocolo (1 registro)_x000a_FUID 164 Oficina de Protocolo (1 registro)_x000a_FUID 169 Dirección de Contratación (8 registros)_x000a_FUID 176 Oficina de la Alta Consejería Distrital de Tecnologías de Información y Comunicaciones - TIC (6 registros)_x000a_FUID 177 Oficina de la Alta Consejería Distrital de Tecnologías de Información y Comunicaciones - TIC (5 registros)_x000a_FUID 190 Subdirección Técnica - Subdirección de Gestión del Patrimonio Documental (1 registro)_x000a_FUID 191  Dirección de Archivo de Bogotá (3 registros), _x000a_FUID 192 Subdirección del Sistema Distrital de Archivos (4 registros)_x000a_FUID 195 Dirección de contratación (1 registro)_x000a_FUID 208 Subdirección Técnica de Desarrollo Institucional (25 registros)_x000a_FUID 209 Oficina de la Alta Consejería Distrital de Tecnologías de Información y Comunicaciones - TIC (1 registro)_x000a_Durante el periodo de Enero se rechazó una (1) transferencia primaria por parte del Archivo Central, FUD 177 - Oficina de la Alta Consejería Distrital de Tecnologías de Información y Comunicaciones - TIC_x000a_Febrero._x000a_FUID 162 Subdirección de Servicios Administrativos (9 registros)_x000a_FUID 174 Despacho de Alcalde Mayor (52 registros)_x000a_Marzo._x000a_FUID 167 Oficina de Control Interno (20 registros)_x000a_FUID 180 Dirección Distrital de Relaciones Internacionales (3 registros)_x000a__x000a_Se rechazó el FUID 167 de la Oficina de Control Interno para realizar los ajustes pertinentes._x000a_Abril._x000a_FUID 183 Despacho de Secretaría General (10 registros)"/>
    <s v="Carpeta con evidencias mensuales de las transferencias documentales tramitadas y/o rechazadas"/>
    <s v="Gestión de procesos"/>
    <s v="Posibilidad de afectación reputacional por inconsistencias en los documentos, debido a errores (fallas o deficiencias) en la recepción de documentos prestados"/>
    <s v="2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Preven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Gestión de procesos"/>
    <s v="Posibilidad de afectación reputacional por inconsistencias en los instrumentos archivísticos, debido a errores (fallas o deficiencias) en la aplicación de los lineamientos  para su actualización "/>
    <s v="2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Detectivo"/>
    <s v="Para el periodo de reporte se realizaron las siguientes gestiones;_x000a_Enero no se presentaron solicitudes de actualización de TRD._x000a_Febrero se presento solicitud de actualización de  la subdirección financiera mediante memorando 3-2022-5077 de fecha 08022022, con el cual se realizó la revisión técnica correspondiente y se remitió respuesta mediante memorando 3-2022-5776 de fecha 14022022, con el criterio técnico a desarrollar. _x000a_Marzo se recibió solicitud mediante comunicación interna 3-2022-8209 de fecha 07032022, donde la Oficina de la alta consejería distrital de tecnologías de información y comunicaciones solicitó la actualización de su TRD, se encuentra en revisión por el equipo de Gestión Documental._x000a_Abril no se presentaron solicitudes de Actualización de TRD en el periodo de seguimiento."/>
    <s v="Carpeta con evidencias mensuales de las solicitudes allegadas y las respuestas remitidas, para el periodo de marzo aún se encuentra en revisión técnica la respuesta."/>
    <s v="Gestión de procesos"/>
    <s v="Posibilidad de afectación reputacional por expedición de certificaciones  inconsistentes, debido a errores (fallas o deficiencias) en la elaboración de documentos con información laboral para bonos pensionales"/>
    <s v="2 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mediante Correo electrónico. De lo contrario, expide la respectiva certificación y la remite al solicitante a través del canal por el cual ingreso la solicitud."/>
    <s v="Detectivo"/>
    <s v="Se generaron las siguientes Certificaciones:_x000a_Enero: 1_x000a_Febrero: 3_x000a_Marzo: 0_x000a_Abril: 1"/>
    <s v="Carpeta con evidencias mensuales de las certificaciones de información laboral expedidas."/>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En marzo 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En abril se atendieron 20 solicitudes de consulta 1 de préstamo,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por el aplicativo para cada periodo SIGA.&quot;"/>
    <s v="Carpeta con evidencias mensuales de las solicitudes de consulta y préstamo tramitadas por el aplicativo SIGA."/>
    <s v="-"/>
    <s v="-"/>
    <s v="-"/>
    <s v="-"/>
    <s v="-"/>
    <s v="-"/>
    <s v="-"/>
    <s v="-"/>
    <s v="-"/>
    <s v="-"/>
    <s v="-"/>
    <s v="-"/>
    <s v="-"/>
    <s v="-"/>
    <s v="-"/>
    <s v="-"/>
    <s v="-"/>
    <s v="-"/>
    <s v="-"/>
    <s v="-"/>
    <s v="-"/>
    <s v="-"/>
    <s v="-"/>
    <s v="-"/>
    <s v="-"/>
    <s v="-"/>
    <s v="-"/>
    <s v="-"/>
    <s v="-"/>
    <s v="-"/>
    <s v="-"/>
    <s v="-"/>
    <s v="-"/>
    <s v="-"/>
    <s v="-"/>
    <s v="-"/>
    <s v="-"/>
    <s v="-"/>
    <s v="-"/>
    <s v="-"/>
    <s v="-"/>
    <s v="-"/>
    <s v="-"/>
    <s v="-"/>
    <s v="-"/>
    <s v="-"/>
    <s v="-"/>
    <s v="-"/>
    <s v="-"/>
    <s v="-"/>
    <s v="-"/>
    <s v="-"/>
    <s v="-"/>
    <s v="-"/>
    <n v="146"/>
    <n v="40"/>
    <m/>
    <m/>
    <m/>
    <m/>
    <m/>
    <m/>
  </r>
  <r>
    <x v="1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
    <s v="Detectivo"/>
    <s v="Para el presente reporte se adelantaron los siguientes actos administrativos;_x000a_Enero se recibieron y numeraron 161 actos administrativos:_x000a_Decretos (46)_x000a_Circulares (6) _x000a_Actos de Justificación (8) _x000a_Resoluciones Alcaldesa (2) _x000a_Resoluciones General (55)_x000a_Resoluciones Corporativa (44)_x000a_Febrero se recibieron y numeraron 160 actos administrativos:_x000a_Decretos (26)_x000a_Circulares (4) _x000a_Resoluciones Alcaldesa (5) _x000a_Resoluciones General (45)_x000a_Resoluciones Corporativa (76) _x000a_Resoluciones Oficina Asesora Jurídica (2) _x000a_Resoluciones Subdirección de Servicios Administrativos (1)_x000a_Resoluciones Alta Consejería de Paz, Víctimas (1) _x000a_Marzo se recibieron y numeraron 172 actos administrativos:_x000a_Decretos ( 41 ) _x000a_Circulares (2) _x000a_Directivas (1) _x000a_Resoluciones Alcaldesa (3) _x000a_Resoluciones General (32) _x000a_Resoluciones Corporativa (85) _x000a_Resoluciones Subdirección de Servicios Administrativos (1) _x000a_Resoluciones Dirección Distrital de Calidad del Servicio (1) _x000a_Resoluciones Oficina Consejería de Comunicaciones (1) _x000a_Resoluciones Alta Consejería de Paz, Víctimas ( 3) _x000a_Resoluciones Subsecretaría Distrital de Fortalecimiento Institucional (1) Resoluciones Alta Consejería Distrital de Tecnologías de Información y Comunicaciones - TIC (1) _x000a_Abril se recibieron y numeraron 223 actos administrativos:_x000a_Decretos ( 61 ) _x000a_Circulares (4) _x000a_Directivas (1) _x000a_Resoluciones Alcaldesa (1) _x000a_Resoluciones Secretaría General  (64)_x000a_Resoluciones Subsecretaría Corporativa (81)_x000a_Resoluciones Subdirección de Servicios Administrativos (1)_x000a_Resoluciones Oficina Consejería de Comunicaciones (1)_x000a_Resolución Dirección Administrativa y Financiera (1)_x000a_Resoluciones Alta Consejería de Paz, Víctimas ( 3)_x000a_Resoluciones Subsecretaría Distrital de Fortalecimiento Institucional (3)_x000a_Resoluciones Alta Consejería Distrital de Tecnologías de Información y Comunicaciones - TIC (2)"/>
    <s v="Carpeta con evidencias mensuales de los actos administrativos recibidos mediante formato 2211600-FT-559 por dependencia y/o tipo de acto administrativo, tal como se relacionan en la columna G."/>
    <s v="Gestión de procesos"/>
    <s v="Posibilidad de afectación reputacional por Incumplimiento en el plan de transferencias, debido a errores (fallas o deficiencias)  en la gestión y tramite de las transferencias documentales"/>
    <s v="3 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De lo contrario, deja como evidencia del seguimiento y la verificación realizada a la transferencia documental Evidencia de reunión (2213100-FT-449) ."/>
    <s v="Detectivo"/>
    <s v="Durante el periodo de seguimiento se incorporaron los siguientes registros:_x000a_ Enero se agregaron 55 registros de la transferencias primarias de Dirección de contratación, Subdirección Técnica de Desarrollo Institucional, Oficina de Protocolo, Oficina de la Alta Consejería Distrital de Tecnologías de Información y Comunicaciones - TIC, Subdirección del Sistema Distrital de Archivos, Dirección de Archivo de Bogotá y Subdirección Técnica - Subdirección de Gestión del Patrimonio Documental al Inventario Documental del Archivo Central._x000a_Febrero se agregaron 61 registros de la transferencias primarias del Despacho del Alcalde Mayor y Subdirección de Servicios Administrativos al Inventario Documental del Archivo Central._x000a_Marzo se agregaron 23 registros de la transferencias primarias de la Oficina de Control Interno y Dirección Distrital de Relaciones Internacionales al Inventario Documental del Archivo Central._x000a_Abril se agregaron 10 registros de la transferencias primarias del Despacho de la Secretaría General al Inventario Documental del Archivo Central."/>
    <s v="Carpeta con evidencias mensuales de las incorporaciones de los registros en los inventarios."/>
    <s v="Gestión de procesos"/>
    <s v="Posibilidad de afectación reputacional por inconsistencias en los documentos, debido a errores (fallas o deficiencias) en la recepción de documentos prestados"/>
    <s v="3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Detec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Gestión de procesos"/>
    <s v="Posibilidad de afectación reputacional por inconsistencias en los instrumentos archivísticos, debido a errores (fallas o deficiencias) en la aplicación de los lineamientos  para su actualización "/>
    <s v="El mapa de riesgos del proceso Gestión documental interna indica que Subdirector(a) de Servicios Administrativos, autorizado(a) por el Director (a) administrativo y financiero, cada vez que se identifique la materialización del riesgo realiza el respectivo ajuste en el instrumento archivístico."/>
    <s v="Correctivo"/>
    <s v="Para el periodo de seguimiento no se ha materializado el riesgo, por lo anterior no se ha requerido la implementación del control definido. "/>
    <s v="No aplica."/>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ajusta la información de la certificación para bono pensional."/>
    <s v="Correctivo"/>
    <s v="Para el periodo de seguimiento no se ha materializado el riesgo, por lo anterior no se ha requerido la implementación del control definido. "/>
    <s v="No aplica."/>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n v="146"/>
    <n v="40"/>
    <m/>
    <m/>
    <m/>
    <m/>
    <m/>
    <m/>
  </r>
  <r>
    <x v="1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s v="Correctivo"/>
    <s v="Para el periodo de seguimiento no se ha materializado el riesgo, por lo anterior no se ha requerido la implementación del control definido. "/>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solicita a la dependencia realizar la transferencia documental.."/>
    <s v="Correctivo"/>
    <s v="Para el periodo de seguimiento no se ha materializado el riesgo, por lo anterior no se ha requerido la implementación del control definido. "/>
    <s v="No aplica."/>
    <s v="Gestión de procesos"/>
    <s v="Posibilidad de afectación reputacional por inconsistencias en los documentos, debido a errores (fallas o deficiencias) en la recepción de documentos prestados"/>
    <s v="4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
    <s v="Detectivo"/>
    <s v="Se atendieron las siguientes solicitudes:_x000a_Enero._x000a_Se atendieron en el Archivo Central 31 solicitudes de consulta y préstamo registrados en el aplicativo SIGA, dando respuesta dentro de los tiempos estipulados. _x000a__x000a_Las solicitudes de consulta fueron 26 para el periodo de enero, se aprobaron 19 solicitudes y 1 solicitud se encuentra en proceso de búsqueda y respuesta. Por otro lado, se rechazaron 6 por no encontrar la documentación en el Archivo Central de la Secretaría General, se denegó una solicitud porque se requería el físico y se genero la solicitud de préstamo._x000a__x000a_Se recibieron cinco (5) solicitudes de préstamo pero se rechazaron ya que se requirió la información de manera digital y se atendieron por consulta._x000a_Se devolvió al Archivo Central el préstamo AC-2021-202._x000a__x000a_Febrero:_x000a_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Marzo: _x000a_Se atendieron en el Archivo Central 30 solicitudes de consulta y 4 de  préstamo registrados en el aplicativo SIGA, dando respuesta dentro de los tiempos estipulados._x000a__x000a_Las solicitudes de consulta fueron 30 para el periodo de marzo, se aprobaron 18 solicitudes. Por otro lado, se rechazaron 4 por no encontrar la documentación en el Archivo Central de la Secretaría General y 8 están en proceso de búsqueda de la información y respuesta._x000a__x000a_Se recibieron cuatro (4) solicitudes de préstamo, se rechazaron 2 ya que se requirió la información de manera digital y se atendieron por consulta y están 2 solicitudes para revisión._x000a__x000a_Abril: Se atendieron en el Archivo Central 20 solicitudes de consulta y 1 de  préstamo registrados en el aplicativo SIGA, dando respuesta dentro de los tiempos estipulados._x000a__x000a_Las solicitudes de consulta fueron 20 para el periodo de abril, se aprobaron 13 solicitudes. Por otro lado, se rechazaron 7 por no encontrar la documentación en el Archivo Central de la Secretaría General._x000a__x000a_Se recibió una (1) solicitud de préstamo pero se rechazó ya que los expedientes requeridos aún no han sido transferidos al Archivo Central._x000a__x000a_Como evidencia se adjunta el reporte generado cada mes  por el aplicativo SIGA.&quot;"/>
    <s v="Carpeta con archivo de evidencia reporte mensual de solicitudes de préstamo y consulta."/>
    <s v="-"/>
    <s v="-"/>
    <s v="-"/>
    <s v="-"/>
    <s v="-"/>
    <s v="-"/>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notificar al peticionario."/>
    <s v="Correctivo"/>
    <s v="Para el periodo de seguimiento no se ha materializado el riesgo, por lo anterior no se ha requerido la implementación del control definido. "/>
    <s v="No aplica."/>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n v="146"/>
    <n v="34"/>
    <m/>
    <m/>
    <m/>
    <m/>
    <m/>
    <m/>
  </r>
  <r>
    <x v="18"/>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s v="Correctivo"/>
    <s v="Para el periodo de seguimiento no se ha materializado el riesgo, por lo anterior no se ha requerido la implementación del control definido. "/>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ajusta el cronograma de transferencias documentales.."/>
    <s v="Correctivo"/>
    <s v="Para el periodo de seguimiento no se ha materializado el riesgo, por lo anterior no se ha requerido la implementación del control definido. "/>
    <s v="No aplica."/>
    <s v="Gestión de procesos"/>
    <s v="Posibilidad de afectación reputacional por inconsistencias en los documentos, debido a errores (fallas o deficiencias) en la recepción de documentos prestados"/>
    <s v="El mapa de riesgos del proceso Gestión documental interna indica que Subdirector(a) de Servicios Administrativos, autorizado(a) por el Director (a) administrativo y financiero, cada vez que se identifique la materialización del riesgo informa al solicitante y se realiza el respectivo ajuste."/>
    <s v="Correctivo"/>
    <s v="Para el periodo de seguimiento no se ha materializado el riesgo, por lo anterior no se ha requerido la implementación del control definido. "/>
    <s v="No aplica."/>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n v="146"/>
    <n v="28"/>
    <m/>
    <m/>
    <m/>
    <m/>
    <m/>
    <m/>
  </r>
  <r>
    <x v="19"/>
    <n v="2022"/>
    <s v="CORRUPCIÓN Y GESTIÓN DE PROCESOS"/>
    <s v="2 CORRUPCIÓN Y 1 GESTIÓN DE PROCESOS"/>
    <s v="-"/>
    <s v="-"/>
    <s v="-"/>
    <s v="-"/>
    <x v="0"/>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Reducir"/>
    <s v="Alinear actividades y puntos de control del procedimiento 2211300-PR-168 Gestión de Situaciones Administrativas con los controles preventivos y detectivos definidos en el mapa de riesgo del proceso de Gestión Estratégica de Talento Humano."/>
    <s v="Accion_1103"/>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Procedimiento 2211300-PR-168 - Gestión de Situaciones Administrativas indica que el Profesional Especializado o Profesional Universitario y Técnico Operativ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Acto Administrativo 4203000-FT-997 Resolución que concede al/a la solicitante la situación administrativa solicitada."/>
    <s v="Preventivo"/>
    <s v="Durante el 1° cuatrimestre de 2022 desde el procedimiento de Gestión de Situaciones Administrativas y bajo supervisión de la Directora Técnica de Talento Humano se revisó el cumplimiento de los requerimientos establecidos en la normatividad vigente en la materia para cada tipo de situación administrativa con el propósito que todas estas se concedan en el marco de la normatividad vigente de acuerdo con cada situación particular."/>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No obstante, se allega Matriz de Seguimiento a Situaciones Administrativas en la que se evidencian las solicitudes de situaciones administrativas allegadas a la Dirección de Talento Humano durante el período objeto de reporte y a su vez el número del acto administrativo por el cual se dio trámite."/>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
    <s v="Preventivo"/>
    <s v="Durante el 1° cuatrimestre de 2022, desde el procedimiento de Gestión de Relaciones Laborales y bajo la supervisión de la Directora Técnica de Talento Humano se garantizó que cada desvinculación se realizará con seguridad jurídica a través de la verificación a que los documentos aportados por los(as) servidores(as) a desvincular cumplieran con los lineamientos normativos y procedimentales vigentes en la materia."/>
    <s v="Base de Datos en Excel - Desvinculaciones."/>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s v="Preventivo"/>
    <s v="Conforme a la periodicidad establecida en actividad de control definida para este riesgo de gestión de procesos, durante el 1° cuatrimestre de 2022 se realizó la verificación sobre la ejecución de lo planeado dentro del cronograma del Plan Institucional de Bienestar Social e Incentivos - PIB 2022 y re realizaron los reportes ante la Oficina Asesora de Planeación bajo los términos y condiciones establecidos por esta Oficina a través del radicado N° 3-2021-3665 para la vigencia 2021 y el radicado N° 3-2022-4003 para la vigencia 2022."/>
    <s v="Fichas de indicador de gestión GE_02 Implementación del Plan Institucional de Bienestar Social e Incentivos - PIB de los reportes realizados durante el 1° cuatrimestre de 2022 y que corresponden a las mensualidades de diciembre 2021, enero 2022, febrero 2022 y marzo 2022."/>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primer seguimiento sobre riesgos de corrupc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
    <s v="Preventivo"/>
    <s v="Durante el 2° bimestre de 2022,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da a continuación reposan en las historias laborales de los/as servidores/as que acaecieron novedades de nómina durante el 2° bimestre de 2022: _x000a__x000a_Horas extra: Resolución horas extras archivadas en la(las) nómina(s) de cada mes._x000a__x000a_Incapacidad: Resoluciones de incapacidades archivadas en la(las) nómina(s) de cada mes._x000a__x000a_Ingreso: 2211300-FT-159 Hoja de Ruta- Novedad de Ingreso con el VoBo del Profesional que revisa el ingreso del(de la) servidor(a) en el Sistema de Personal y Nómina PERNO. Documento que posteriormente es adicionado a la historia laboral de cada uno(a) de los(as) servidores(as)._x000a__x000a_Primas Técnicas: 4203000-FT-997 Resolución Prima Técnica adicionada a la historia laboral de aquellos(as) servidores(as) que de acuerdo con la normatividad vigente son objeto de reconocimiento de prima técnica._x000a__x000a_Vacaciones: Resolución Vacaciones reconocidas archivadas en la(las) nómina(s) de cada mes._x000a__x000a_Retiros: 4203000-FT-997  Resolución de retiro archivadas en la(las) nómina(s) de cada mes._x000a__x000a_Licencia no remunerada: 4203000-FT-997 Resolución por la cual se concede una licencia no remunerada que es adicionada a la historia laboral de cada uno(a) de los(as) servidores(as) que presentan esta novedad._x000a_                                                                                                                                                    _x000a_"/>
    <s v="Gestión de procesos"/>
    <s v="Posibilidad de afectación reputacional por quejas interpuestas por los/as servidores/as públicos/as de la entidad, debido a decisiones erróneas o no acertadas al analizar y formular el Plan Estratégico de Talento Humano."/>
    <s v="1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1 El procedimiento 2211300-PR-174 - Gestión de Relaciones Laborales indica que El/la Secretario/a General o quienes este/a designe por competencia, autorizado(a) por el Manual Específico de Funciones y Competencias Laborales, cada dos años en el marco de la negociación de los acuerdos laborales verifica la pertinencia y el alcance de los compromisos a adquirir en la mesa de negociación celebrada con las organizaciones sindicales .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s v="Preventivo"/>
    <s v=" A la fecha del primer reporte de riesgos de gestión de procesos se está adelantando el proceso de negociación sindical para el período 2022 - 2023. Razón por la cual no hay acuerdo laboral pactado."/>
    <s v="No aplica."/>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Preventivo"/>
    <s v="De acuerdo con la periodicidad de la actividad de control definida para el riesgo, se indica que durante el 1° cuatrimestre de 2022 no se ha implementado toda vez que los reconocimiento de teletrabajo se concedieron a partir del mes de febrero."/>
    <s v="No aplica."/>
    <s v="Gestión de procesos"/>
    <s v="Posibilidad de afectación económica (o presupuestal) por reconocimientos adicionales a los servidores por conceptos de nómina reflejados en las cuentas contables, debido a errores (fallas o deficiencias) en la liquidación de la nómina"/>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
    <s v="Preventivo"/>
    <s v="Durante el 2° bimestre de 2022,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da a continuación reposan en las historias laborales de los/as servidores/as que acaecieron novedades de nómina durante el 2° bimestre de 2022: _x000a__x000a_Horas extra: Resolución horas extras archivadas en la(las) nómina(s) de cada mes._x000a__x000a_Incapacidad: Resoluciones de incapacidades archivadas en la(las) nómina(s) de cada mes._x000a__x000a_Ingreso: 2211300-FT-159 Hoja de Ruta- Novedad de Ingreso con el VoBo del Profesional que revisa el ingreso del(de la) servidor(a) en el Sistema de Personal y Nómina PERNO. Documento que posteriormente es adicionado a la historia laboral de cada uno(a) de los(as) servidores(as)._x000a__x000a_Primas Técnicas: 4203000-FT-997 Resolución Prima Técnica adicionada a la historia laboral de aquellos(as) servidores(as) que de acuerdo con la normatividad vigente son objeto de reconocimiento de prima técnica._x000a__x000a_Vacaciones: Resolución Vacaciones reconocidas archivadas en la(las) nómina(s) de cada mes._x000a__x000a_Retiros: 4203000-FT-997  Resolución de retiro archivadas en la(las) nómina(s) de cada mes._x000a__x000a_Licencia no remunerada: 4203000-FT-997 Resolución por la cual se concede una licencia no remunerada que es adicionada a la historia laboral de cada uno(a) de los(as) servidores(as) que presentan esta novedad._x000a_                                                                                                                                                    _x000a_"/>
    <s v="-"/>
    <s v="-"/>
    <s v="-"/>
    <s v="-"/>
    <s v="-"/>
    <s v="-"/>
    <s v="-"/>
    <s v="-"/>
    <s v="-"/>
    <s v="-"/>
    <s v="-"/>
    <s v="-"/>
    <s v="-"/>
    <s v="-"/>
    <s v="-"/>
    <s v="-"/>
    <s v="-"/>
    <s v="-"/>
    <s v="-"/>
    <s v="-"/>
    <s v="-"/>
    <s v="-"/>
    <s v="-"/>
    <s v="-"/>
    <s v="-"/>
    <s v="-"/>
    <s v="-"/>
    <s v="-"/>
    <s v="-"/>
    <s v="-"/>
    <s v="-"/>
    <s v="-"/>
    <s v="-"/>
    <s v="-"/>
    <s v="-"/>
    <s v="-"/>
    <n v="146"/>
    <n v="68"/>
    <m/>
    <m/>
    <m/>
    <m/>
    <m/>
    <m/>
  </r>
  <r>
    <x v="19"/>
    <n v="2022"/>
    <s v="CORRUPCIÓN Y GESTIÓN DE PROCESOS"/>
    <s v="2 CORRUPCIÓN Y 1 GESTIÓN DE PROCESOS"/>
    <s v="-"/>
    <s v="-"/>
    <s v="-"/>
    <s v="-"/>
    <x v="0"/>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Reducir"/>
    <s v="Alinear actividades y puntos de control del procedimiento 2211300-PR-174 Gestión de Relaciones Laborales con los controles preventivo y detectivo definidos en el mapa de riesgos del proceso de Gestión Estratégica de Talento Humano."/>
    <s v="Accion_1108"/>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de la Dirección de Talento Humano, autorizado(a) por el/la Directora/a Técnico/a de Talento Humano, cada vez que se proyecte un Acto Administrativo que concede una situación administrativa a un/a servidor/a público/a de la Secretaría General o a un/a integrante del Gabinete Distrital hacen una verificación cruzada del cumplimiento del cumplimiento de los requisitos frente al tipo de situación administrativa a conceder a través del Acto Administrativo proyectado y los datos del/de la solicitante . La(s) fuente(s) de información utilizadas es(son) solicitud de gestión de situación administrativa con sus soportes, proyecto de Acto Administrativo por el cual se concede una situación administrativa a un/a servidor/a público/a de la Secretaría General o a un/a integrante del Gabinete Distrital y la normatividad vigente aplicable a las situaciones administrativas. En caso de evidenciar observaciones, desviaciones o diferencias, las registra en el campo de observaciones de la Matriz de Control de Situaciones Administrativas. De lo contrario, se expide el Acto Administrativo 4203000-FT-997 Resolución por el cual se concede una situación administrativa a un/a servidor/a público/a de la Secretaría General o a un/a integrante del Gabinete Distrital."/>
    <s v="Detectivo"/>
    <s v="Durante el 1° cuatrimestre de 2022 desde el procedimiento de Gestión de Situaciones Administrativas se implementó la revisión cruzada sobre los actos administrativos proyectados por los cuales se concedían situaciones administrativas a los miembros del Gabinete Distrital, Jefes de Oficina de Control Interno y servidores de la Secretaría General de la Alcaldía Mayor de Bogotá, D.C."/>
    <s v="Matriz de Control de Situaciones Administrativas."/>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Preventivo"/>
    <s v="Durante el 1°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No obstante, y con el propósito de brindar un marco de referencia para una eventual auditoria de gestión, se allega la Base de Datos en Excel - Desvinculaciones, en la cual está identificado el acto administrativo correspondiente a la desvinculación de cada exservidor(a) y demás datos relevantes."/>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_x000a_."/>
    <s v="Preventivo"/>
    <s v="Conforme a la periodicidad establecida en actividad de control definida para este riesgo de gestión de procesos, durante el 1° cuatrimestre de 2022 se realizó la verificación sobre la ejecución de lo planeado dentro del cronograma del Plan Institucional de Capacitación - PIC 2022 y re realizaron los reportes ante la Oficina Asesora de Planeación bajo los términos y condiciones establecidos por esta Oficina a través del radicado N° 3-2021-3665 para la vigencia 2021 y el radicado N° 3-2022-4003 para la vigencia 2022."/>
    <s v="Fichas de indicador de gestión GE_47 Implementación del Plan Institucional de Capacitación - PIC de los reportes realizados durante el 1° cuatrimestre de 2022 y que corresponden a las mensualidades de diciembre 2021, enero 2022, febrero 2022 y marzo 2022."/>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2° bimestre de 2022, desde el procedimiento de Gestión Organizacional bajo la supervisión de la Directora Técnica de Talento Humano, se verificó, a través del formato 2211300-FT-809 Evaluación del Perfil, el cumplimiento de los requisitos mínimos establecidos en el perfil de los empleo de la planta de la Entidad a proveer de acuerdo con el Manual de Funciones y Competencias Laborales vigente. "/>
    <s v="Evaluaciones de perfil proyectadas durante los meses de marzo y abril d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2°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del 2° bimestre de 2022 confrontados con las diversas novedades que afectan la liquidación de la nómina procesada."/>
    <s v="Gestión de procesos"/>
    <s v="Posibilidad de afectación reputacional por quejas interpuestas por los/as servidores/as públicos/as de la entidad, debido a decisiones erróneas o no acertadas al analizar y formular el Plan Estratégico de Talento Humano."/>
    <s v="2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a la Secretario/a General, al/a la Subsecretario/a Corporativa/o y al/a la Director/a Técnico/a de Talento Humano. De lo contrario, queda como evidencia informe de avances sobre el acuerdo laboral."/>
    <s v="Detectivo"/>
    <s v="El pasado 28 de enero se celebró el último Comité de Seguimiento del Acuerdo Laboral suscrito con Sintradistritales para el período 2020-2021."/>
    <s v="Toda vez que corresponde al último Comité de Seguimiento del Acuerdo Laboral suscrito con Sintradistritales para el período 2020-2021 se allega informe final del acuerdo laboral en el cual se evidencia un cumplimiento del 100% sobre lo pactado para el período 2020 - 2021."/>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Gestión de procesos"/>
    <s v="Posibilidad de afectación económica (o presupuestal) por reconocimientos adicionales a los servidores por conceptos de nómina reflejados en las cuentas contables, debido a errores (fallas o deficiencias) en la liquidación de la nómina"/>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2°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del 2° bimestre de 2022 confrontados con las diversas novedades que afectan la liquidación de la nómina procesada."/>
    <s v="-"/>
    <s v="-"/>
    <s v="-"/>
    <s v="-"/>
    <s v="-"/>
    <s v="-"/>
    <s v="-"/>
    <s v="-"/>
    <s v="-"/>
    <s v="-"/>
    <s v="-"/>
    <s v="-"/>
    <s v="-"/>
    <s v="-"/>
    <s v="-"/>
    <s v="-"/>
    <s v="-"/>
    <s v="-"/>
    <s v="-"/>
    <s v="-"/>
    <s v="-"/>
    <s v="-"/>
    <s v="-"/>
    <s v="-"/>
    <s v="-"/>
    <s v="-"/>
    <s v="-"/>
    <s v="-"/>
    <s v="-"/>
    <s v="-"/>
    <s v="-"/>
    <s v="-"/>
    <s v="-"/>
    <s v="-"/>
    <s v="-"/>
    <s v="-"/>
    <n v="146"/>
    <n v="68"/>
    <m/>
    <m/>
    <m/>
    <m/>
    <m/>
    <m/>
  </r>
  <r>
    <x v="19"/>
    <n v="2022"/>
    <s v="CORRUPCIÓN Y GESTIÓN DE PROCESOS"/>
    <s v="2 CORRUPCIÓN Y 1 GESTIÓN DE PROCESOS"/>
    <s v="-"/>
    <s v="-"/>
    <s v="-"/>
    <s v="-"/>
    <x v="0"/>
    <s v="Posibilidad de afectación reputacional por quejas interpuestas por los/as servidores/as públicos/as de la entidad, debido a incumplimiento parcial de compromisos  en la ejecución de las actividades establecidas en el Plan Estratégico de Talento Humano"/>
    <s v="Reducir"/>
    <s v="Alinear actividades y puntos de control del procedimiento 4232000-PR-372 - Gestión de Peligros, Riesgos y Amenazas con los controles preventivos y detectivos definidos en el mapa de riesgo del proceso de Gestión Estratégica de Talento Humano."/>
    <s v="Accion_1104"/>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s v="Correctivo"/>
    <s v="Durante el 1°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quot;"/>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Detectivo"/>
    <s v="Durante el 1°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No obstante, y con el propósito de brindar un marco de referencia para una eventual auditoria de gestión, se allega la Base de Datos en Excel - Desvinculaciones, en la cual está identificado el acto administrativo correspondiente a la desvinculación de cada exservidor(a) y demás datos relevantes."/>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Preven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2° bimestre de 2022, desde el procedimiento de Gestión Organizacional y bajo la supervisión de la Directora Técnica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2° bimestre de 2022._x000a__x000a_No obstante, allega como soporte para atender una eventual auditoria de gestión sobre riesgos de gestión, un  listado de los(as) servidores(as) posesionados(as) en la Entidad durante el 2° bimestr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2°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2211600-FT-011 memorandos por medio de las cuales se solicitaron los Registros Presupuestales a la Subdirección Financiera con soportes que evidencian igualdad en los valores a dispersar bajo el concepto de las nóminas procesadas en el 2° bimestre de 2022."/>
    <s v="Gestión de procesos"/>
    <s v="Posibilidad de afectación reputacional por quejas interpuestas por los/as servidores/as públicos/as de la entidad, debido a decisiones erróneas o no acertadas al analizar y formular el Plan Estratégico de Talento Humano."/>
    <s v="3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1 El mapa de riesgos del proceso de Gestión Estratégica de Talento Humano indica que Secretario/a General, al/a la Subsecretario/a Corporativo/a y al/a la Director/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
    <s v="Correctivo"/>
    <s v="Durante el 1° cuatrimestre de 2022 no se identificó materialización del riesgo de gestión de proces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Detectivo"/>
    <s v="-"/>
    <s v="-"/>
    <s v="Gestión de procesos"/>
    <s v="Posibilidad de afectación económica (o presupuestal) por reconocimientos adicionales a los servidores por conceptos de nómina reflejados en las cuentas contables, debido a errores (fallas o deficiencias) en la liquidación de la nómina"/>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2°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2211600-FT-011 memorandos por medio de las cuales se solicitaron los Registros Presupuestales a la Subdirección Financiera con soportes que evidencian igualdad en los valores a dispersar bajo el concepto de las nóminas procesadas en el 2° bimestre de 2022."/>
    <s v="-"/>
    <s v="-"/>
    <s v="-"/>
    <s v="-"/>
    <s v="-"/>
    <s v="-"/>
    <s v="-"/>
    <s v="-"/>
    <s v="-"/>
    <s v="-"/>
    <s v="-"/>
    <s v="-"/>
    <s v="-"/>
    <s v="-"/>
    <s v="-"/>
    <s v="-"/>
    <s v="-"/>
    <s v="-"/>
    <s v="-"/>
    <s v="-"/>
    <s v="-"/>
    <s v="-"/>
    <s v="-"/>
    <s v="-"/>
    <s v="-"/>
    <s v="-"/>
    <s v="-"/>
    <s v="-"/>
    <s v="-"/>
    <s v="-"/>
    <s v="-"/>
    <s v="-"/>
    <s v="-"/>
    <s v="-"/>
    <s v="-"/>
    <s v="-"/>
    <n v="146"/>
    <n v="66"/>
    <m/>
    <m/>
    <m/>
    <m/>
    <m/>
    <m/>
  </r>
  <r>
    <x v="19"/>
    <n v="2022"/>
    <s v="CORRUPCIÓN Y GESTIÓN DE PROCESOS"/>
    <s v="2 CORRUPCIÓN Y 1 GESTIÓN DE PROCESOS"/>
    <s v="-"/>
    <s v="-"/>
    <s v="-"/>
    <s v="-"/>
    <x v="1"/>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s v="Accion_1105"/>
    <s v="Preventiva"/>
    <s v="En progreso"/>
    <s v="Abril 2022 (28%)_x000a__x000a_Desde el procedimiento de Gestión Organizacional se realizaron las actuaciones relacionadas con la actualización de la planta de la entidad conforme a los movimientos acaecidos en los empleos que la conforman (desvinculaciones, nombramientos en encargo, nombramientos en período de prueba y nombramientos ordinarios en empleos de libre nombramiento y remoción)."/>
    <s v="Sí"/>
    <d v="2022-12-31T00:00:00"/>
    <x v="0"/>
    <s v="-"/>
    <s v="-"/>
    <s v="-"/>
    <s v="-"/>
    <s v="-"/>
    <s v="-"/>
    <s v="-"/>
    <s v="-"/>
    <s v="-"/>
    <s v="-"/>
    <s v="-"/>
    <s v="-"/>
    <x v="0"/>
    <s v="-"/>
    <s v="-"/>
    <x v="0"/>
    <x v="0"/>
    <x v="0"/>
    <x v="0"/>
    <x v="0"/>
    <x v="0"/>
    <x v="0"/>
    <x v="0"/>
    <x v="0"/>
    <x v="0"/>
    <x v="0"/>
    <x v="0"/>
    <s v="-"/>
    <s v="-"/>
    <s v="-"/>
    <s v="-"/>
    <s v="-"/>
    <s v="-"/>
    <s v="-"/>
    <s v="-"/>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mapa de riesgos del proceso de Gestión Estratégica de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s v="Correctivo"/>
    <s v="Durante el 1°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quot;"/>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s v="Correctivo"/>
    <s v="Durante el 1°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e v="#REF!"/>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4 El procedimiento 4232000-PR-372 - Gestión de Peligros, Riesgos y Amenazas indica que el Profesional Especializado o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_x000a_."/>
    <s v="Preven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
    <s v="Acta del 1° Subcomité de Autocontrol 2022 y como soporte de su realización se allega como evidencia el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2° bimestre de 2022,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2° bimestre de 2022 y las respectivas Resoluciones por las cuales se reconoce el incremento de una prima técnica nivel Directivo/Asesor o Profesional, reposan en las respectivas historias laborales._x000a__x000a_No obstante, allega como soporte para atender una posible auditoria de gestión sobre la aplicación de esta actividad de control, listado de los(as) servidores(as) con reconocimiento - incremento de prima técnica durante el 2° bimestre 2022."/>
    <s v="Gestión de procesos"/>
    <s v="Posibilidad de afectación reputacional por quejas interpuestas por los/as servidores/as públicos/as de la entidad, debido a decisiones erróneas o no acertadas al analizar y formular el Plan Estratégico de Talento Humano."/>
    <s v="4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primer seguimiento sobre riesgos de corrupción de la vigencia 2022."/>
    <s v="No aplic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2 El mapa de riesgos del proceso de Gestión Estratégica de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s v="Correctivo"/>
    <s v="Durante el 1° cuatrimestre de 2022 no se identificó materialización del riesgo de gestión de proces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mapa de riesgos del proceso de Gestión Estratégica de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s v="Correctivo"/>
    <s v="Durante el 1°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2° bimestre de 2022,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2° bimestre de 2022 y las respectivas Resoluciones por las cuales se reconoce el incremento de una prima técnica nivel Directivo/Asesor o Profesional, reposan en las respectivas historias laborales._x000a__x000a_No obstante, allega como soporte para atender una posible auditoria de gestión sobre la aplicación de esta actividad de control, listado de los(as) servidores(as) con reconocimiento - incremento de prima técnica durante el 2° bimestre 2022."/>
    <s v="-"/>
    <s v="-"/>
    <s v="-"/>
    <s v="-"/>
    <s v="-"/>
    <s v="-"/>
    <s v="-"/>
    <s v="-"/>
    <s v="-"/>
    <s v="-"/>
    <s v="-"/>
    <s v="-"/>
    <s v="-"/>
    <s v="-"/>
    <s v="-"/>
    <s v="-"/>
    <s v="-"/>
    <s v="-"/>
    <s v="-"/>
    <s v="-"/>
    <s v="-"/>
    <s v="-"/>
    <s v="-"/>
    <s v="-"/>
    <s v="-"/>
    <s v="-"/>
    <s v="-"/>
    <s v="-"/>
    <s v="-"/>
    <s v="-"/>
    <s v="-"/>
    <s v="-"/>
    <s v="-"/>
    <s v="-"/>
    <s v="-"/>
    <s v="-"/>
    <n v="146"/>
    <n v="68"/>
    <m/>
    <m/>
    <m/>
    <m/>
    <m/>
    <m/>
  </r>
  <r>
    <x v="19"/>
    <n v="2022"/>
    <s v="CORRUPCIÓN Y GESTIÓN DE PROCESOS"/>
    <s v="2 CORRUPCIÓN Y 1 GESTIÓN DE PROCESOS"/>
    <s v="-"/>
    <s v="-"/>
    <s v="-"/>
    <s v="-"/>
    <x v="1"/>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s v="Accion_1106"/>
    <s v="Preventiva"/>
    <s v="En progreso"/>
    <s v="Abril 2022 (28%)_x000a__x000a_Desde el procedimiento de Gestión Organizacional se realizó la verificación de los(as) aspirantes a nombramientos en empleos a poblar a través de encargo, período de prueba y nombramientos ordinarios en empleos de libre nombramiento y remoción, utilizando el formato 4232000-FT-809 Evaluación de Perfil y posterior verificación sobre el cumplimiento de los requisitos mínimos de los empleos  establecidos en el Manual Especifico de Funciones y Competencias Laborales vigente en la Entidad (Resolución 160 de 2021)."/>
    <s v="Sí"/>
    <d v="2022-12-31T00:00:00"/>
    <x v="0"/>
    <s v="-"/>
    <s v="-"/>
    <s v="-"/>
    <s v="-"/>
    <s v="-"/>
    <s v="-"/>
    <s v="-"/>
    <s v="-"/>
    <s v="-"/>
    <s v="-"/>
    <s v="-"/>
    <s v="-"/>
    <x v="0"/>
    <s v="-"/>
    <s v="-"/>
    <x v="0"/>
    <x v="0"/>
    <x v="0"/>
    <x v="0"/>
    <x v="0"/>
    <x v="0"/>
    <x v="0"/>
    <x v="0"/>
    <x v="0"/>
    <x v="0"/>
    <x v="0"/>
    <x v="0"/>
    <s v="-"/>
    <s v="-"/>
    <s v="-"/>
    <s v="-"/>
    <s v="-"/>
    <s v="-"/>
    <s v="-"/>
    <s v="-"/>
    <s v="-"/>
    <s v="-"/>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3 El mapa de riesgos del proceso de Gestión Estratégica de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s v="Correctivo"/>
    <s v="Durante el 1°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quot;"/>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mapa de riesgos del proceso de Gestión Estratégica de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s v="Correctivo"/>
    <s v="Durante el 1°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5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
    <s v="Acta del 1° Subcomité de Autocontrol 2022 y como soporte de su realización se allega como evidencia el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2°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ela Directora Técnica de Talento Humano y la Subsecretaria Corporativa reposan en el procedimiento de Gestión de Nómina."/>
    <s v="Gestión de procesos"/>
    <s v="Posibilidad de afectación reputacional por quejas interpuestas por los/as servidores/as públicos/as de la entidad, debido a decisiones erróneas o no acertadas al analizar y formular el Plan Estratégico de Talento Humano."/>
    <s v="5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mapa de riesgos del proceso de Gestión Estratégica de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s v="Correctivo"/>
    <s v="Durante el 1°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2°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ela Directora Técnica de Talento Humano y la Subsecretaria Corporativa reposan en el procedimiento de Gestión de Nómina."/>
    <s v="-"/>
    <s v="-"/>
    <s v="-"/>
    <s v="-"/>
    <s v="-"/>
    <s v="-"/>
    <s v="-"/>
    <s v="-"/>
    <s v="-"/>
    <s v="-"/>
    <s v="-"/>
    <s v="-"/>
    <s v="-"/>
    <s v="-"/>
    <s v="-"/>
    <s v="-"/>
    <s v="-"/>
    <s v="-"/>
    <s v="-"/>
    <s v="-"/>
    <s v="-"/>
    <s v="-"/>
    <s v="-"/>
    <s v="-"/>
    <s v="-"/>
    <s v="-"/>
    <s v="-"/>
    <s v="-"/>
    <s v="-"/>
    <s v="-"/>
    <s v="-"/>
    <s v="-"/>
    <s v="-"/>
    <s v="-"/>
    <s v="-"/>
    <s v="-"/>
    <n v="146"/>
    <n v="62"/>
    <m/>
    <m/>
    <m/>
    <m/>
    <m/>
    <m/>
  </r>
  <r>
    <x v="19"/>
    <n v="2022"/>
    <s v="CORRUPCIÓN Y GESTIÓN DE PROCESOS"/>
    <s v="2 CORRUPCIÓN Y 1 GESTIÓN DE PROCESOS"/>
    <s v="-"/>
    <s v="-"/>
    <s v="-"/>
    <s v="-"/>
    <x v="1"/>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Proyectar para firma de la Subsecretaría Corporativa, la solicitud que se realiza a la Subdirección Financiera, para la expedición del Registro Presupuestal acompañado de los respectivos soportes firmados y aprobados por los responsables."/>
    <s v="Accion_1107"/>
    <s v="Preventiva"/>
    <s v="En progreso"/>
    <s v="Abril 2022 (28%)_x000a__x000a_Desde el procedimiento de Gestión de Nómina se realizó la proyección de los memorandos para para firma de la Subsecretaria Corporativa y posterior solicitud de expedición de Registro Presupuestal a la Subdirección Financiera para la dispersión de las nóminas procesadas."/>
    <s v="Sí"/>
    <d v="2022-12-31T00:00:00"/>
    <x v="0"/>
    <s v="-"/>
    <s v="-"/>
    <s v="-"/>
    <s v="-"/>
    <s v="-"/>
    <s v="-"/>
    <s v="-"/>
    <s v="-"/>
    <s v="-"/>
    <s v="-"/>
    <s v="-"/>
    <s v="-"/>
    <x v="0"/>
    <s v="-"/>
    <s v="-"/>
    <x v="0"/>
    <x v="0"/>
    <x v="0"/>
    <x v="0"/>
    <x v="0"/>
    <x v="0"/>
    <x v="0"/>
    <x v="0"/>
    <x v="0"/>
    <x v="0"/>
    <x v="0"/>
    <x v="0"/>
    <s v="-"/>
    <s v="-"/>
    <s v="-"/>
    <s v="-"/>
    <s v="-"/>
    <s v="-"/>
    <s v="-"/>
    <s v="-"/>
    <s v="-"/>
    <s v="-"/>
    <s v="-"/>
    <s v="-"/>
    <s v="-"/>
    <s v="-"/>
    <s v="-"/>
    <s v="-"/>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mapa de riesgos del proceso de Gestión Estratégica de Talento Human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s v="Correctivo"/>
    <s v="Durante el 1°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6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2°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2°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6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1 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porta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s v="Correctivo"/>
    <s v="Durante el 1°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
    <s v="-"/>
    <s v="-"/>
    <s v="-"/>
    <s v="-"/>
    <s v="-"/>
    <s v="-"/>
    <s v="-"/>
    <s v="-"/>
    <s v="-"/>
    <s v="-"/>
    <s v="-"/>
    <s v="-"/>
    <s v="-"/>
    <s v="-"/>
    <s v="-"/>
    <s v="-"/>
    <s v="-"/>
    <s v="-"/>
    <s v="-"/>
    <s v="-"/>
    <s v="-"/>
    <s v="-"/>
    <s v="-"/>
    <s v="-"/>
    <s v="-"/>
    <s v="-"/>
    <s v="-"/>
    <s v="-"/>
    <s v="-"/>
    <n v="146"/>
    <n v="50"/>
    <m/>
    <m/>
    <m/>
    <m/>
    <m/>
    <m/>
  </r>
  <r>
    <x v="19"/>
    <n v="2022"/>
    <s v="CORRUPCIÓN Y GESTIÓN DE PROCESOS"/>
    <s v="2 CORRUPCIÓN Y 1 GESTIÓN DE PROCESOS"/>
    <s v="-"/>
    <s v="-"/>
    <s v="-"/>
    <s v="-"/>
    <x v="0"/>
    <s v="Posibilidad de afectación reputacional por pérdida de confianza por parte de los/as trabajadores/as y las organizaciones sindicales, debido a incumplimiento parcial de compromisos durante la ejecución de la estrategia para la atención individual y colectivas de trabajo"/>
    <s v="Reducir"/>
    <s v="Alinear actividades y puntos de control del procedimiento 2211300-PR-174 Gestión de Relaciones Laborales con los controles preventivo y detectivo definidos en el mapa de riesgos del proceso de Gestión Estratégica de Talento Humano."/>
    <s v="Accion_1108"/>
    <s v="Preventiva"/>
    <s v="En progreso"/>
    <s v="Con corte al 30 de abril no se ha realizado avance sobre la acción."/>
    <s v="Sí"/>
    <d v="2022-06-30T00:00:00"/>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7 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2°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7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2 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aliza la liquidación de nómina que por errores (fallas o deficiencias) durante las etapas de su liquidación generó otorgamiento de beneficios a que no había lugar a servidores/as.."/>
    <s v="Correctivo"/>
    <s v="Durante el 1°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
    <s v="-"/>
    <s v="-"/>
    <s v="-"/>
    <s v="-"/>
    <s v="-"/>
    <s v="-"/>
    <s v="-"/>
    <s v="-"/>
    <s v="-"/>
    <s v="-"/>
    <s v="-"/>
    <s v="-"/>
    <s v="-"/>
    <s v="-"/>
    <s v="-"/>
    <s v="-"/>
    <s v="-"/>
    <s v="-"/>
    <s v="-"/>
    <s v="-"/>
    <s v="-"/>
    <s v="-"/>
    <s v="-"/>
    <s v="-"/>
    <s v="-"/>
    <s v="-"/>
    <s v="-"/>
    <s v="-"/>
    <s v="-"/>
    <n v="146"/>
    <n v="38"/>
    <m/>
    <m/>
    <m/>
    <m/>
    <m/>
    <m/>
  </r>
  <r>
    <x v="1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8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2°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8 El procedimiento 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1° cuatrimestre de se llevaron a cabo el 6° Subcomité de Autocontrol de la vigencia 2021 y el 1° Subcomité de Autocontrol de la vigencia 2022 por el cual cada uno de los procedimientos de los procesos de Gestión Estratégica de Talento Humano y Gestión de Seguridad y Salud en el Trabajo realizaron la exposición de la gestión adelantada durante noviembre y diciembre de 2021 y enero y febrero de 2022, respectivamente."/>
    <s v="1. Acta del 6° Subcomité de Autocontrol 2021 y como soporte de su realización se allega como evidencia el memorando por el cual se remitió el acta a la Oficina de Control Interno._x000a__x000a_2. Acta del 1° Subcomité de Autocontrol 2022 y como soporte de su realización se allega como evidencia el memorando por el cual se remitió el acta a la Oficina de Control Interno."/>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3 El mapa de riesgos del proceso de Gestión Estratégica de Talento Humano indica que el/la Director/a Técnico/a de Talento Humano, autorizado(a) por el Manual Específico de Funciones y Competencias Laborales, cada vez que se identifique la materialización del riesgo realiza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s v="Correctivo"/>
    <s v="Durante el 1°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
    <s v="-"/>
    <s v="-"/>
    <s v="-"/>
    <s v="-"/>
    <s v="-"/>
    <s v="-"/>
    <s v="-"/>
    <s v="-"/>
    <s v="-"/>
    <s v="-"/>
    <s v="-"/>
    <s v="-"/>
    <s v="-"/>
    <s v="-"/>
    <s v="-"/>
    <s v="-"/>
    <s v="-"/>
    <s v="-"/>
    <s v="-"/>
    <s v="-"/>
    <s v="-"/>
    <s v="-"/>
    <s v="-"/>
    <s v="-"/>
    <s v="-"/>
    <s v="-"/>
    <s v="-"/>
    <s v="-"/>
    <s v="-"/>
    <n v="146"/>
    <n v="28"/>
    <m/>
    <m/>
    <m/>
    <m/>
    <m/>
    <m/>
  </r>
  <r>
    <x v="1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1 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s v="Correctivo"/>
    <s v="Durante el 1° cuatr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1 El mapa de riesgos del proceso de Gestión Estratégica de Talento Humano indica que Director/a Técnico/a de Talento Humano, autorizado(a) por el  Manual Específico de Funciones y Competencias Laborales, cada vez que se identifique la materialización del riesgo modifica el Plan Estratégico de Talento Humano subsanando los errores identificados."/>
    <s v="Correctivo"/>
    <s v="Durante el 1°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2 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s v="Correctivo"/>
    <s v="Durante el 1° cuatr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2 El mapa de riesgos del proceso de Gestión Estratégica de Talento Humano indica que Secretario/a General, autorizado(a) por el Manual Específico de Funciones y Competencias Laborales, cada vez que se identifique la materialización del riesgo adopta por Resolución el Plan Estratégico de Talento Humano modificado."/>
    <s v="Correctivo"/>
    <s v="Durante el 1°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3 El mapa de riesgos del proceso de Gestión Estratégica de Talento Humano indica que Profesional Especializado o Profesional Universitario de la Dirección de Talento Humano, autorizado(a) por el/la Director/a Técnico/a de Talento Humano, cada vez que se identifique la materialización del riesgo socializa a la entidad el Plan Estratégico de Talento Humano modificado.."/>
    <s v="Correctivo"/>
    <s v="Durante el 1°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
    <s v="-"/>
    <s v="-"/>
    <s v="-"/>
    <s v="-"/>
    <s v="-"/>
    <s v="-"/>
    <s v="-"/>
    <s v="-"/>
    <s v="-"/>
    <s v="-"/>
    <s v="-"/>
    <s v="-"/>
    <s v="-"/>
    <s v="-"/>
    <s v="-"/>
    <s v="-"/>
    <s v="-"/>
    <s v="-"/>
    <s v="-"/>
    <s v="-"/>
    <s v="-"/>
    <s v="-"/>
    <s v="-"/>
    <s v="-"/>
    <s v="-"/>
    <s v="-"/>
    <s v="-"/>
    <s v="-"/>
    <s v="-"/>
    <n v="146"/>
    <n v="10"/>
    <m/>
    <m/>
    <m/>
    <m/>
    <m/>
    <m/>
  </r>
  <r>
    <x v="20"/>
    <n v="2022"/>
    <s v="CORRUPCIÓN Y GESTIÓN DE PROCESOS"/>
    <s v="2 CORRUPCIÓN Y 1 GESTIÓN DE PROCESOS"/>
    <s v="-"/>
    <s v="-"/>
    <s v="-"/>
    <s v="-"/>
    <x v="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Realizar seguimiento al avance a oficina de OTIC respecto al desarrollo de las funcionalidades de los  aplicativos financieros teniendo en cuenta los requerimientos realizados a los sistemas internos de información derivados de la gestión pagos._x000a__x000a_"/>
    <s v="1100-2022 - Aplicativo CHIE"/>
    <s v="Preventiva"/>
    <s v="En progreso"/>
    <s v="Se realizó  seguimiento al avance a oficina de OTIC respecto al desarrollo de las funcionalidades de los  aplicativos financieros teniendo en cuenta los requerimientos realizados a los sistemas internos de información derivados de la gestión pagos,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quot;_x0009__x0009__x0009__x0009__x0009__x0009__x0009__x0009__x0009__x0009__x0009__x0009_"/>
    <s v="Preventivo"/>
    <s v=" El  Profesional de la Subdirección Financiera, autorizado(a) por el Subdirector Financiero, durante los meses de enero y febrero cada vez que recibió  una solicitud de pago verificó la solicitud de pago o el acto administrativo correspondiente, de la siguiente manera: 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quot;_x0009__x0009__x0009__x0009__x0009__x0009_"/>
    <s v="1. Registro de  la solicitud de pago a liquidación en el aplicativo SISTEMA DE EJECUCIÓN PRESUPUESTAL - SIPRES .._x000a_2. Devolución de la solicitud de pago a la dependencia solicitante  en el SISTEMA DE EJECUCIÓN PRESUPUESTAL - SIPRES, _x000a_3.Correos  de la devolución de la solicitud de pago a la dependencia solicitante _x000a_4. No se presentaron devoluciones_x000a__x000a_"/>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quot;_x0009__x0009__x0009__x0009__x0009__x0009__x0009__x0009__x0009__x0009__x0009__x0009_"/>
    <s v="Preventivo"/>
    <s v="Durante los meses de enero y febrer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quot;_x0009_"/>
    <s v="Correos electrónicos de los sistemas de SIPRES, PERNO, ,FACTURACION._x000a__x000a_"/>
    <s v="Gestión de procesos"/>
    <s v="Posibilidad de afectación reputacional por hallazgos y sanciones impuestas por órganos de control, debido a errores (fallas o deficiencias) en el registro adecuado y oportuno de los hechos económicos de la entidad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quot;_x0009__x0009__x0009__x0009__x0009__x0009__x0009__x0009__x0009__x0009__x0009__x0009_"/>
    <s v="Preventivo"/>
    <s v="Durante el periodo de enero 1 a abril 30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 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quot;_x0009__x0009__x0009__x0009__x0009__x0009__x0009__x0009__x0009__x0009__x0009__x0009_"/>
    <s v="Correos electrónicos "/>
    <s v="Gestión de procesos"/>
    <s v="Posibilidad de afectación reputacional por  hallazgos y sanciones impuestas por órganos de control  y la secretaria distrital de hacienda, debido a incumplimiento parcial de compromisos en la presentación de Estados Financieros "/>
    <s v="&quot;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quot;_x0009__x0009__x0009__x0009__x0009__x0009__x0009__x0009__x0009__x0009__x0009__x0009_"/>
    <s v="Preventivo"/>
    <s v="Durante el periodo de enero 1 a abril 30,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observaciones, desviaciones o diferencias. El Profesional de la Subdirección Financiera envió correo electrónico manifestando la conformidad de la información entregada por las dependencias .&quot;_x0009__x0009__x0009__x0009_"/>
    <s v="Correos Electrónicos"/>
    <s v="Gestión de procesos"/>
    <s v="Posibilidad de afectación reputacional por  hallazgos y sanciones impuestas por órganos de control, debido a errores (fallas o deficiencias) al gestionar los Certificados de Disponibilidad Presupuestal y de Registro Presupuestal"/>
    <s v="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_x0009__x0009__x0009__x0009__x0009__x0009__x0009__x0009__x0009__x0009__x0009__x0009_"/>
    <s v="Preventivo"/>
    <s v="Durante el periodo en el procedimiento de Gestión de Certificados de Disponibilidad Presupuestal (CDP) 2211400-PR-332 el Jefe de la Oficina Asesora de Planeación, autorizado(a) por el  Manual Específico de Funciones y Competencias Laborales, cada vez que recibió una solicitud de disponibilidad verificó que en la solicitud de expedición de CDP se tuviera coherencia entre el objeto registrado en el plan contractual, la actividad y la meta del respectivo proyecto de inversión. La(s) fuente(s) de información utilizadas fueron la solicitud de disponibilidad aprobada - Sistema de Gestión Contractual.  El Jefe de la Oficina Asesora de Planeación envió la aprobación de la solicitud a través del Sistema de Gestión Contractual ._x0009__x0009__x0009__x0009__x0009__x0009__x0009__x0009__x0009__x0009__x0009__x0009_"/>
    <s v="Sistema de Gestión Contractual"/>
    <s v="Gestión de procesos"/>
    <s v="Posibilidad de afectación económica (o presupuestal) por sanción moratoria o pago de  intereses, debido a errores (fallas o deficiencias) en el pago oportuno de las obligaciones adquiridas por la Secretaria General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quot;_x0009__x0009__x0009__x0009__x0009__x0009__x0009__x0009__x0009__x0009__x0009__x0009_"/>
    <s v="Preventivo"/>
    <s v="En el  procedimiento de Gestión de Pagos 2211400-PR-333  el Profesional de la Subdirección Financiera, autorizado(a) por el Subdirector Financiero, cada vez que se recibió una solicitud de pago verificó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No evidenció observaciones, desviaciones o diferencias, el aplicativo SISTEMA DE EJECUCIÓN PRESUPUESTAL - SIPRES el Profesional  registro  la solicitud de pago a liquidación en el aplicativo SISTEMA DE EJECUCIÓN PRESUPUESTAL - SIPRES.&quot;_x0009__x0009__x0009__x0009__x0009__x0009__x0009__x0009__x0009__x0009__x0009__x0009_ "/>
    <s v="SIPRES - RUTA OP"/>
    <s v="-"/>
    <s v="-"/>
    <s v="-"/>
    <s v="-"/>
    <s v="-"/>
    <s v="-"/>
    <s v="-"/>
    <s v="-"/>
    <s v="-"/>
    <s v="-"/>
    <s v="-"/>
    <s v="-"/>
    <s v="-"/>
    <s v="-"/>
    <s v="-"/>
    <s v="-"/>
    <s v="-"/>
    <s v="-"/>
    <s v="-"/>
    <s v="-"/>
    <s v="-"/>
    <s v="-"/>
    <s v="-"/>
    <s v="-"/>
    <s v="-"/>
    <s v="-"/>
    <s v="-"/>
    <s v="-"/>
    <s v="-"/>
    <s v="-"/>
    <s v="-"/>
    <s v="-"/>
    <s v="-"/>
    <s v="-"/>
    <s v="-"/>
    <s v="-"/>
    <s v="-"/>
    <s v="-"/>
    <s v="-"/>
    <s v="-"/>
    <s v="-"/>
    <s v="-"/>
    <s v="-"/>
    <s v="-"/>
    <s v="-"/>
    <s v="-"/>
    <s v="-"/>
    <s v="-"/>
    <s v="-"/>
    <s v="-"/>
    <s v="-"/>
    <s v="-"/>
    <s v="-"/>
    <s v="-"/>
    <n v="146"/>
    <n v="50"/>
    <m/>
    <m/>
    <m/>
    <m/>
    <m/>
    <m/>
  </r>
  <r>
    <x v="20"/>
    <n v="2022"/>
    <s v="CORRUPCIÓN Y GESTIÓN DE PROCESOS"/>
    <s v="2 CORRUPCIÓN Y 1 GESTIÓN DE PROCESOS"/>
    <s v="-"/>
    <s v="-"/>
    <s v="-"/>
    <s v="-"/>
    <x v="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Construir una herramienta de validación para la identificación de las cuentas bancarias asociadas a los proveedores que tienen varios contratos suscritos con la Secretaría General"/>
    <s v="1101-2022 - Aplicativo CHIE"/>
    <s v="Preventiva"/>
    <s v="En progreso"/>
    <s v="Se realizó solicitud a la oficina de OTIC mediante  2213200-FT- 264 para construir una herramienta de validación para la identificación de las cuentas bancarias asociadas a los proveedores que tienen varios contratos suscritos con la Secretaría General.  Incluyendo  en el texto de la certificación solo los cuatro últimos dígitos del número de la cuenta bancaria, para pago, el nombre de la entidad bancaria y el tipo de cuenta, controlar espacios y guiones del número de cuenta bancaria."/>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_x0009__x0009__x0009__x0009__x0009__x0009__x0009__x0009__x0009__x0009__x0009_"/>
    <s v="Preventivo"/>
    <s v="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la liquidación del pago en el Sistema de Ejecución Presupuestal - SIPRES , cuando validó y verificó la liquidación de conformidad._x0009__x0009__x0009__x0009__x0009__x0009__x0009__x0009__x0009__x0009__x0009_"/>
    <s v="1. Registro de  la causación de pago a liquidación en el aplicativo SISTEMA DE EJECUCIÓN PRESUPUESTAL - SIPRES ._x000a_2.Correos  informando la inconsistencia   a la dependencia solicitante para corrección._x000a_3. Memorando electrónico informando la inconsistencia   a la dependencia solicitante para corrección."/>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quot;_x0009__x0009__x0009__x0009__x0009__x0009__x0009__x0009__x0009__x0009__x0009__x0009_"/>
    <s v="Preventivo"/>
    <s v=" Durante los meses de enero y febrer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quot;"/>
    <s v="Correos electrónicos  de aprobación de la información recibida  a  las dependencias_x000a__x000a_Correos electrónicos  para corrección de la información recibida  a  las dependencias_x000a__x000a_"/>
    <s v="Gestión de procesos"/>
    <s v="Posibilidad de afectación reputacional por hallazgos y sanciones impuestas por órganos de control, debido a errores (fallas o deficiencias) en el registro adecuado y oportuno de los hechos económicos de la entidad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_x000a_.&quot;_x0009__x0009__x0009__x0009__x0009__x0009__x0009__x0009__x0009__x0009__x0009__x0009_"/>
    <s v="Preventivo"/>
    <s v="Durante el periodo de enero 1 a abril 30 , en el  procedimiento de Gestión Contable 2211400-PR-025&quot;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n el periodo no se evidenciaron observaciones, desviaciones o diferencias, por lo cual el profesional de la subdirección financiera envió correo electrónico a la dependencia de aprobación de la información financiera recibida _x000a__x000a__x0009__x0009__x0009__x0009__x0009__x0009__x0009__x0009__x0009_"/>
    <s v="Correos Electrónicos"/>
    <s v="Gestión de procesos"/>
    <s v="Posibilidad de afectación reputacional por  hallazgos y sanciones impuestas por órganos de control  y la secretaria distrital de hacienda, debido a incumplimiento parcial de compromisos en la presentación de Estados Financi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quot;_x0009__x0009__x0009__x0009__x0009__x0009__x0009__x0009__x0009__x0009__x0009__x0009_"/>
    <s v="Preventivo"/>
    <s v="Durante el periodo de enero 1 a abril 30, 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n caso de evidenciar observaciones, desviaciones o diferencias, envía a la dependencia correspondiente un correo electrónico para realizar los ajustes necesarios. El profesional de la Subdirección Financiera envió correo electrónico  de aprobación de la información financiera recibida por parte de las dependencias, al no haber evidenciado observaciones, desviaciones o diferencias _x0009__x0009__x0009__x0009__x0009__x0009__x0009__x0009__x0009__x0009__x0009_"/>
    <s v="Correos Electrónicos"/>
    <s v="Gestión de procesos"/>
    <s v="Posibilidad de afectación reputacional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Profesional y/o Técnico Operativo de la Subdirección Financiera,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_x0009__x0009__x0009__x0009__x0009__x0009__x0009__x0009__x0009__x0009__x0009__x0009_"/>
    <s v="Preventivo"/>
    <s v="En el procedimiento de Gestión de Certificados de Disponibilidad Presupuestal (CDP) 2211400-PR-332 indica que el Profesional y/o Técnico Operativo de la Subdirección Financiera, autorizado(a) por el Profesional y/o Técnico Operativo de la Subdirección Financiera, una vez aprobada la solicitud en el Sistema de Gestión Contractual en el Sistema SIPRES verificó que el solicitante fuera el responsable del rubro presupuestal, el objeto, el valor, definición del rubro presupuestal, concepto de gasto a afectar y fuente de financiación. La(s) fuente(s) de información utilizadas fueron la  información registrada en el Sistema de Gestión Contractual. No se evidenciaron observaciones, desviaciones o diferencias, por lo cual no hubo devoluciones de  CDP a la dependencia solicitante mediante correo electrónico para su corrección o ajuste. El Profesional y/o Técnico Operativo de la Subdirección Financiera envió el Archivo digital  de CDP en el Sistema de información Hacendario SDH (Bogdata)._x0009__x0009__x0009__x0009__x0009__x0009__x0009__x0009__x0009__x0009__x0009__x0009_"/>
    <s v="Reporte CDP"/>
    <s v="Gestión de procesos"/>
    <s v="Posibilidad de afectación económica (o presupuestal) por sanción moratoria o pago de  intereses, debido a errores (fallas o deficiencias) en el pago oportuno de las obligaciones adquiridas por la Secretaria General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_x0009__x0009__x0009__x0009__x0009__x0009__x0009__x0009__x0009__x0009__x0009_"/>
    <s v="Preventivo"/>
    <s v="En el procedimiento de Gestión de Pagos 2211400-PR-333 el Profesional de la Subdirección Financiera, autorizado(a) por el Subdirector Financiero, cada vez que recibió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No se evidenció observaciones, desviaciones o diferencias, el Profesional envío a causación  la liquidación del pago en el Sistema de Ejecución Presupuestal - SIPRES .&quot;_x0009__x0009__x0009__x0009__x0009__x0009__x0009__x0009__x0009__x0009__x0009__x0009_"/>
    <s v="SIPRES - RUTA OP"/>
    <s v="-"/>
    <s v="-"/>
    <s v="-"/>
    <s v="-"/>
    <s v="-"/>
    <s v="-"/>
    <s v="-"/>
    <s v="-"/>
    <s v="-"/>
    <s v="-"/>
    <s v="-"/>
    <s v="-"/>
    <s v="-"/>
    <s v="-"/>
    <s v="-"/>
    <s v="-"/>
    <s v="-"/>
    <s v="-"/>
    <s v="-"/>
    <s v="-"/>
    <s v="-"/>
    <s v="-"/>
    <s v="-"/>
    <s v="-"/>
    <s v="-"/>
    <s v="-"/>
    <s v="-"/>
    <s v="-"/>
    <s v="-"/>
    <s v="-"/>
    <s v="-"/>
    <s v="-"/>
    <s v="-"/>
    <s v="-"/>
    <s v="-"/>
    <s v="-"/>
    <s v="-"/>
    <s v="-"/>
    <s v="-"/>
    <s v="-"/>
    <s v="-"/>
    <s v="-"/>
    <s v="-"/>
    <s v="-"/>
    <s v="-"/>
    <s v="-"/>
    <s v="-"/>
    <s v="-"/>
    <s v="-"/>
    <s v="-"/>
    <s v="-"/>
    <s v="-"/>
    <s v="-"/>
    <s v="-"/>
    <n v="146"/>
    <n v="50"/>
    <m/>
    <m/>
    <m/>
    <m/>
    <m/>
    <m/>
  </r>
  <r>
    <x v="20"/>
    <n v="2022"/>
    <s v="CORRUPCIÓN Y GESTIÓN DE PROCESOS"/>
    <s v="2 CORRUPCIÓN Y 1 GESTIÓN DE PROCESOS"/>
    <s v="-"/>
    <s v="-"/>
    <s v="-"/>
    <s v="-"/>
    <x v="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Establecer una herramienta de control del trámite de pagos"/>
    <s v="1102-2022 - Aplicativo CHIE"/>
    <s v="Preventiva"/>
    <s v="En progreso"/>
    <s v="Se estableció una herramienta de control de trámite de pagos y se presenta el cuadro de control correspondiente  al mes de febrero de 2022"/>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_x0009__x0009__x0009__x0009__x0009__x0009__x0009__x0009__x0009__x0009__x0009_"/>
    <s v="registra la devolución y/o rechazo Sistema de Ejecución Presupuestal SIPRES. registra la devolución y/o rechazo Sistema de Ejecución Presupuestal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
    <s v=" Durante los meses de enero y febrer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_x0009__x0009_"/>
    <s v="Balance de Prueba de los meses de diciembre y enero"/>
    <s v="Gestión de procesos"/>
    <s v="Posibilidad de afectación reputacional por hallazgos y sanciones impuestas por órganos de control, debido a errores (fallas o deficiencias) en el registro adecuado y oportuno de los hechos económicos de la entidad "/>
    <s v="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Preventivo"/>
    <s v=" Durante el periodo de enero 1 a abril 30 , en el  procedimiento de Gestión Contable 2211400-PR-025&quot;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se  evidenciaron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Balance de Prueba de los meses de enero-febrero y marzo"/>
    <s v="Gestión de procesos"/>
    <s v="Posibilidad de afectación reputacional por  hallazgos y sanciones impuestas por órganos de control  y la secretaria distrital de hacienda, debido a incumplimiento parcial de compromisos en la presentación de Estados Financieros "/>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_x0009__x0009__x0009__x0009__x0009__x0009__x0009__x0009__x0009__x0009__x0009__x0009_"/>
    <s v="Preventivo"/>
    <s v=" Durante el periodo de enero 1 a abril 30 , en el  procedimiento de Gestión Contable 2211400-PR-025&quot;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se  evidenciaron observaciones, desviaciones o diferencias, se informa a través de correo electrónico al profesional de la Subdirección Financiera. De lo contrario, el profesional con funciones de Contador da Vo. Bo. al Balance de prueba  .            "/>
    <s v="Balances de Prueba"/>
    <s v="Gestión de procesos"/>
    <s v="Posibilidad de afectación reputacional por  hallazgos y sanciones impuestas por órganos de control, debido a errores (fallas o deficiencias) al gestionar los Certificados de Disponibilidad Presupuestal y de Registro Presupuestal"/>
    <s v="&quot;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quot;_x0009__x0009__x0009__x0009__x0009__x0009__x0009__x0009__x0009__x0009__x0009__x0009_"/>
    <s v="Preven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ó que el CDP se encuentra ajustado a los requerimientos presupuestales vigentes:_x000a_a) Objeto _x000a_b) Valor _x000a_c) Rubro_x000a_d) Concepto de gasto a afectar_x000a_e) Fuente de financiación. La(s) fuente(s) de información utilizadas fueron el CDP expedido. No se  evidenciaron  observaciones, desviaciones o diferencias. El responsable del Presupuesto envía el CDP firmado electrónicamente.&quot;_x0009__x0009__x0009__x0009__x0009__x0009__x0009__x0009__x0009__x0009__x0009__x0009_"/>
    <s v="Reporte de CDP"/>
    <s v="Gestión de procesos"/>
    <s v="Posibilidad de afectación económica (o presupuestal) por sanción moratoria o pago de  intereses, debido a errores (fallas o deficiencias) en el pago oportuno de las obligaciones adquiridas por la Secretaria General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No se evidenció observaciones, desviaciones o diferencias, el Profesional registro  la causación en el Sistema de Ejecución Presupuestal SIPRES.&quot;_x0009__x0009__x0009__x0009__x0009__x0009__x0009__x0009__x0009__x0009__x0009__x0009_"/>
    <s v="SIPRES - RUTA OP"/>
    <s v="-"/>
    <s v="-"/>
    <s v="-"/>
    <s v="-"/>
    <s v="-"/>
    <s v="-"/>
    <s v="-"/>
    <s v="-"/>
    <s v="-"/>
    <s v="-"/>
    <s v="-"/>
    <s v="-"/>
    <s v="-"/>
    <s v="-"/>
    <s v="-"/>
    <s v="-"/>
    <s v="-"/>
    <s v="-"/>
    <s v="-"/>
    <s v="-"/>
    <s v="-"/>
    <s v="-"/>
    <s v="-"/>
    <s v="-"/>
    <s v="-"/>
    <s v="-"/>
    <s v="-"/>
    <s v="-"/>
    <s v="-"/>
    <s v="-"/>
    <s v="-"/>
    <s v="-"/>
    <s v="-"/>
    <s v="-"/>
    <s v="-"/>
    <s v="-"/>
    <s v="-"/>
    <s v="-"/>
    <s v="-"/>
    <s v="-"/>
    <s v="-"/>
    <s v="-"/>
    <s v="-"/>
    <s v="-"/>
    <s v="-"/>
    <s v="-"/>
    <s v="-"/>
    <s v="-"/>
    <s v="-"/>
    <s v="-"/>
    <s v="-"/>
    <s v="-"/>
    <s v="-"/>
    <s v="-"/>
    <n v="146"/>
    <n v="49"/>
    <m/>
    <m/>
    <m/>
    <m/>
    <m/>
    <m/>
  </r>
  <r>
    <x v="20"/>
    <n v="2022"/>
    <s v="CORRUPCIÓN Y GESTIÓN DE PROCESOS"/>
    <s v="2 CORRUPCIÓN Y 1 GESTIÓN DE PROCESOS"/>
    <s v="-"/>
    <s v="-"/>
    <s v="-"/>
    <s v="-"/>
    <x v="1"/>
    <s v="Posibilidad de afectación reputacional por  hallazgos y sanciones impuestas por órganos de control, debido a uso indebido de información privilegiada para el inadecuado registro de los hechos económicos, con el fin de obtener beneficios propios o de terceros  "/>
    <s v="Reducir"/>
    <s v="Solicitar a la oficina de OTIC la realización de capacitaciones relacionadas con cada uno de los aplicativos internos financieros"/>
    <s v="1098-2022 - Aplicativo CHIE"/>
    <s v="Preventiva"/>
    <s v="En progreso"/>
    <s v="Se realizó  seguimiento al avance a oficina de OTIC respecto al desarrollo de las funcionalidades de los  aplicativos financieros teniendo en cuenta los requerimientos realizados a los sistemas internos de información derivados de la gestión pagos, mediante reunión por TEAMS realizada el 25 de febrero de 2022 , &quot;Capacitación financiera del Sistema SIPRES contractual&quot;"/>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Preventivo"/>
    <s v="El  responsable del presupuesto y/o ordenador del gasto, autorizado(a) por el Estatuto Orgánico de Presupuesto Distrital y el  Manual Específico de Funciones y Competencias Laborales, cada vez que se generó un consecutivo y un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_x0009__x0009__x0009__x0009__x0009__x0009__x0009__x0009__x0009__x0009__x0009__x0009_"/>
    <s v="Muestra de las firmas digitales el lote en el Sistema de Información Financiera de la SDH (BOGDATA)._x000a_Registro en Bogdata de los pagos realizados en los meses de enero y febrer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Preventivo"/>
    <s v=" Durante los meses de enero y febrer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
    <s v="Estados Financieros de cierre de vigencia_x000a__x000a__x000a_"/>
    <s v="Gestión de procesos"/>
    <s v="Posibilidad de afectación reputacional por hallazgos y sanciones impuestas por órganos de control, debido a errores (fallas o deficiencias) en el registro adecuado y oportuno de los hechos económicos de la entidad "/>
    <s v="&quot;4 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quot;_x0009__x0009__x0009__x0009__x0009__x0009__x0009__x0009__x0009__x0009__x0009__x0009_"/>
    <s v="Preventivo"/>
    <s v="Durante el periodo de enero 1 a abril 30 , en el  procedimiento de Gestión Contable 2211400-PR-025 el Profesional de la Subdirección Financiera, autorizado(a) por el Subdirector Financiero,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No se presentaron  observaciones, desviaciones o diferencias. El  Profesional de la Subdirección Financiera estableció el formato validado de  las  cuentas conciliadas con saldo cero (0).&quot;_x0009__x0009__x0009__x0009__x0009__x0009__x0009__x0009__x0009__x0009__x0009__x0009_"/>
    <s v="Conciliaciones"/>
    <s v="Gestión de procesos"/>
    <s v="Posibilidad de afectación reputacional por  hallazgos y sanciones impuestas por órganos de control  y la secretaria distrital de hacienda, debido a incumplimiento parcial de compromisos en la presentación de Estados Financieros "/>
    <s v="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_x0009__x0009__x0009__x0009__x0009__x0009__x0009__x0009__x0009__x0009__x0009__x0009_"/>
    <s v="Preventivo"/>
    <s v="En el procedimiento de Gestión Contable 2211400-PR-027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No se evidenció observaciones, desviaciones o diferencias, ,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_x0009__x0009__x0009__x0009__x0009__x0009__x0009__x0009__x0009__x0009__x0009__x0009_"/>
    <s v="Estados Financieros/FT-1025"/>
    <s v="Gestión de procesos"/>
    <s v="Posibilidad de afectación reputacional por  hallazgos y sanciones impuestas por órganos de control, debido a errores (fallas o deficiencias) al gestionar los Certificados de Disponibilidad Presupuestal y de Registro Presupuestal"/>
    <s v="&quot;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quot;_x0009__x0009__x0009__x0009__x0009__x0009__x0009__x0009__x0009__x0009__x0009__x0009_"/>
    <s v="Preventivo"/>
    <s v="En el  procedimiento de Gestión de Certificados de Registro Presupuestal 2211400-PR-346, durante este periodo  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No se encontraron  evidencias observaciones, desviaciones o diferencias. El Profesional de la Subdirección Financiera envió el memorando 2211600-FT-011 con visto bueno al  CRP.&quot;_x0009__x0009__x0009__x0009__x0009__x0009__x0009__x0009__x0009__x0009__x0009__x0009_"/>
    <s v="Reporte CRP"/>
    <s v="Gestión de procesos"/>
    <s v="Posibilidad de afectación económica (o presupuestal) por sanción moratoria o pago de  intereses, debido a errores (fallas o deficiencias) en el pago oportuno de las obligaciones adquiridas por la Secretaria General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Preventivo"/>
    <s v="En el procedimiento de Gestión de Pagos 2211400-PR-333 el responsable del presupuesto y/o ordenador del gasto, autorizado(a) por el Estatuto Orgánico de Presupuesto Distrital y el  Manual Específico de Funciones y Competencias Laborales, cada vez que se generó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No se evidenció En caso de evidenciar observaciones, desviaciones o diferencias,  el responsable del presupuesto y/o ordenador del gasto  firman digitalmente  el lote en el Sistema de Información Financiera de la SDH (BOGDATA)._x0009__x0009__x0009__x0009__x0009__x0009__x0009__x0009__x0009__x0009__x0009__x0009_"/>
    <s v="SIPRES - RUTA OP"/>
    <s v="-"/>
    <s v="-"/>
    <s v="-"/>
    <s v="-"/>
    <s v="-"/>
    <s v="-"/>
    <s v="-"/>
    <s v="-"/>
    <s v="-"/>
    <s v="-"/>
    <s v="-"/>
    <s v="-"/>
    <s v="-"/>
    <s v="-"/>
    <s v="-"/>
    <s v="-"/>
    <s v="-"/>
    <s v="-"/>
    <s v="-"/>
    <s v="-"/>
    <s v="-"/>
    <s v="-"/>
    <s v="-"/>
    <s v="-"/>
    <s v="-"/>
    <s v="-"/>
    <s v="-"/>
    <s v="-"/>
    <s v="-"/>
    <s v="-"/>
    <s v="-"/>
    <s v="-"/>
    <s v="-"/>
    <s v="-"/>
    <s v="-"/>
    <s v="-"/>
    <s v="-"/>
    <s v="-"/>
    <s v="-"/>
    <s v="-"/>
    <s v="-"/>
    <s v="-"/>
    <s v="-"/>
    <s v="-"/>
    <s v="-"/>
    <s v="-"/>
    <s v="-"/>
    <s v="-"/>
    <s v="-"/>
    <s v="-"/>
    <s v="-"/>
    <s v="-"/>
    <s v="-"/>
    <s v="-"/>
    <n v="146"/>
    <n v="50"/>
    <m/>
    <m/>
    <m/>
    <m/>
    <m/>
    <m/>
  </r>
  <r>
    <x v="20"/>
    <n v="2022"/>
    <s v="CORRUPCIÓN Y GESTIÓN DE PROCESOS"/>
    <s v="2 CORRUPCIÓN Y 1 GESTIÓN DE PROCESOS"/>
    <s v="-"/>
    <s v="-"/>
    <s v="-"/>
    <s v="-"/>
    <x v="1"/>
    <s v="Posibilidad de afectación reputacional por  hallazgos y sanciones impuestas por órganos de control, debido a uso indebido de información privilegiada para el inadecuado registro de los hechos económicos, con el fin de obtener beneficios propios o de terceros  "/>
    <s v="Reducir"/>
    <s v="Realizar seguimiento al avance a oficina de OTIC respecto al desarrollo de las funcionalidades de los  aplicativos financieros teniendo en cuenta los requerimientos realizados a los sistemas internos de información derivados de la gestión contable  "/>
    <s v="1099-2022 - Aplicativo CHIE"/>
    <s v="Preventiva"/>
    <s v="En progreso"/>
    <s v="Se realizó  seguimiento al avance a oficina de OTIC respecto al desarrollo de las funcionalidades de los  aplicativos financieros teniendo en cuenta los requerimientos realizados a los sistemas internos de información derivados de la gestión contable,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hallazgos y sanciones impuestas por órganos de control, debido a errores (fallas o deficiencias) en el registro adecuado y oportuno de los hechos económicos de la entidad "/>
    <s v="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Preventivo"/>
    <s v=" Durante el periodo de enero 1 a abril 30, en   el procedimiento de Gestión Contable 2211400-PR-025 el Profesional de la Subdirección Financiera,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No se evidenciaron durante el periodo observaciones, desviaciones o diferencias.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Estados Financieros de cierre de vigencia, enero, febrero, marzo._x000a__x000a__x000a_"/>
    <s v="Gestión de procesos"/>
    <s v="Posibilidad de afectación reputacional por  hallazgos y sanciones impuestas por órganos de control  y la secretaria distrital de hacienda, debido a incumplimiento parcial de compromisos en la presentación de Estados Financieros "/>
    <s v="&quot;5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quot;_x0009__x0009__x0009__x0009__x0009__x0009__x0009__x0009__x0009__x0009__x0009__x0009_"/>
    <s v="Detectivo"/>
    <s v="Durante el periodo de enero 1 a abril 30,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observaciones, desviaciones o diferencias. De lo contrario, el Profesional de la Subdirección Financiera envió correo electrónico manifestando la conformidad de la información entregada por las dependencias .&quot;            "/>
    <s v="Correos Electrónicos"/>
    <s v="Gestión de procesos"/>
    <s v="Posibilidad de afectación reputacional por  hallazgos y sanciones impuestas por órganos de control, debido a errores (fallas o deficiencias) al gestionar los Certificados de Disponibilidad Presupuestal y de Registro Presupuestal"/>
    <s v="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_x0009__x0009__x0009__x0009__x0009__x0009__x0009__x0009__x0009__x0009__x0009__x0009_"/>
    <s v="Preventivo"/>
    <s v="En el procedimiento de Gestión de Certificados de Registro Presupuestal 2211400-PR-346 indica que el responsable del Presupuesto -Subdirector Financiero-, autorizado(a) por el Manual Específico de Funciones y Competencias Laborales, cada vez que se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No evidenció observaciones, desviaciones o diferencias. El responsable del Presupuesto -Subdirector  Financiero envió el Certificado de Registro Presupuestal expedido y firmado._x0009__x0009__x0009__x0009__x0009__x0009__x0009__x0009__x0009__x0009__x0009__x0009_"/>
    <s v="Reporte RPS"/>
    <s v="Gestión de procesos"/>
    <s v="Posibilidad de afectación económica (o presupuestal) por sanción moratoria o pago de  intereses, debido a errores (fallas o deficiencias) en el pago oportuno de las obligaciones adquiridas por la Secretaria General            "/>
    <s v="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Detectivo"/>
    <s v="En el procedimiento Gestión de pagos 2211400-PR-333 el responsable del presupuesto y/o ordenador del gasto, autorizado(a) por el Estatuto Orgánico de Presupuesto Distrital y el  Manual Específico de Funciones y Competencias Laborales, cada vez que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No se  evidenciaron observaciones, desviaciones o diferencias, el responsable del presupuesto y/o ordenador del gasto  firman digitalmente  el lote en el Sistema de Información Financiera de la SDH (BOGDATA)._x0009__x0009__x0009__x0009__x0009__x0009__x0009__x0009__x0009__x0009__x0009__x0009_"/>
    <s v="Informe Bogdata"/>
    <s v="-"/>
    <s v="-"/>
    <s v="-"/>
    <s v="-"/>
    <s v="-"/>
    <s v="-"/>
    <s v="-"/>
    <s v="-"/>
    <s v="-"/>
    <s v="-"/>
    <s v="-"/>
    <s v="-"/>
    <s v="-"/>
    <s v="-"/>
    <s v="-"/>
    <s v="-"/>
    <s v="-"/>
    <s v="-"/>
    <s v="-"/>
    <s v="-"/>
    <s v="-"/>
    <s v="-"/>
    <s v="-"/>
    <s v="-"/>
    <s v="-"/>
    <s v="-"/>
    <s v="-"/>
    <s v="-"/>
    <s v="-"/>
    <s v="-"/>
    <s v="-"/>
    <s v="-"/>
    <s v="-"/>
    <s v="-"/>
    <s v="-"/>
    <s v="-"/>
    <s v="-"/>
    <s v="-"/>
    <s v="-"/>
    <s v="-"/>
    <s v="-"/>
    <s v="-"/>
    <s v="-"/>
    <s v="-"/>
    <s v="-"/>
    <s v="-"/>
    <s v="-"/>
    <s v="-"/>
    <s v="-"/>
    <s v="-"/>
    <s v="-"/>
    <s v="-"/>
    <s v="-"/>
    <s v="-"/>
    <n v="146"/>
    <n v="38"/>
    <m/>
    <m/>
    <m/>
    <m/>
    <m/>
    <m/>
  </r>
  <r>
    <x v="2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hallazgos y sanciones impuestas por órganos de control, debido a errores (fallas o deficiencias) en el registro adecuado y oportuno de los hechos económicos de la entidad "/>
    <s v="&quot;6 El procedimiento de Gestión Contable 2211400-PR-026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quot;_x0009__x0009__x0009__x0009__x0009__x0009__x0009__x0009__x0009__x0009__x0009__x0009_"/>
    <s v="Preventivo"/>
    <s v="Durante el periodo de enero 1 a abril 30, en   el procedimiento de Gestión Contable 2211400-PR-025 el Profesional de la Subdirección Financiera,, autorizado(a) por el Subdirector Financiero,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No se evidenciaron  observaciones, desviaciones o diferencias.  El Profesional de la Subdirección Financiera estableció el formato validado de  las  cuentas conciliadas con saldo cero (0).&quot;_x0009__x0009__x0009__x0009__x0009__x0009__x0009__x0009__x0009__x0009__x0009__x0009_"/>
    <s v="Conciliaciones"/>
    <s v="Gestión de procesos"/>
    <s v="Posibilidad de afectación reputacional por  hallazgos y sanciones impuestas por órganos de control  y la secretaria distrital de hacienda, debido a incumplimiento parcial de compromisos en la presentación de Estados Financieros "/>
    <s v="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_x0009__x0009__x0009__x0009__x0009__x0009__x0009__x0009__x0009__x0009__x0009__x0009_"/>
    <s v="Detectivo"/>
    <s v="Durante el  periodo. 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No  evidenció observaciones, desviaciones o diferencias ,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y se l publicaron    los estados financieros  en los portales web o micrositios de la Secretaria General a través del formato  4204000-FT-1025"/>
    <s v="Estados Financieros - FT 1025"/>
    <s v="Gestión de procesos"/>
    <s v="Posibilidad de afectación reputacional por  hallazgos y sanciones impuestas por órganos de control, debido a errores (fallas o deficiencias) al gestionar los Certificados de Disponibilidad Presupuestal y de Registro Presupuestal"/>
    <s v="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
    <s v="Detectivo"/>
    <s v="En el procedimiento de Gestión de Certificados de Disponibilidad Presupuestal (CDP) 2211400-PR-332  el Profesional y/o Técnico Operativo de la Subdirección Financiera, autorizado(a) por el Subdirector Financiero, una vez aprobada la solicitud en el Sistema de Gestión Contractual en el Sistema SIPRES verificó que el solicitante sea el responsable del rubro presupuestal, el objeto, el valor, definición del rubro presupuestal, concepto de gasto a afectar y fuente de financiación. La(s) fuente(s) de información utilizadas es(son) información registrada en el Sistema de Gestión Contractual. No hubo observaciones, desviaciones o diferencias, , el Profesional y/o Técnico Operativo de la Subdirección Financiera envía el Archivo digital del   CDP  en el Sistema de información Hacendario SDH (Bogdata).            "/>
    <s v="Reporte CDP"/>
    <s v="-"/>
    <s v="-"/>
    <s v="-"/>
    <s v="-"/>
    <s v="-"/>
    <s v="-"/>
    <s v="-"/>
    <s v="-"/>
    <s v="-"/>
    <s v="-"/>
    <s v="-"/>
    <s v="-"/>
    <s v="-"/>
    <s v="-"/>
    <s v="-"/>
    <s v="-"/>
    <s v="-"/>
    <s v="-"/>
    <s v="-"/>
    <s v="-"/>
    <s v="-"/>
    <s v="-"/>
    <s v="-"/>
    <s v="-"/>
    <s v="-"/>
    <s v="-"/>
    <s v="-"/>
    <s v="-"/>
    <s v="-"/>
    <s v="-"/>
    <s v="-"/>
    <s v="-"/>
    <s v="-"/>
    <s v="-"/>
    <s v="-"/>
    <s v="-"/>
    <s v="-"/>
    <s v="-"/>
    <s v="-"/>
    <s v="-"/>
    <s v="-"/>
    <s v="-"/>
    <s v="-"/>
    <s v="-"/>
    <s v="-"/>
    <s v="-"/>
    <s v="-"/>
    <s v="-"/>
    <s v="-"/>
    <s v="-"/>
    <s v="-"/>
    <s v="-"/>
    <s v="-"/>
    <s v="-"/>
    <s v="-"/>
    <s v="-"/>
    <s v="-"/>
    <s v="-"/>
    <s v="-"/>
    <s v="-"/>
    <n v="146"/>
    <n v="22"/>
    <m/>
    <m/>
    <m/>
    <m/>
    <m/>
    <m/>
  </r>
  <r>
    <x v="2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quot;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_x000a_.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quot;_x0009__x0009__x0009__x0009__x0009__x0009__x0009__x0009__x0009__x0009__x0009__x0009_"/>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ó la expedición del CDP Revisó que el CDP se encontrará ajustado a los requerimientos presupuestales vigentes:_x000a_a) Objeto _x000a_b) Valor _x000a_c) Rubro_x000a_d) Concepto de gasto a afectar_x000a_e) Fuente de financiación_x000a_. La(s) fuente(s) de información utilizadas fueron el CDP expedido. No se evidenció observaciones, desviaciones o diferencias, el responsable del Presupuesto envió  el CDP firmado electrónicamente.&quot;_x0009__x0009__x0009__x0009__x0009__x0009__x0009__x0009__x0009__x0009__x0009__x0009_"/>
    <s v="Reporte CDP"/>
    <s v="-"/>
    <s v="-"/>
    <s v="-"/>
    <s v="-"/>
    <s v="-"/>
    <s v="-"/>
    <s v="-"/>
    <s v="-"/>
    <s v="-"/>
    <s v="-"/>
    <s v="-"/>
    <s v="-"/>
    <s v="-"/>
    <s v="-"/>
    <s v="-"/>
    <s v="-"/>
    <s v="-"/>
    <s v="-"/>
    <s v="-"/>
    <s v="-"/>
    <s v="-"/>
    <s v="-"/>
    <s v="-"/>
    <s v="-"/>
    <s v="-"/>
    <s v="-"/>
    <s v="-"/>
    <s v="-"/>
    <s v="-"/>
    <s v="-"/>
    <s v="-"/>
    <s v="-"/>
    <s v="-"/>
    <s v="-"/>
    <s v="-"/>
    <s v="-"/>
    <s v="-"/>
    <s v="-"/>
    <s v="-"/>
    <s v="-"/>
    <s v="-"/>
    <s v="-"/>
    <s v="-"/>
    <s v="-"/>
    <s v="-"/>
    <s v="-"/>
    <s v="-"/>
    <s v="-"/>
    <s v="-"/>
    <s v="-"/>
    <s v="-"/>
    <s v="-"/>
    <s v="-"/>
    <s v="-"/>
    <s v="-"/>
    <s v="-"/>
    <s v="-"/>
    <s v="-"/>
    <s v="-"/>
    <s v="-"/>
    <n v="146"/>
    <n v="10"/>
    <m/>
    <m/>
    <m/>
    <m/>
    <m/>
    <m/>
  </r>
  <r>
    <x v="2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quot;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quot;_x0009__x0009__x0009__x0009__x0009__x0009__x0009__x0009__x0009__x0009__x0009__x0009_"/>
    <s v="Detectivo"/>
    <s v="En el  procedimiento de Gestión de Certificados de Registro Presupuestal 2211400-PR-346  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No se evidenció observaciones, desviaciones o diferencias, el Profesional de la Subdirección Financiera envió el memorando 2211600-FT-011 con visto bueno  del CRP_x0009__x0009__x0009__x0009__x0009__x0009__x0009__x0009__x0009__x0009__x0009__x0009_"/>
    <s v="Reporte  CRP"/>
    <s v="-"/>
    <s v="-"/>
    <s v="-"/>
    <s v="-"/>
    <s v="-"/>
    <s v="-"/>
    <s v="-"/>
    <s v="-"/>
    <s v="-"/>
    <s v="-"/>
    <s v="-"/>
    <s v="-"/>
    <s v="-"/>
    <s v="-"/>
    <s v="-"/>
    <s v="-"/>
    <s v="-"/>
    <s v="-"/>
    <s v="-"/>
    <s v="-"/>
    <s v="-"/>
    <s v="-"/>
    <s v="-"/>
    <s v="-"/>
    <s v="-"/>
    <s v="-"/>
    <s v="-"/>
    <s v="-"/>
    <s v="-"/>
    <s v="-"/>
    <s v="-"/>
    <s v="-"/>
    <s v="-"/>
    <s v="-"/>
    <s v="-"/>
    <s v="-"/>
    <s v="-"/>
    <s v="-"/>
    <s v="-"/>
    <s v="-"/>
    <s v="-"/>
    <s v="-"/>
    <s v="-"/>
    <s v="-"/>
    <s v="-"/>
    <s v="-"/>
    <s v="-"/>
    <s v="-"/>
    <s v="-"/>
    <s v="-"/>
    <s v="-"/>
    <s v="-"/>
    <s v="-"/>
    <s v="-"/>
    <s v="-"/>
    <s v="-"/>
    <s v="-"/>
    <s v="-"/>
    <s v="-"/>
    <s v="-"/>
    <n v="146"/>
    <n v="10"/>
    <m/>
    <m/>
    <m/>
    <m/>
    <m/>
    <m/>
  </r>
  <r>
    <x v="20"/>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_x0009__x0009__x0009__x0009__x0009__x0009__x0009__x0009__x0009__x0009__x0009__x0009_"/>
    <s v="Detectivo"/>
    <s v="En el  procedimiento de Gestión de Certificados de Registro Presupuestal 2211400-PR-346  el responsable del Presupuesto -Subdirector Financiero-, autorizado(a) por el Manual Específico de Funciones y Competencias Laborales,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No se presentaron  observaciones, desviaciones , el responsable del Presupuesto -Subdirector Financiero envió el Certificado de Registro Presupuestal expedido y firmado._x0009__x0009__x0009__x0009__x0009__x0009__x0009__x0009__x0009__x0009__x0009__x0009_"/>
    <s v="Reporte CRP"/>
    <s v="-"/>
    <s v="-"/>
    <s v="-"/>
    <s v="-"/>
    <s v="-"/>
    <s v="-"/>
    <s v="-"/>
    <s v="-"/>
    <s v="-"/>
    <s v="-"/>
    <s v="-"/>
    <s v="-"/>
    <s v="-"/>
    <s v="-"/>
    <s v="-"/>
    <s v="-"/>
    <s v="-"/>
    <s v="-"/>
    <s v="-"/>
    <s v="-"/>
    <s v="-"/>
    <s v="-"/>
    <s v="-"/>
    <s v="-"/>
    <s v="-"/>
    <s v="-"/>
    <s v="-"/>
    <s v="-"/>
    <s v="-"/>
    <s v="-"/>
    <s v="-"/>
    <s v="-"/>
    <s v="-"/>
    <s v="-"/>
    <s v="-"/>
    <s v="-"/>
    <s v="-"/>
    <s v="-"/>
    <s v="-"/>
    <s v="-"/>
    <s v="-"/>
    <s v="-"/>
    <s v="-"/>
    <s v="-"/>
    <s v="-"/>
    <s v="-"/>
    <s v="-"/>
    <s v="-"/>
    <s v="-"/>
    <s v="-"/>
    <s v="-"/>
    <s v="-"/>
    <s v="-"/>
    <s v="-"/>
    <s v="-"/>
    <s v="-"/>
    <s v="-"/>
    <s v="-"/>
    <s v="-"/>
    <s v="-"/>
    <n v="146"/>
    <n v="10"/>
    <m/>
    <m/>
    <m/>
    <m/>
    <m/>
    <m/>
  </r>
  <r>
    <x v="21"/>
    <n v="2022"/>
    <s v="CORRUPCIÓN Y GESTIÓN DE PROCESOS"/>
    <s v="2 CORRUPCIÓN Y 1 GESTIÓN DE PROCESOS"/>
    <s v="-"/>
    <s v="-"/>
    <s v="-"/>
    <s v="-"/>
    <x v="1"/>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n v="1096"/>
    <s v="Preventiva"/>
    <s v="Cerrado"/>
    <s v="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
    <s v="Sí"/>
    <d v="2022-03-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6) indica que el Comité de Conciliación, autorizado(a) por el Decreto 1069 de 2015, cada vez que se requiera estudia, evalúa y analiza casos concretos, en esta instancia y evidenciará si el apoderado requirió insumos necesarios.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s v="Acta de Comité"/>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6) indica que el Comité de Conciliación, autorizado(a) por el Decreto 1069 de 2015, cada vez que se requiera estudia, evalúa y analiza casos concretos, en esta instancia y evidenciará si el apoderado requirió insumos necesarios.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s v="Acta de Comité"/>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El procedimiento 4203000-PR-357 &quot;Elaboración o revisión de actos administrativos&quot; indica que el Jefe de la Oficina Asesora de Jurídica, autorizado(a) por el Manual de Funciones, cada vez que se proyecte o revise un proyecto de acto administrativo identifica los errores, fallas o deficiencias en el proyecto. La(s) fuente(s) de información utilizadas es(son) antecedentes, justificación, normativa y jurisprudencia aplicable. En caso de evidenciar observaciones, desviaciones o diferencias, realiza las observaciones y comentarios a que haya lugar, requiriendo aclarar o complementar la información, dejando evidencia en el proyecto de Decreto, Circular, Directiva, Resolución, Revocatoria Directa. De lo contrario, envía el proyecto con su visto bueno en el Decreto, Circular, Directiva, Resolución y/o Revocatoria Directa y envía al despacho del/la Secretaría/o General y continua con la siguiente actividad ."/>
    <s v="Preventivo"/>
    <s v="El Jefe de la Oficina Asesora Jurídica realizó la revisión de los antecedentes, justificación, normativa y jurisprudencia aplicable a los actos administrativos, colocando su visto bueno como evidencia del control de legalidad realizado, como constancia que no se ha incurrido en desviaciones o diferencias."/>
    <s v="Proyecto de acto administrativo"/>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El procedimiento  4203000-PR-354 &quot;Emisión de Conceptos Jurídicos&quot; indica que el Jefe de la Oficina Asesora de Jurídica, autorizado(a) por el Manual de Funciones, cada vez que se identifique la materialización del riesgo revisa el contenido. La(s) fuente(s) de información utilizadas es(son) los antecedentes, la normativa y jurisprudencia vigente en la materia. En caso de evidenciar observaciones, desviaciones o diferencias, devuelve al profesional de la Oficina Asesora Jurídica para que realice los ajustes correspondientes, lo cual se consigna en el proyecto de concepto o consulta. De lo contrario, continua con el procedimiento de emisión de concepto o consulta."/>
    <s v="Preventivo"/>
    <s v="El(La) Jefe de la Oficina Asesora Jurídica realizó la normativa y jurisprudencia vigente en la materia y no encontró desviaciones o diferencias, por lo cual, suscribió el concepto o consulta como videncia del control."/>
    <s v="Radicados 2-2022-683, 2-2022-3735, 2-2022-5086, 2-2022-6064, 3-2022-11888, 3-2022-12688"/>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21"/>
    <n v="2022"/>
    <s v="CORRUPCIÓN Y GESTIÓN DE PROCESOS"/>
    <s v="2 CORRUPCIÓN Y 1 GESTIÓN DE PROCESOS"/>
    <s v="-"/>
    <s v="-"/>
    <s v="-"/>
    <s v="-"/>
    <x v="1"/>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7: Realizar estudio, evaluación y análisis de las conciliaciones, procesos y laudos arbitrales que fueron de conocimiento del Comité de Conciliación. "/>
    <n v="1097"/>
    <s v="Preventiva"/>
    <s v="En progreso"/>
    <s v="En la sesión No. 1 del Comité de Conciliación se estudió, analizó la gestión del segundo semestre de la vigencia 2021 / En las sesiones Nos 2 y 4 estudió, evaluó y analizó solicitudes de conciliación prejudicial / En la sesión No. 4 estudió, evaluó y analizó sentencia de segunda instancia proferida a favor de la Entidad / 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 / 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
    <s v="Sí"/>
    <d v="2022-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 10) indica que el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
    <s v="Preventivo"/>
    <s v="En este periodo no se notificaron demandas y por ello,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 10) indica que el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
    <s v="Preventivo"/>
    <s v="En este periodo no se notificaron demandas y por ello, no se requirió la realización del control."/>
    <s v="NA"/>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El mapa de riesgos del proceso Gestión Jurídica indica que Secretario(a) General, autorizado(a) por el Manual de Funciones, cada vez que se identifique la materialización del riesgo devuelve a la Oficina Asesora de Jurídica para que realice los ajustes correspondientes.."/>
    <s v="Correctivo"/>
    <s v="El(la) Secretario(a) General realizó la revisión de los antecedentes, justificación, normativa y jurisprudencia aplicable a los actos administrativos, suscribió como evidencia del control de legalidad realizado, como constancia que no se ha incurrido en desviaciones o diferencias, en el periodo no se realizaron devoluciones."/>
    <s v="NA"/>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s v="Correctivo"/>
    <s v="El(La) Jefe de la Oficina Asesora Jurídica realizó la normativa y jurisprudencia vigente en la materia y no encontró desviaciones o diferencias, por lo cual, suscribió el concepto o consulta como videncia del control."/>
    <s v="Radicados 2-2022-683, 2-2022-3735, 2-2022-5086, 2-2022-6064, 3-2022-11888, 3-2022-12688"/>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2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13) indica que el apoderado de la Entidad, autorizado(a) por el Decreto 1069 de 2015, cada vez que se requiera estudia, evalúa y analiza el caso concreto.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
    <s v="Preventivo"/>
    <s v="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13) indica que el apoderado de la Entidad, autorizado(a) por el Decreto 1069 de 2015, cada vez que se requiera estudia, evalúa y analiza el caso concreto.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
    <s v="Preventivo"/>
    <s v="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En este periodo no se fijaron audiencias judiciales en las que se requiera la conciliación y por ello,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En este periodo no se fijaron audiencias judiciales en las que se requiera la conciliación y por ello, no se requirió la realización d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notificaron sentencias y por ello,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notificaron sentencias y por ello, no se requirió la realización d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1"/>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requiere la realización del informe semestral de gestión del Comité de Conciliación, por lo cual, no se requirió la realización del control."/>
    <s v="NA"/>
    <s v="Gestión de procesos"/>
    <s v="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
    <s v="Correctivo"/>
    <s v="En este periodo no se requiere la realización del informe semestral de gestión del Comité de Conciliación, por lo cual, no se requirió la realización d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De lo contrario, Y deja correo electrónico evidenciado los ajustes correspondientes ."/>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 Objetivos de Desarrollo Sostenible. En caso de evidenciar observaciones, desviaciones o diferencias, el profesional a cargo realiza los ajustes correspondientes y los comunica a el (la) Director (a) Distrital de Relaciones Internacionales. De lo contrario,  deja correo electrónico evidenciado los ajustes correspondientes."/>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de cooperación, relacionamiento  y posiciona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De lo contrario, Y deja correo electrónico evidenciado los ajustes correspondientes."/>
    <s v="Detectivo"/>
    <s v="Teniendo en cuenta que el procedimiento 2216100-PR-20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
    <s v="Se adjunta el archivo   con  nombre: _x000a_Eventos DDRI- Seguimiento  Matriz semanal de control de eventos DDRI_x000a_Correos electrónicos_x000a__x000a_Se incluye  como elemento de control  para minimizar riesgos las actas del subcomité de autocontrol."/>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quot; en la actividad 2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 Objetivos de Desarrollo Sostenible. En caso de evidenciar observaciones, desviaciones o diferencias, el profesional a cargo realiza los ajustes correspondientes y los comunica a el (la) Director (a) Distrital de Relaciones Internacionales. De lo contrario, registro en la Matriz de Relacionamiento Internacional una vez realizado los ajustes en caso de requerirse."/>
    <s v="Detectivo"/>
    <s v="Teniendo en cuenta que el procedimiento 2216100-PR-24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Evidencia de ello se muestra la programación de cada evento "/>
    <s v="Se adjunta el archivo   con  nombre: _x000a_Correos de evidencias_x000a_Matriz de relacionamiento y cooper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De lo contrario, Y deja correo electrónico evidenciado los ajustes correspondientes."/>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3 El procedimiento 2216100-PR-242 &quot;Posicionamiento&quot; en la actividad 4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 Objetivos de Desarrollo Sostenible. En caso de evidenciar observaciones, desviaciones o diferencias, el profesional responsable de la acción realiza los ajustes correspondientes y los comunica a el (la) Director (a) Distrital de Relaciones Internacionales. De lo contrario, realiza la publicación en medios  ò acciones según aplique."/>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_x000a__x000a_Matriz de publicaciones en med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s v="Correctivo"/>
    <s v="Para el periodo no ha sido necesario la aplicación de  este control en atención a que no se ha materializado 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s v="Correctivo"/>
    <s v="Para el periodo no ha sido necesario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s v="Correctivo"/>
    <s v="Para el periodo no ha sido necesario la aplicación de  este control en atención a que no se ha materializado 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s v="Correctivo"/>
    <s v="Para el periodo no ha sido necesario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2"/>
    <n v="2022"/>
    <s v="CORRUPCIÓN Y GESTIÓN DE PROCESOS"/>
    <s v="2 CORRUPCIÓN Y 1 GESTIÓN DE PROCESOS"/>
    <s v="-"/>
    <s v="-"/>
    <s v="-"/>
    <s v="-"/>
    <x v="2"/>
    <s v="-"/>
    <s v="-"/>
    <s v="-"/>
    <s v="-"/>
    <s v="-"/>
    <s v="-"/>
    <s v="-"/>
    <s v="-"/>
    <s v="-"/>
    <x v="0"/>
    <s v="-"/>
    <s v="-"/>
    <s v="-"/>
    <s v="-"/>
    <s v="-"/>
    <s v="-"/>
    <s v="-"/>
    <s v="-"/>
    <s v="-"/>
    <s v="-"/>
    <s v="-"/>
    <s v="-"/>
    <x v="0"/>
    <s v="-"/>
    <s v="-"/>
    <x v="0"/>
    <x v="0"/>
    <x v="0"/>
    <x v="0"/>
    <x v="0"/>
    <x v="0"/>
    <x v="0"/>
    <x v="0"/>
    <x v="0"/>
    <x v="0"/>
    <x v="0"/>
    <x v="0"/>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s v="Correctivo"/>
    <s v="Para el periodo no ha sido necesario la aplicación de  este control en atención a que no se ha materializado 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3 El Mapa de Riesgos del proceso Dirección de Relaciones Internacionales indica que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
    <s v="Correctivo"/>
    <s v="Para el periodo no ha sido necesario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E54" firstHeaderRow="1" firstDataRow="2" firstDataCol="1"/>
  <pivotFields count="154">
    <pivotField axis="axisRow" showAll="0">
      <items count="24">
        <item x="2"/>
        <item x="3"/>
        <item x="4"/>
        <item x="5"/>
        <item x="6"/>
        <item x="7"/>
        <item x="8"/>
        <item x="9"/>
        <item x="10"/>
        <item x="11"/>
        <item x="12"/>
        <item x="13"/>
        <item x="14"/>
        <item x="15"/>
        <item x="16"/>
        <item x="1"/>
        <item x="18"/>
        <item x="19"/>
        <item x="20"/>
        <item x="21"/>
        <item x="0"/>
        <item x="22"/>
        <item x="17"/>
        <item t="default"/>
      </items>
    </pivotField>
    <pivotField showAll="0"/>
    <pivotField showAll="0"/>
    <pivotField showAll="0"/>
    <pivotField showAll="0"/>
    <pivotField showAll="0"/>
    <pivotField showAll="0"/>
    <pivotField showAll="0"/>
    <pivotField showAll="0">
      <items count="6">
        <item n="Sin acciones de tratamiento" x="2"/>
        <item x="1"/>
        <item x="0"/>
        <item m="1" x="4"/>
        <item m="1" x="3"/>
        <item t="default"/>
      </items>
    </pivotField>
    <pivotField showAll="0"/>
    <pivotField showAll="0"/>
    <pivotField dataField="1" showAll="0"/>
    <pivotField showAll="0"/>
    <pivotField showAll="0"/>
    <pivotField axis="axisCol" showAll="0">
      <items count="8">
        <item h="1" x="2"/>
        <item m="1" x="6"/>
        <item m="1" x="4"/>
        <item m="1" x="5"/>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4"/>
    </i>
    <i>
      <x v="5"/>
    </i>
    <i>
      <x v="6"/>
    </i>
    <i>
      <x v="8"/>
    </i>
    <i>
      <x v="9"/>
    </i>
    <i>
      <x v="10"/>
    </i>
    <i>
      <x v="12"/>
    </i>
    <i>
      <x v="13"/>
    </i>
    <i>
      <x v="14"/>
    </i>
    <i>
      <x v="16"/>
    </i>
    <i>
      <x v="17"/>
    </i>
    <i>
      <x v="18"/>
    </i>
    <i>
      <x v="19"/>
    </i>
    <i>
      <x v="20"/>
    </i>
    <i>
      <x v="22"/>
    </i>
    <i t="grand">
      <x/>
    </i>
  </rowItems>
  <colFields count="1">
    <field x="14"/>
  </colFields>
  <colItems count="4">
    <i>
      <x v="4"/>
    </i>
    <i>
      <x v="5"/>
    </i>
    <i>
      <x v="6"/>
    </i>
    <i t="grand">
      <x/>
    </i>
  </colItems>
  <dataFields count="1">
    <dataField name="Estado de las Acciones definidas (Tratamiento)" fld="11" subtotal="count" baseField="0" baseItem="0"/>
  </dataFields>
  <formats count="60">
    <format dxfId="226">
      <pivotArea outline="0" collapsedLevelsAreSubtotals="1" fieldPosition="0"/>
    </format>
    <format dxfId="225">
      <pivotArea type="all" dataOnly="0" outline="0" fieldPosition="0"/>
    </format>
    <format dxfId="224">
      <pivotArea outline="0" collapsedLevelsAreSubtotals="1" fieldPosition="0"/>
    </format>
    <format dxfId="223">
      <pivotArea type="origin" dataOnly="0" labelOnly="1" outline="0" fieldPosition="0"/>
    </format>
    <format dxfId="222">
      <pivotArea field="8" type="button" dataOnly="0" labelOnly="1" outline="0"/>
    </format>
    <format dxfId="221">
      <pivotArea type="topRight" dataOnly="0" labelOnly="1" outline="0" fieldPosition="0"/>
    </format>
    <format dxfId="220">
      <pivotArea dataOnly="0" labelOnly="1" grandRow="1" outline="0" fieldPosition="0"/>
    </format>
    <format dxfId="219">
      <pivotArea dataOnly="0" labelOnly="1" grandCol="1" outline="0" fieldPosition="0"/>
    </format>
    <format dxfId="218">
      <pivotArea type="origin" dataOnly="0" labelOnly="1" outline="0" fieldPosition="0"/>
    </format>
    <format dxfId="217">
      <pivotArea field="8" type="button" dataOnly="0" labelOnly="1" outline="0"/>
    </format>
    <format dxfId="216">
      <pivotArea type="topRight" dataOnly="0" labelOnly="1" outline="0" fieldPosition="0"/>
    </format>
    <format dxfId="215">
      <pivotArea dataOnly="0" labelOnly="1" grandCol="1" outline="0" fieldPosition="0"/>
    </format>
    <format dxfId="214">
      <pivotArea dataOnly="0" labelOnly="1" grandCol="1" outline="0" fieldPosition="0"/>
    </format>
    <format dxfId="213">
      <pivotArea dataOnly="0" labelOnly="1" grandRow="1" outline="0" fieldPosition="0"/>
    </format>
    <format dxfId="212">
      <pivotArea type="origin" dataOnly="0" labelOnly="1" outline="0" fieldPosition="0"/>
    </format>
    <format dxfId="211">
      <pivotArea field="8" type="button" dataOnly="0" labelOnly="1" outline="0"/>
    </format>
    <format dxfId="210">
      <pivotArea type="topRight" dataOnly="0" labelOnly="1" outline="0" fieldPosition="0"/>
    </format>
    <format dxfId="209">
      <pivotArea dataOnly="0" labelOnly="1" grandCol="1" outline="0" fieldPosition="0"/>
    </format>
    <format dxfId="208">
      <pivotArea dataOnly="0" labelOnly="1" grandCol="1" outline="0" fieldPosition="0"/>
    </format>
    <format dxfId="207">
      <pivotArea dataOnly="0" labelOnly="1" grandCol="1" outline="0" fieldPosition="0"/>
    </format>
    <format dxfId="206">
      <pivotArea dataOnly="0" labelOnly="1" grandCol="1" outline="0" fieldPosition="0"/>
    </format>
    <format dxfId="205">
      <pivotArea type="origin" dataOnly="0" labelOnly="1" outline="0" fieldPosition="0"/>
    </format>
    <format dxfId="204">
      <pivotArea field="8" type="button" dataOnly="0" labelOnly="1" outline="0"/>
    </format>
    <format dxfId="203">
      <pivotArea type="topRight" dataOnly="0" labelOnly="1" outline="0" fieldPosition="0"/>
    </format>
    <format dxfId="202">
      <pivotArea dataOnly="0" labelOnly="1" fieldPosition="0">
        <references count="1">
          <reference field="14" count="3">
            <x v="1"/>
            <x v="2"/>
            <x v="3"/>
          </reference>
        </references>
      </pivotArea>
    </format>
    <format dxfId="201">
      <pivotArea dataOnly="0" labelOnly="1" grandCol="1" outline="0" fieldPosition="0"/>
    </format>
    <format dxfId="200">
      <pivotArea dataOnly="0" labelOnly="1" grandCol="1" outline="0" fieldPosition="0"/>
    </format>
    <format dxfId="199">
      <pivotArea dataOnly="0" labelOnly="1" fieldPosition="0">
        <references count="1">
          <reference field="14" count="3">
            <x v="1"/>
            <x v="2"/>
            <x v="3"/>
          </reference>
        </references>
      </pivotArea>
    </format>
    <format dxfId="198">
      <pivotArea type="all" dataOnly="0" outline="0" fieldPosition="0"/>
    </format>
    <format dxfId="197">
      <pivotArea dataOnly="0" labelOnly="1" grandRow="1" outline="0" fieldPosition="0"/>
    </format>
    <format dxfId="196">
      <pivotArea type="topRight" dataOnly="0" labelOnly="1" outline="0" offset="A1:B1" fieldPosition="0"/>
    </format>
    <format dxfId="195">
      <pivotArea type="origin" dataOnly="0" labelOnly="1" outline="0" fieldPosition="0"/>
    </format>
    <format dxfId="194">
      <pivotArea type="all" dataOnly="0" outline="0" fieldPosition="0"/>
    </format>
    <format dxfId="193">
      <pivotArea outline="0" collapsedLevelsAreSubtotals="1" fieldPosition="0"/>
    </format>
    <format dxfId="192">
      <pivotArea type="origin" dataOnly="0" labelOnly="1" outline="0" fieldPosition="0"/>
    </format>
    <format dxfId="191">
      <pivotArea dataOnly="0" labelOnly="1" outline="0" axis="axisValues" fieldPosition="0"/>
    </format>
    <format dxfId="190">
      <pivotArea field="14" type="button" dataOnly="0" labelOnly="1" outline="0" axis="axisCol" fieldPosition="0"/>
    </format>
    <format dxfId="189">
      <pivotArea type="topRight" dataOnly="0" labelOnly="1" outline="0" fieldPosition="0"/>
    </format>
    <format dxfId="188">
      <pivotArea collapsedLevelsAreSubtotals="1" fieldPosition="0">
        <references count="1">
          <reference field="0" count="16">
            <x v="2"/>
            <x v="3"/>
            <x v="4"/>
            <x v="5"/>
            <x v="6"/>
            <x v="8"/>
            <x v="9"/>
            <x v="10"/>
            <x v="11"/>
            <x v="12"/>
            <x v="13"/>
            <x v="15"/>
            <x v="16"/>
            <x v="17"/>
            <x v="18"/>
            <x v="19"/>
          </reference>
        </references>
      </pivotArea>
    </format>
    <format dxfId="187">
      <pivotArea dataOnly="0" labelOnly="1" fieldPosition="0">
        <references count="1">
          <reference field="0" count="16">
            <x v="2"/>
            <x v="3"/>
            <x v="4"/>
            <x v="5"/>
            <x v="6"/>
            <x v="8"/>
            <x v="9"/>
            <x v="10"/>
            <x v="11"/>
            <x v="12"/>
            <x v="13"/>
            <x v="15"/>
            <x v="16"/>
            <x v="17"/>
            <x v="18"/>
            <x v="19"/>
          </reference>
        </references>
      </pivotArea>
    </format>
    <format dxfId="186">
      <pivotArea outline="0" collapsedLevelsAreSubtotals="1" fieldPosition="0">
        <references count="1">
          <reference field="14" count="0" selected="0"/>
        </references>
      </pivotArea>
    </format>
    <format dxfId="185">
      <pivotArea dataOnly="0" labelOnly="1" fieldPosition="0">
        <references count="1">
          <reference field="14" count="0"/>
        </references>
      </pivotArea>
    </format>
    <format dxfId="184">
      <pivotArea dataOnly="0" labelOnly="1" fieldPosition="0">
        <references count="1">
          <reference field="0" count="17">
            <x v="2"/>
            <x v="3"/>
            <x v="4"/>
            <x v="5"/>
            <x v="6"/>
            <x v="8"/>
            <x v="9"/>
            <x v="10"/>
            <x v="12"/>
            <x v="13"/>
            <x v="14"/>
            <x v="16"/>
            <x v="17"/>
            <x v="18"/>
            <x v="19"/>
            <x v="20"/>
            <x v="22"/>
          </reference>
        </references>
      </pivotArea>
    </format>
    <format dxfId="183">
      <pivotArea collapsedLevelsAreSubtotals="1" fieldPosition="0">
        <references count="1">
          <reference field="0" count="17">
            <x v="2"/>
            <x v="3"/>
            <x v="4"/>
            <x v="5"/>
            <x v="6"/>
            <x v="8"/>
            <x v="9"/>
            <x v="10"/>
            <x v="12"/>
            <x v="13"/>
            <x v="14"/>
            <x v="16"/>
            <x v="17"/>
            <x v="18"/>
            <x v="19"/>
            <x v="20"/>
            <x v="22"/>
          </reference>
        </references>
      </pivotArea>
    </format>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14" type="button" dataOnly="0" labelOnly="1" outline="0" axis="axisCol" fieldPosition="0"/>
    </format>
    <format dxfId="178">
      <pivotArea type="topRight" dataOnly="0" labelOnly="1" outline="0" fieldPosition="0"/>
    </format>
    <format dxfId="177">
      <pivotArea field="0" type="button" dataOnly="0" labelOnly="1" outline="0" axis="axisRow" fieldPosition="0"/>
    </format>
    <format dxfId="176">
      <pivotArea dataOnly="0" labelOnly="1" fieldPosition="0">
        <references count="1">
          <reference field="0" count="17">
            <x v="2"/>
            <x v="3"/>
            <x v="4"/>
            <x v="5"/>
            <x v="6"/>
            <x v="8"/>
            <x v="9"/>
            <x v="10"/>
            <x v="12"/>
            <x v="13"/>
            <x v="14"/>
            <x v="16"/>
            <x v="17"/>
            <x v="18"/>
            <x v="19"/>
            <x v="20"/>
            <x v="22"/>
          </reference>
        </references>
      </pivotArea>
    </format>
    <format dxfId="175">
      <pivotArea dataOnly="0" labelOnly="1" grandRow="1" outline="0" fieldPosition="0"/>
    </format>
    <format dxfId="174">
      <pivotArea dataOnly="0" labelOnly="1" fieldPosition="0">
        <references count="1">
          <reference field="14" count="0"/>
        </references>
      </pivotArea>
    </format>
    <format dxfId="173">
      <pivotArea dataOnly="0" labelOnly="1" grandCol="1" outline="0" fieldPosition="0"/>
    </format>
    <format dxfId="172">
      <pivotArea type="origin" dataOnly="0" labelOnly="1" outline="0" fieldPosition="0"/>
    </format>
    <format dxfId="171">
      <pivotArea field="14" type="button" dataOnly="0" labelOnly="1" outline="0" axis="axisCol" fieldPosition="0"/>
    </format>
    <format dxfId="170">
      <pivotArea type="topRight" dataOnly="0" labelOnly="1" outline="0" fieldPosition="0"/>
    </format>
    <format dxfId="169">
      <pivotArea field="0" type="button" dataOnly="0" labelOnly="1" outline="0" axis="axisRow" fieldPosition="0"/>
    </format>
    <format dxfId="168">
      <pivotArea dataOnly="0" labelOnly="1" fieldPosition="0">
        <references count="1">
          <reference field="14" count="0"/>
        </references>
      </pivotArea>
    </format>
    <format dxfId="167">
      <pivotArea dataOnly="0" labelOnly="1" grandCol="1" outline="0" fieldPosition="0"/>
    </format>
  </formats>
  <chartFormats count="8">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1" series="1">
      <pivotArea type="data" outline="0" fieldPosition="0">
        <references count="2">
          <reference field="4294967294" count="1" selected="0">
            <x v="0"/>
          </reference>
          <reference field="14" count="1" selected="0">
            <x v="4"/>
          </reference>
        </references>
      </pivotArea>
    </chartFormat>
    <chartFormat chart="1" format="12" series="1">
      <pivotArea type="data" outline="0" fieldPosition="0">
        <references count="2">
          <reference field="4294967294" count="1" selected="0">
            <x v="0"/>
          </reference>
          <reference field="14" count="1" selected="0">
            <x v="5"/>
          </reference>
        </references>
      </pivotArea>
    </chartFormat>
    <chartFormat chart="1" format="13" series="1">
      <pivotArea type="data" outline="0" fieldPosition="0">
        <references count="2">
          <reference field="4294967294" count="1" selected="0">
            <x v="0"/>
          </reference>
          <reference field="1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D22" firstHeaderRow="1" firstDataRow="2" firstDataCol="1"/>
  <pivotFields count="154">
    <pivotField axis="axisRow" showAll="0">
      <items count="24">
        <item x="2"/>
        <item x="3"/>
        <item x="4"/>
        <item x="5"/>
        <item x="6"/>
        <item x="7"/>
        <item x="8"/>
        <item x="9"/>
        <item x="10"/>
        <item x="11"/>
        <item x="12"/>
        <item x="13"/>
        <item x="14"/>
        <item x="15"/>
        <item x="16"/>
        <item x="1"/>
        <item x="18"/>
        <item x="19"/>
        <item x="20"/>
        <item x="21"/>
        <item x="0"/>
        <item x="22"/>
        <item x="17"/>
        <item t="default"/>
      </items>
    </pivotField>
    <pivotField showAll="0"/>
    <pivotField showAll="0"/>
    <pivotField showAll="0"/>
    <pivotField showAll="0"/>
    <pivotField showAll="0"/>
    <pivotField showAll="0"/>
    <pivotField showAll="0"/>
    <pivotField axis="axisCol" showAll="0">
      <items count="6">
        <item n="Sin acciones" h="1" x="2"/>
        <item x="1"/>
        <item x="0"/>
        <item m="1" x="4"/>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4"/>
    </i>
    <i>
      <x v="5"/>
    </i>
    <i>
      <x v="6"/>
    </i>
    <i>
      <x v="8"/>
    </i>
    <i>
      <x v="9"/>
    </i>
    <i>
      <x v="10"/>
    </i>
    <i>
      <x v="12"/>
    </i>
    <i>
      <x v="13"/>
    </i>
    <i>
      <x v="14"/>
    </i>
    <i>
      <x v="16"/>
    </i>
    <i>
      <x v="17"/>
    </i>
    <i>
      <x v="18"/>
    </i>
    <i>
      <x v="19"/>
    </i>
    <i>
      <x v="20"/>
    </i>
    <i>
      <x v="22"/>
    </i>
    <i t="grand">
      <x/>
    </i>
  </rowItems>
  <colFields count="1">
    <field x="8"/>
  </colFields>
  <colItems count="3">
    <i>
      <x v="1"/>
    </i>
    <i>
      <x v="2"/>
    </i>
    <i t="grand">
      <x/>
    </i>
  </colItems>
  <dataFields count="1">
    <dataField name="Acciones definidas (Tratamiento de riesgos)" fld="11" subtotal="count" baseField="0" baseItem="0"/>
  </dataFields>
  <formats count="51">
    <format dxfId="277">
      <pivotArea outline="0" collapsedLevelsAreSubtotals="1" fieldPosition="0"/>
    </format>
    <format dxfId="276">
      <pivotArea type="all" dataOnly="0" outline="0" fieldPosition="0"/>
    </format>
    <format dxfId="275">
      <pivotArea outline="0" collapsedLevelsAreSubtotals="1" fieldPosition="0"/>
    </format>
    <format dxfId="274">
      <pivotArea type="origin" dataOnly="0" labelOnly="1" outline="0" fieldPosition="0"/>
    </format>
    <format dxfId="273">
      <pivotArea field="8" type="button" dataOnly="0" labelOnly="1" outline="0" axis="axisCol" fieldPosition="0"/>
    </format>
    <format dxfId="272">
      <pivotArea type="topRight" dataOnly="0" labelOnly="1" outline="0" fieldPosition="0"/>
    </format>
    <format dxfId="271">
      <pivotArea dataOnly="0" labelOnly="1" grandRow="1" outline="0" fieldPosition="0"/>
    </format>
    <format dxfId="270">
      <pivotArea dataOnly="0" labelOnly="1" grandCol="1" outline="0" fieldPosition="0"/>
    </format>
    <format dxfId="269">
      <pivotArea type="origin" dataOnly="0" labelOnly="1" outline="0" fieldPosition="0"/>
    </format>
    <format dxfId="268">
      <pivotArea field="8" type="button" dataOnly="0" labelOnly="1" outline="0" axis="axisCol" fieldPosition="0"/>
    </format>
    <format dxfId="267">
      <pivotArea type="topRight" dataOnly="0" labelOnly="1" outline="0" fieldPosition="0"/>
    </format>
    <format dxfId="266">
      <pivotArea dataOnly="0" labelOnly="1" grandCol="1" outline="0" fieldPosition="0"/>
    </format>
    <format dxfId="265">
      <pivotArea dataOnly="0" labelOnly="1" grandCol="1" outline="0" fieldPosition="0"/>
    </format>
    <format dxfId="264">
      <pivotArea dataOnly="0" labelOnly="1" grandRow="1" outline="0" fieldPosition="0"/>
    </format>
    <format dxfId="263">
      <pivotArea type="origin" dataOnly="0" labelOnly="1" outline="0" fieldPosition="0"/>
    </format>
    <format dxfId="262">
      <pivotArea field="8" type="button" dataOnly="0" labelOnly="1" outline="0" axis="axisCol" fieldPosition="0"/>
    </format>
    <format dxfId="261">
      <pivotArea type="topRight" dataOnly="0" labelOnly="1" outline="0" fieldPosition="0"/>
    </format>
    <format dxfId="260">
      <pivotArea dataOnly="0" labelOnly="1" grandCol="1" outline="0" fieldPosition="0"/>
    </format>
    <format dxfId="259">
      <pivotArea dataOnly="0" labelOnly="1" grandCol="1" outline="0" fieldPosition="0"/>
    </format>
    <format dxfId="258">
      <pivotArea dataOnly="0" labelOnly="1" grandCol="1" outline="0" fieldPosition="0"/>
    </format>
    <format dxfId="257">
      <pivotArea dataOnly="0" labelOnly="1" grandCol="1" outline="0" fieldPosition="0"/>
    </format>
    <format dxfId="256">
      <pivotArea type="origin" dataOnly="0" labelOnly="1" outline="0" fieldPosition="0"/>
    </format>
    <format dxfId="255">
      <pivotArea field="8" type="button" dataOnly="0" labelOnly="1" outline="0" axis="axisCol" fieldPosition="0"/>
    </format>
    <format dxfId="254">
      <pivotArea type="topRight" dataOnly="0" labelOnly="1" outline="0" fieldPosition="0"/>
    </format>
    <format dxfId="253">
      <pivotArea type="all" dataOnly="0" outline="0" fieldPosition="0"/>
    </format>
    <format dxfId="252">
      <pivotArea outline="0" collapsedLevelsAreSubtotals="1" fieldPosition="0"/>
    </format>
    <format dxfId="251">
      <pivotArea type="origin" dataOnly="0" labelOnly="1" outline="0" fieldPosition="0"/>
    </format>
    <format dxfId="250">
      <pivotArea field="8" type="button" dataOnly="0" labelOnly="1" outline="0" axis="axisCol" fieldPosition="0"/>
    </format>
    <format dxfId="249">
      <pivotArea type="topRight" dataOnly="0" labelOnly="1" outline="0" fieldPosition="0"/>
    </format>
    <format dxfId="248">
      <pivotArea dataOnly="0" labelOnly="1" grandRow="1" outline="0" fieldPosition="0"/>
    </format>
    <format dxfId="247">
      <pivotArea dataOnly="0" labelOnly="1" fieldPosition="0">
        <references count="1">
          <reference field="8" count="0"/>
        </references>
      </pivotArea>
    </format>
    <format dxfId="246">
      <pivotArea dataOnly="0" labelOnly="1" grandCol="1" outline="0" fieldPosition="0"/>
    </format>
    <format dxfId="245">
      <pivotArea outline="0" collapsedLevelsAreSubtotals="1" fieldPosition="0">
        <references count="1">
          <reference field="8" count="1" selected="0">
            <x v="1"/>
          </reference>
        </references>
      </pivotArea>
    </format>
    <format dxfId="244">
      <pivotArea dataOnly="0" labelOnly="1" fieldPosition="0">
        <references count="1">
          <reference field="8" count="1">
            <x v="1"/>
          </reference>
        </references>
      </pivotArea>
    </format>
    <format dxfId="243">
      <pivotArea type="origin" dataOnly="0" labelOnly="1" outline="0" fieldPosition="0"/>
    </format>
    <format dxfId="242">
      <pivotArea collapsedLevelsAreSubtotals="1" fieldPosition="0">
        <references count="1">
          <reference field="0" count="16">
            <x v="2"/>
            <x v="3"/>
            <x v="4"/>
            <x v="5"/>
            <x v="6"/>
            <x v="8"/>
            <x v="9"/>
            <x v="10"/>
            <x v="11"/>
            <x v="12"/>
            <x v="13"/>
            <x v="15"/>
            <x v="16"/>
            <x v="17"/>
            <x v="18"/>
            <x v="19"/>
          </reference>
        </references>
      </pivotArea>
    </format>
    <format dxfId="241">
      <pivotArea dataOnly="0" labelOnly="1" fieldPosition="0">
        <references count="1">
          <reference field="0" count="16">
            <x v="2"/>
            <x v="3"/>
            <x v="4"/>
            <x v="5"/>
            <x v="6"/>
            <x v="8"/>
            <x v="9"/>
            <x v="10"/>
            <x v="11"/>
            <x v="12"/>
            <x v="13"/>
            <x v="15"/>
            <x v="16"/>
            <x v="17"/>
            <x v="18"/>
            <x v="19"/>
          </reference>
        </references>
      </pivotArea>
    </format>
    <format dxfId="240">
      <pivotArea outline="0" collapsedLevelsAreSubtotals="1" fieldPosition="0">
        <references count="1">
          <reference field="8" count="2" selected="0">
            <x v="2"/>
            <x v="3"/>
          </reference>
        </references>
      </pivotArea>
    </format>
    <format dxfId="239">
      <pivotArea dataOnly="0" labelOnly="1" fieldPosition="0">
        <references count="1">
          <reference field="8" count="2">
            <x v="2"/>
            <x v="3"/>
          </reference>
        </references>
      </pivotArea>
    </format>
    <format dxfId="238">
      <pivotArea grandCol="1" outline="0" collapsedLevelsAreSubtotals="1" fieldPosition="0"/>
    </format>
    <format dxfId="237">
      <pivotArea dataOnly="0" labelOnly="1" fieldPosition="0">
        <references count="1">
          <reference field="0" count="17">
            <x v="2"/>
            <x v="3"/>
            <x v="4"/>
            <x v="5"/>
            <x v="6"/>
            <x v="8"/>
            <x v="9"/>
            <x v="10"/>
            <x v="12"/>
            <x v="13"/>
            <x v="14"/>
            <x v="16"/>
            <x v="17"/>
            <x v="18"/>
            <x v="19"/>
            <x v="20"/>
            <x v="22"/>
          </reference>
        </references>
      </pivotArea>
    </format>
    <format dxfId="236">
      <pivotArea collapsedLevelsAreSubtotals="1" fieldPosition="0">
        <references count="1">
          <reference field="0" count="17">
            <x v="2"/>
            <x v="3"/>
            <x v="4"/>
            <x v="5"/>
            <x v="6"/>
            <x v="8"/>
            <x v="9"/>
            <x v="10"/>
            <x v="12"/>
            <x v="13"/>
            <x v="14"/>
            <x v="16"/>
            <x v="17"/>
            <x v="18"/>
            <x v="19"/>
            <x v="20"/>
            <x v="22"/>
          </reference>
        </references>
      </pivotArea>
    </format>
    <format dxfId="235">
      <pivotArea outline="0" collapsedLevelsAreSubtotals="1" fieldPosition="0"/>
    </format>
    <format dxfId="234">
      <pivotArea field="0" type="button" dataOnly="0" labelOnly="1" outline="0" axis="axisRow" fieldPosition="0"/>
    </format>
    <format dxfId="233">
      <pivotArea dataOnly="0" labelOnly="1" fieldPosition="0">
        <references count="1">
          <reference field="0" count="17">
            <x v="2"/>
            <x v="3"/>
            <x v="4"/>
            <x v="5"/>
            <x v="6"/>
            <x v="8"/>
            <x v="9"/>
            <x v="10"/>
            <x v="12"/>
            <x v="13"/>
            <x v="14"/>
            <x v="16"/>
            <x v="17"/>
            <x v="18"/>
            <x v="19"/>
            <x v="20"/>
            <x v="22"/>
          </reference>
        </references>
      </pivotArea>
    </format>
    <format dxfId="232">
      <pivotArea dataOnly="0" labelOnly="1" grandRow="1" outline="0" fieldPosition="0"/>
    </format>
    <format dxfId="231">
      <pivotArea dataOnly="0" labelOnly="1" fieldPosition="0">
        <references count="1">
          <reference field="8" count="0"/>
        </references>
      </pivotArea>
    </format>
    <format dxfId="230">
      <pivotArea dataOnly="0" labelOnly="1" grandCol="1" outline="0" fieldPosition="0"/>
    </format>
    <format dxfId="229">
      <pivotArea field="0" type="button" dataOnly="0" labelOnly="1" outline="0" axis="axisRow" fieldPosition="0"/>
    </format>
    <format dxfId="228">
      <pivotArea dataOnly="0" labelOnly="1" fieldPosition="0">
        <references count="1">
          <reference field="8" count="0"/>
        </references>
      </pivotArea>
    </format>
    <format dxfId="227">
      <pivotArea dataOnly="0" labelOnly="1" grandCol="1" outline="0" fieldPosition="0"/>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 chart="0" format="18"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24">
        <item x="2"/>
        <item x="3"/>
        <item x="4"/>
        <item x="5"/>
        <item x="6"/>
        <item x="7"/>
        <item x="8"/>
        <item x="9"/>
        <item x="10"/>
        <item x="11"/>
        <item x="12"/>
        <item x="13"/>
        <item x="14"/>
        <item x="15"/>
        <item x="16"/>
        <item x="1"/>
        <item x="18"/>
        <item x="19"/>
        <item x="20"/>
        <item x="21"/>
        <item x="0"/>
        <item x="22"/>
        <item x="17"/>
        <item t="default"/>
      </items>
    </pivotField>
    <pivotField showAll="0"/>
    <pivotField showAll="0"/>
    <pivotField showAll="0"/>
    <pivotField showAll="0"/>
    <pivotField showAll="0"/>
    <pivotField showAll="0"/>
    <pivotField showAll="0"/>
    <pivotField showAll="0">
      <items count="6">
        <item n="Sin acciones de tratamiento" x="2"/>
        <item x="1"/>
        <item x="0"/>
        <item m="1" x="4"/>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2"/>
        <item m="1" x="3"/>
        <item m="1" x="1"/>
        <item m="1"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7">
      <pivotArea outline="0" collapsedLevelsAreSubtotals="1" fieldPosition="0"/>
    </format>
    <format dxfId="136">
      <pivotArea type="all" dataOnly="0" outline="0" fieldPosition="0"/>
    </format>
    <format dxfId="135">
      <pivotArea outline="0" collapsedLevelsAreSubtotals="1" fieldPosition="0"/>
    </format>
    <format dxfId="134">
      <pivotArea type="origin" dataOnly="0" labelOnly="1" outline="0" fieldPosition="0"/>
    </format>
    <format dxfId="133">
      <pivotArea field="8" type="button" dataOnly="0" labelOnly="1" outline="0"/>
    </format>
    <format dxfId="132">
      <pivotArea type="topRight" dataOnly="0" labelOnly="1" outline="0" fieldPosition="0"/>
    </format>
    <format dxfId="131">
      <pivotArea dataOnly="0" labelOnly="1" grandRow="1" outline="0" fieldPosition="0"/>
    </format>
    <format dxfId="130">
      <pivotArea dataOnly="0" labelOnly="1" grandCol="1" outline="0" fieldPosition="0"/>
    </format>
    <format dxfId="129">
      <pivotArea type="origin" dataOnly="0" labelOnly="1" outline="0" fieldPosition="0"/>
    </format>
    <format dxfId="128">
      <pivotArea field="8" type="button" dataOnly="0" labelOnly="1" outline="0"/>
    </format>
    <format dxfId="127">
      <pivotArea type="topRight" dataOnly="0" labelOnly="1" outline="0" fieldPosition="0"/>
    </format>
    <format dxfId="126">
      <pivotArea dataOnly="0" labelOnly="1" grandCol="1" outline="0" fieldPosition="0"/>
    </format>
    <format dxfId="125">
      <pivotArea dataOnly="0" labelOnly="1" grandCol="1" outline="0" fieldPosition="0"/>
    </format>
    <format dxfId="124">
      <pivotArea dataOnly="0" labelOnly="1" grandRow="1" outline="0" fieldPosition="0"/>
    </format>
    <format dxfId="123">
      <pivotArea type="origin" dataOnly="0" labelOnly="1" outline="0" fieldPosition="0"/>
    </format>
    <format dxfId="122">
      <pivotArea field="8" type="button" dataOnly="0" labelOnly="1" outline="0"/>
    </format>
    <format dxfId="121">
      <pivotArea type="topRight" dataOnly="0" labelOnly="1" outline="0" fieldPosition="0"/>
    </format>
    <format dxfId="120">
      <pivotArea dataOnly="0" labelOnly="1" grandCol="1" outline="0" fieldPosition="0"/>
    </format>
    <format dxfId="119">
      <pivotArea dataOnly="0" labelOnly="1" grandCol="1" outline="0" fieldPosition="0"/>
    </format>
    <format dxfId="118">
      <pivotArea dataOnly="0" labelOnly="1" grandCol="1" outline="0" fieldPosition="0"/>
    </format>
    <format dxfId="117">
      <pivotArea dataOnly="0" labelOnly="1" grandCol="1" outline="0" fieldPosition="0"/>
    </format>
    <format dxfId="116">
      <pivotArea type="origin" dataOnly="0" labelOnly="1" outline="0" fieldPosition="0"/>
    </format>
    <format dxfId="115">
      <pivotArea field="8" type="button" dataOnly="0" labelOnly="1" outline="0"/>
    </format>
    <format dxfId="114">
      <pivotArea type="topRight" dataOnly="0" labelOnly="1" outline="0" fieldPosition="0"/>
    </format>
    <format dxfId="113">
      <pivotArea dataOnly="0" labelOnly="1" grandCol="1" outline="0" fieldPosition="0"/>
    </format>
    <format dxfId="112">
      <pivotArea dataOnly="0" labelOnly="1" grandCol="1" outline="0" fieldPosition="0"/>
    </format>
    <format dxfId="111">
      <pivotArea dataOnly="0" labelOnly="1" grandCol="1" outline="0" fieldPosition="0"/>
    </format>
    <format dxfId="110">
      <pivotArea type="all" dataOnly="0" outline="0" fieldPosition="0"/>
    </format>
    <format dxfId="109">
      <pivotArea outline="0" collapsedLevelsAreSubtotals="1" fieldPosition="0"/>
    </format>
    <format dxfId="108">
      <pivotArea type="origin" dataOnly="0" labelOnly="1" outline="0" fieldPosition="0"/>
    </format>
    <format dxfId="107">
      <pivotArea field="31" type="button" dataOnly="0" labelOnly="1" outline="0" axis="axisCol" fieldPosition="0"/>
    </format>
    <format dxfId="106">
      <pivotArea type="topRight" dataOnly="0" labelOnly="1" outline="0" fieldPosition="0"/>
    </format>
    <format dxfId="105">
      <pivotArea dataOnly="0" labelOnly="1" grandRow="1" outline="0" fieldPosition="0"/>
    </format>
    <format dxfId="104">
      <pivotArea dataOnly="0" labelOnly="1" fieldPosition="0">
        <references count="1">
          <reference field="31" count="0"/>
        </references>
      </pivotArea>
    </format>
    <format dxfId="103">
      <pivotArea dataOnly="0" labelOnly="1" grandCol="1" outline="0" fieldPosition="0"/>
    </format>
    <format dxfId="102">
      <pivotArea type="origin" dataOnly="0" labelOnly="1" outline="0" fieldPosition="0"/>
    </format>
    <format dxfId="101">
      <pivotArea field="31" type="button" dataOnly="0" labelOnly="1" outline="0" axis="axisCol" fieldPosition="0"/>
    </format>
    <format dxfId="100">
      <pivotArea type="topRight" dataOnly="0" labelOnly="1" outline="0" fieldPosition="0"/>
    </format>
    <format dxfId="99">
      <pivotArea type="all" dataOnly="0" outline="0" fieldPosition="0"/>
    </format>
    <format dxfId="98">
      <pivotArea outline="0" collapsedLevelsAreSubtotals="1" fieldPosition="0"/>
    </format>
    <format dxfId="97">
      <pivotArea type="origin" dataOnly="0" labelOnly="1" outline="0" fieldPosition="0"/>
    </format>
    <format dxfId="96">
      <pivotArea field="31" type="button" dataOnly="0" labelOnly="1" outline="0" axis="axisCol" fieldPosition="0"/>
    </format>
    <format dxfId="95">
      <pivotArea field="0" type="button" dataOnly="0" labelOnly="1" outline="0" axis="axisRow" fieldPosition="0"/>
    </format>
    <format dxfId="94">
      <pivotArea dataOnly="0" labelOnly="1" grandRow="1" outline="0" fieldPosition="0"/>
    </format>
    <format dxfId="93">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24">
        <item x="2"/>
        <item x="3"/>
        <item x="4"/>
        <item x="5"/>
        <item x="6"/>
        <item x="7"/>
        <item x="8"/>
        <item x="9"/>
        <item x="10"/>
        <item x="11"/>
        <item x="12"/>
        <item x="13"/>
        <item x="14"/>
        <item x="15"/>
        <item x="16"/>
        <item x="1"/>
        <item x="18"/>
        <item x="19"/>
        <item x="20"/>
        <item x="21"/>
        <item x="0"/>
        <item x="22"/>
        <item x="17"/>
        <item t="default"/>
      </items>
    </pivotField>
    <pivotField showAll="0"/>
    <pivotField showAll="0"/>
    <pivotField showAll="0"/>
    <pivotField showAll="0"/>
    <pivotField showAll="0"/>
    <pivotField showAll="0"/>
    <pivotField showAll="0"/>
    <pivotField showAll="0">
      <items count="6">
        <item n="Sin acciones de tratamiento" x="2"/>
        <item x="1"/>
        <item x="0"/>
        <item m="1" x="4"/>
        <item m="1"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66">
      <pivotArea outline="0" collapsedLevelsAreSubtotals="1" fieldPosition="0"/>
    </format>
    <format dxfId="165">
      <pivotArea type="all" dataOnly="0" outline="0" fieldPosition="0"/>
    </format>
    <format dxfId="164">
      <pivotArea outline="0" collapsedLevelsAreSubtotals="1" fieldPosition="0"/>
    </format>
    <format dxfId="163">
      <pivotArea type="origin" dataOnly="0" labelOnly="1" outline="0" fieldPosition="0"/>
    </format>
    <format dxfId="162">
      <pivotArea field="8" type="button" dataOnly="0" labelOnly="1" outline="0"/>
    </format>
    <format dxfId="161">
      <pivotArea type="topRight" dataOnly="0" labelOnly="1" outline="0" fieldPosition="0"/>
    </format>
    <format dxfId="160">
      <pivotArea dataOnly="0" labelOnly="1" grandRow="1" outline="0" fieldPosition="0"/>
    </format>
    <format dxfId="159">
      <pivotArea dataOnly="0" labelOnly="1" grandCol="1" outline="0" fieldPosition="0"/>
    </format>
    <format dxfId="158">
      <pivotArea type="origin" dataOnly="0" labelOnly="1" outline="0" fieldPosition="0"/>
    </format>
    <format dxfId="157">
      <pivotArea field="8" type="button" dataOnly="0" labelOnly="1" outline="0"/>
    </format>
    <format dxfId="156">
      <pivotArea type="topRight" dataOnly="0" labelOnly="1" outline="0" fieldPosition="0"/>
    </format>
    <format dxfId="155">
      <pivotArea dataOnly="0" labelOnly="1" grandCol="1" outline="0" fieldPosition="0"/>
    </format>
    <format dxfId="154">
      <pivotArea dataOnly="0" labelOnly="1" grandCol="1" outline="0" fieldPosition="0"/>
    </format>
    <format dxfId="153">
      <pivotArea dataOnly="0" labelOnly="1" grandRow="1" outline="0" fieldPosition="0"/>
    </format>
    <format dxfId="152">
      <pivotArea type="origin" dataOnly="0" labelOnly="1" outline="0" fieldPosition="0"/>
    </format>
    <format dxfId="151">
      <pivotArea field="8" type="button" dataOnly="0" labelOnly="1" outline="0"/>
    </format>
    <format dxfId="150">
      <pivotArea type="topRight" dataOnly="0" labelOnly="1" outline="0" fieldPosition="0"/>
    </format>
    <format dxfId="149">
      <pivotArea dataOnly="0" labelOnly="1" grandCol="1" outline="0" fieldPosition="0"/>
    </format>
    <format dxfId="148">
      <pivotArea dataOnly="0" labelOnly="1" grandCol="1" outline="0" fieldPosition="0"/>
    </format>
    <format dxfId="147">
      <pivotArea dataOnly="0" labelOnly="1" grandCol="1" outline="0" fieldPosition="0"/>
    </format>
    <format dxfId="146">
      <pivotArea type="origin" dataOnly="0" labelOnly="1" outline="0" fieldPosition="0"/>
    </format>
    <format dxfId="145">
      <pivotArea field="8" type="button" dataOnly="0" labelOnly="1" outline="0"/>
    </format>
    <format dxfId="144">
      <pivotArea dataOnly="0" labelOnly="1" grandCol="1" outline="0" fieldPosition="0"/>
    </format>
    <format dxfId="143">
      <pivotArea field="18" type="button" dataOnly="0" labelOnly="1" outline="0" axis="axisCol" fieldPosition="0"/>
    </format>
    <format dxfId="142">
      <pivotArea type="topRight" dataOnly="0" labelOnly="1" outline="0" fieldPosition="0"/>
    </format>
    <format dxfId="141">
      <pivotArea type="topRight" dataOnly="0" labelOnly="1" outline="0" offset="A1" fieldPosition="0"/>
    </format>
    <format dxfId="140">
      <pivotArea type="topRight" dataOnly="0" labelOnly="1" outline="0" offset="B1" fieldPosition="0"/>
    </format>
    <format dxfId="139">
      <pivotArea type="all" dataOnly="0" outline="0" fieldPosition="0"/>
    </format>
    <format dxfId="138">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D11" firstHeaderRow="1" firstDataRow="2" firstDataCol="1"/>
  <pivotFields count="154">
    <pivotField axis="axisRow" showAll="0">
      <items count="24">
        <item x="2"/>
        <item x="3"/>
        <item x="4"/>
        <item x="5"/>
        <item x="6"/>
        <item x="7"/>
        <item x="8"/>
        <item x="9"/>
        <item x="10"/>
        <item x="11"/>
        <item x="12"/>
        <item x="13"/>
        <item x="14"/>
        <item x="15"/>
        <item x="16"/>
        <item x="1"/>
        <item x="18"/>
        <item x="19"/>
        <item x="20"/>
        <item x="21"/>
        <item x="0"/>
        <item x="22"/>
        <item x="17"/>
        <item t="default"/>
      </items>
    </pivotField>
    <pivotField showAll="0"/>
    <pivotField showAll="0"/>
    <pivotField showAll="0"/>
    <pivotField showAll="0"/>
    <pivotField showAll="0"/>
    <pivotField showAll="0"/>
    <pivotField showAll="0"/>
    <pivotField showAll="0">
      <items count="6">
        <item n="Sin acciones de tratamiento" x="2"/>
        <item x="1"/>
        <item x="0"/>
        <item m="1" x="4"/>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2"/>
        <item x="1"/>
        <item x="0"/>
        <item h="1" m="1" x="3"/>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7">
    <i>
      <x v="2"/>
    </i>
    <i>
      <x v="6"/>
    </i>
    <i>
      <x v="9"/>
    </i>
    <i>
      <x v="12"/>
    </i>
    <i>
      <x v="15"/>
    </i>
    <i>
      <x v="20"/>
    </i>
    <i t="grand">
      <x/>
    </i>
  </rowItems>
  <colFields count="1">
    <field x="53"/>
  </colFields>
  <colItems count="3">
    <i>
      <x v="1"/>
    </i>
    <i>
      <x v="2"/>
    </i>
    <i t="grand">
      <x/>
    </i>
  </colItems>
  <dataFields count="1">
    <dataField name="Número de cambios esperados en mapas de riesgos" fld="55" subtotal="count" baseField="0" baseItem="0"/>
  </dataFields>
  <formats count="40">
    <format dxfId="39">
      <pivotArea outline="0" collapsedLevelsAreSubtotals="1"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Row="1" outline="0" fieldPosition="0"/>
    </format>
    <format dxfId="32">
      <pivotArea dataOnly="0" labelOnly="1" grandCol="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dataOnly="0" labelOnly="1" grandCol="1" outline="0" fieldPosition="0"/>
    </format>
    <format dxfId="27">
      <pivotArea dataOnly="0" labelOnly="1" grandCol="1" outline="0" fieldPosition="0"/>
    </format>
    <format dxfId="26">
      <pivotArea dataOnly="0" labelOnly="1" grandRow="1" outline="0" fieldPosition="0"/>
    </format>
    <format dxfId="25">
      <pivotArea type="origin" dataOnly="0" labelOnly="1" outline="0" fieldPosition="0"/>
    </format>
    <format dxfId="24">
      <pivotArea field="8" type="button" dataOnly="0" labelOnly="1" outline="0"/>
    </format>
    <format dxfId="23">
      <pivotArea type="topRight" dataOnly="0" labelOnly="1" outline="0" fieldPosition="0"/>
    </format>
    <format dxfId="22">
      <pivotArea dataOnly="0" labelOnly="1" grandCol="1" outline="0" fieldPosition="0"/>
    </format>
    <format dxfId="21">
      <pivotArea dataOnly="0" labelOnly="1" grandCol="1" outline="0" fieldPosition="0"/>
    </format>
    <format dxfId="20">
      <pivotArea dataOnly="0" labelOnly="1" grandCol="1" outline="0" fieldPosition="0"/>
    </format>
    <format dxfId="19">
      <pivotArea type="origin" dataOnly="0" labelOnly="1" outline="0" fieldPosition="0"/>
    </format>
    <format dxfId="18">
      <pivotArea field="8" type="button" dataOnly="0" labelOnly="1" outline="0"/>
    </format>
    <format dxfId="17">
      <pivotArea dataOnly="0" labelOnly="1" grandCol="1" outline="0" fieldPosition="0"/>
    </format>
    <format dxfId="16">
      <pivotArea field="18" type="button" dataOnly="0" labelOnly="1" outline="0"/>
    </format>
    <format dxfId="15">
      <pivotArea type="topRight" dataOnly="0" labelOnly="1" outline="0" fieldPosition="0"/>
    </format>
    <format dxfId="14">
      <pivotArea type="topRight" dataOnly="0" labelOnly="1" outline="0" offset="A1" fieldPosition="0"/>
    </format>
    <format dxfId="13">
      <pivotArea type="topRight" dataOnly="0" labelOnly="1" outline="0" offset="B1" fieldPosition="0"/>
    </format>
    <format dxfId="12">
      <pivotArea type="all" dataOnly="0" outline="0" fieldPosition="0"/>
    </format>
    <format dxfId="11">
      <pivotArea dataOnly="0" labelOnly="1" grandRow="1" outline="0" fieldPosition="0"/>
    </format>
    <format dxfId="10">
      <pivotArea outline="0" collapsedLevelsAreSubtotals="1" fieldPosition="0">
        <references count="1">
          <reference field="53" count="0" selected="0"/>
        </references>
      </pivotArea>
    </format>
    <format dxfId="9">
      <pivotArea dataOnly="0" labelOnly="1" fieldPosition="0">
        <references count="1">
          <reference field="53" count="0"/>
        </references>
      </pivotArea>
    </format>
    <format dxfId="8">
      <pivotArea collapsedLevelsAreSubtotals="1" fieldPosition="0">
        <references count="1">
          <reference field="0" count="1">
            <x v="17"/>
          </reference>
        </references>
      </pivotArea>
    </format>
    <format dxfId="7">
      <pivotArea dataOnly="0" labelOnly="1" fieldPosition="0">
        <references count="1">
          <reference field="0" count="1">
            <x v="17"/>
          </reference>
        </references>
      </pivotArea>
    </format>
    <format dxfId="6">
      <pivotArea collapsedLevelsAreSubtotals="1" fieldPosition="0">
        <references count="1">
          <reference field="0" count="1">
            <x v="13"/>
          </reference>
        </references>
      </pivotArea>
    </format>
    <format dxfId="5">
      <pivotArea dataOnly="0" labelOnly="1" fieldPosition="0">
        <references count="1">
          <reference field="0" count="1">
            <x v="13"/>
          </reference>
        </references>
      </pivotArea>
    </format>
    <format dxfId="4">
      <pivotArea collapsedLevelsAreSubtotals="1" fieldPosition="0">
        <references count="1">
          <reference field="0" count="1">
            <x v="18"/>
          </reference>
        </references>
      </pivotArea>
    </format>
    <format dxfId="3">
      <pivotArea dataOnly="0" labelOnly="1" fieldPosition="0">
        <references count="1">
          <reference field="0" count="1">
            <x v="18"/>
          </reference>
        </references>
      </pivotArea>
    </format>
    <format dxfId="2">
      <pivotArea collapsedLevelsAreSubtotals="1" fieldPosition="0">
        <references count="1">
          <reference field="0" count="6">
            <x v="2"/>
            <x v="6"/>
            <x v="9"/>
            <x v="12"/>
            <x v="15"/>
            <x v="20"/>
          </reference>
        </references>
      </pivotArea>
    </format>
    <format dxfId="1">
      <pivotArea dataOnly="0" labelOnly="1" fieldPosition="0">
        <references count="1">
          <reference field="0" count="6">
            <x v="2"/>
            <x v="6"/>
            <x v="9"/>
            <x v="12"/>
            <x v="15"/>
            <x v="20"/>
          </reference>
        </references>
      </pivotArea>
    </format>
    <format dxfId="0">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D47" firstHeaderRow="1" firstDataRow="2" firstDataCol="1" rowPageCount="6" colPageCount="1"/>
  <pivotFields count="154">
    <pivotField axis="axisRow" showAll="0">
      <items count="24">
        <item x="2"/>
        <item x="3"/>
        <item x="4"/>
        <item x="5"/>
        <item x="6"/>
        <item x="7"/>
        <item x="8"/>
        <item x="9"/>
        <item x="10"/>
        <item x="11"/>
        <item x="12"/>
        <item x="13"/>
        <item x="14"/>
        <item x="15"/>
        <item x="16"/>
        <item x="1"/>
        <item x="18"/>
        <item x="19"/>
        <item x="20"/>
        <item x="21"/>
        <item x="0"/>
        <item x="22"/>
        <item x="17"/>
        <item t="default"/>
      </items>
    </pivotField>
    <pivotField showAll="0"/>
    <pivotField showAll="0"/>
    <pivotField showAll="0"/>
    <pivotField showAll="0"/>
    <pivotField showAll="0"/>
    <pivotField showAll="0"/>
    <pivotField showAll="0"/>
    <pivotField showAll="0">
      <items count="6">
        <item n="Sin acciones de tratamiento" x="2"/>
        <item x="1"/>
        <item x="0"/>
        <item m="1" x="4"/>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2"/>
        <item x="1"/>
        <item x="0"/>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x="1"/>
        <item t="default"/>
      </items>
    </pivotField>
    <pivotField axis="axisPage" multipleItemSelectionAllowed="1" showAll="0">
      <items count="3">
        <item x="0"/>
        <item x="1"/>
        <item t="default"/>
      </items>
    </pivotField>
    <pivotField axis="axisPage" showAll="0">
      <items count="3">
        <item x="0"/>
        <item x="1"/>
        <item t="default"/>
      </items>
    </pivotField>
    <pivotField axis="axisPage" showAll="0">
      <items count="3">
        <item x="0"/>
        <item x="1"/>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s>
  <rowFields count="1">
    <field x="0"/>
  </rowFields>
  <rowItems count="7">
    <i>
      <x v="2"/>
    </i>
    <i>
      <x v="6"/>
    </i>
    <i>
      <x v="9"/>
    </i>
    <i>
      <x v="12"/>
    </i>
    <i>
      <x v="15"/>
    </i>
    <i>
      <x v="20"/>
    </i>
    <i t="grand">
      <x/>
    </i>
  </rowItems>
  <colFields count="1">
    <field x="53"/>
  </colFields>
  <colItems count="3">
    <i>
      <x v="1"/>
    </i>
    <i>
      <x v="2"/>
    </i>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3">
    <format dxfId="92">
      <pivotArea outline="0" collapsedLevelsAreSubtotals="1" fieldPosition="0"/>
    </format>
    <format dxfId="91">
      <pivotArea type="all" dataOnly="0" outline="0" fieldPosition="0"/>
    </format>
    <format dxfId="90">
      <pivotArea outline="0" collapsedLevelsAreSubtotals="1" fieldPosition="0"/>
    </format>
    <format dxfId="89">
      <pivotArea type="origin" dataOnly="0" labelOnly="1" outline="0" fieldPosition="0"/>
    </format>
    <format dxfId="88">
      <pivotArea field="8" type="button" dataOnly="0" labelOnly="1" outline="0"/>
    </format>
    <format dxfId="87">
      <pivotArea type="topRight" dataOnly="0" labelOnly="1" outline="0" fieldPosition="0"/>
    </format>
    <format dxfId="86">
      <pivotArea dataOnly="0" labelOnly="1" grandRow="1" outline="0" fieldPosition="0"/>
    </format>
    <format dxfId="85">
      <pivotArea dataOnly="0" labelOnly="1" grandCol="1" outline="0" fieldPosition="0"/>
    </format>
    <format dxfId="84">
      <pivotArea type="origin" dataOnly="0" labelOnly="1" outline="0" fieldPosition="0"/>
    </format>
    <format dxfId="83">
      <pivotArea field="8" type="button" dataOnly="0" labelOnly="1" outline="0"/>
    </format>
    <format dxfId="82">
      <pivotArea type="topRight" dataOnly="0" labelOnly="1" outline="0" fieldPosition="0"/>
    </format>
    <format dxfId="81">
      <pivotArea dataOnly="0" labelOnly="1" grandCol="1" outline="0" fieldPosition="0"/>
    </format>
    <format dxfId="80">
      <pivotArea dataOnly="0" labelOnly="1" grandCol="1" outline="0" fieldPosition="0"/>
    </format>
    <format dxfId="79">
      <pivotArea dataOnly="0" labelOnly="1" grandRow="1" outline="0" fieldPosition="0"/>
    </format>
    <format dxfId="78">
      <pivotArea type="origin" dataOnly="0" labelOnly="1" outline="0" fieldPosition="0"/>
    </format>
    <format dxfId="77">
      <pivotArea field="8" type="button" dataOnly="0" labelOnly="1" outline="0"/>
    </format>
    <format dxfId="76">
      <pivotArea type="topRight" dataOnly="0" labelOnly="1" outline="0" fieldPosition="0"/>
    </format>
    <format dxfId="75">
      <pivotArea dataOnly="0" labelOnly="1" grandCol="1" outline="0" fieldPosition="0"/>
    </format>
    <format dxfId="74">
      <pivotArea dataOnly="0" labelOnly="1" grandCol="1" outline="0" fieldPosition="0"/>
    </format>
    <format dxfId="73">
      <pivotArea dataOnly="0" labelOnly="1" grandCol="1" outline="0" fieldPosition="0"/>
    </format>
    <format dxfId="72">
      <pivotArea dataOnly="0" labelOnly="1" grandCol="1" outline="0" fieldPosition="0"/>
    </format>
    <format dxfId="71">
      <pivotArea type="origin" dataOnly="0" labelOnly="1" outline="0" fieldPosition="0"/>
    </format>
    <format dxfId="70">
      <pivotArea field="8" type="button" dataOnly="0" labelOnly="1" outline="0"/>
    </format>
    <format dxfId="69">
      <pivotArea type="topRight" dataOnly="0" labelOnly="1" outline="0" fieldPosition="0"/>
    </format>
    <format dxfId="68">
      <pivotArea dataOnly="0" labelOnly="1" grandCol="1" outline="0" fieldPosition="0"/>
    </format>
    <format dxfId="67">
      <pivotArea dataOnly="0" labelOnly="1" grandCol="1" outline="0" fieldPosition="0"/>
    </format>
    <format dxfId="66">
      <pivotArea dataOnly="0" labelOnly="1" grandCol="1" outline="0" fieldPosition="0"/>
    </format>
    <format dxfId="65">
      <pivotArea type="all" dataOnly="0" outline="0" fieldPosition="0"/>
    </format>
    <format dxfId="64">
      <pivotArea outline="0" collapsedLevelsAreSubtotals="1" fieldPosition="0"/>
    </format>
    <format dxfId="63">
      <pivotArea type="origin" dataOnly="0" labelOnly="1" outline="0" fieldPosition="0"/>
    </format>
    <format dxfId="62">
      <pivotArea field="31" type="button" dataOnly="0" labelOnly="1" outline="0"/>
    </format>
    <format dxfId="61">
      <pivotArea type="topRight" dataOnly="0" labelOnly="1" outline="0" fieldPosition="0"/>
    </format>
    <format dxfId="60">
      <pivotArea dataOnly="0" labelOnly="1" grandRow="1" outline="0" fieldPosition="0"/>
    </format>
    <format dxfId="59">
      <pivotArea dataOnly="0" labelOnly="1" grandCol="1" outline="0" fieldPosition="0"/>
    </format>
    <format dxfId="58">
      <pivotArea type="origin" dataOnly="0" labelOnly="1" outline="0" fieldPosition="0"/>
    </format>
    <format dxfId="57">
      <pivotArea field="31" type="button" dataOnly="0" labelOnly="1" outline="0"/>
    </format>
    <format dxfId="56">
      <pivotArea type="topRight" dataOnly="0" labelOnly="1" outline="0" fieldPosition="0"/>
    </format>
    <format dxfId="55">
      <pivotArea type="topRight" dataOnly="0" labelOnly="1" outline="0" fieldPosition="0"/>
    </format>
    <format dxfId="54">
      <pivotArea dataOnly="0" labelOnly="1" fieldPosition="0">
        <references count="1">
          <reference field="53" count="1">
            <x v="1"/>
          </reference>
        </references>
      </pivotArea>
    </format>
    <format dxfId="53">
      <pivotArea dataOnly="0" labelOnly="1" fieldPosition="0">
        <references count="1">
          <reference field="53" count="0"/>
        </references>
      </pivotArea>
    </format>
    <format dxfId="52">
      <pivotArea type="all" dataOnly="0" outline="0" fieldPosition="0"/>
    </format>
    <format dxfId="51">
      <pivotArea outline="0" collapsedLevelsAreSubtotals="1" fieldPosition="0"/>
    </format>
    <format dxfId="50">
      <pivotArea type="origin" dataOnly="0" labelOnly="1" outline="0" fieldPosition="0"/>
    </format>
    <format dxfId="49">
      <pivotArea dataOnly="0" labelOnly="1" outline="0" axis="axisValues" fieldPosition="0"/>
    </format>
    <format dxfId="48">
      <pivotArea field="53" type="button" dataOnly="0" labelOnly="1" outline="0" axis="axisCol" fieldPosition="0"/>
    </format>
    <format dxfId="47">
      <pivotArea type="topRight" dataOnly="0" labelOnly="1" outline="0" fieldPosition="0"/>
    </format>
    <format dxfId="46">
      <pivotArea collapsedLevelsAreSubtotals="1" fieldPosition="0">
        <references count="1">
          <reference field="0" count="2">
            <x v="15"/>
            <x v="17"/>
          </reference>
        </references>
      </pivotArea>
    </format>
    <format dxfId="45">
      <pivotArea dataOnly="0" labelOnly="1" fieldPosition="0">
        <references count="1">
          <reference field="0" count="2">
            <x v="15"/>
            <x v="17"/>
          </reference>
        </references>
      </pivotArea>
    </format>
    <format dxfId="44">
      <pivotArea collapsedLevelsAreSubtotals="1" fieldPosition="0">
        <references count="1">
          <reference field="0" count="1">
            <x v="18"/>
          </reference>
        </references>
      </pivotArea>
    </format>
    <format dxfId="43">
      <pivotArea dataOnly="0" labelOnly="1" fieldPosition="0">
        <references count="1">
          <reference field="0" count="1">
            <x v="18"/>
          </reference>
        </references>
      </pivotArea>
    </format>
    <format dxfId="42">
      <pivotArea collapsedLevelsAreSubtotals="1" fieldPosition="0">
        <references count="2">
          <reference field="0" count="6">
            <x v="2"/>
            <x v="6"/>
            <x v="9"/>
            <x v="12"/>
            <x v="15"/>
            <x v="20"/>
          </reference>
          <reference field="53" count="1" selected="0">
            <x v="2"/>
          </reference>
        </references>
      </pivotArea>
    </format>
    <format dxfId="41">
      <pivotArea collapsedLevelsAreSubtotals="1" fieldPosition="0">
        <references count="1">
          <reference field="0" count="6">
            <x v="2"/>
            <x v="6"/>
            <x v="9"/>
            <x v="12"/>
            <x v="15"/>
            <x v="20"/>
          </reference>
        </references>
      </pivotArea>
    </format>
    <format dxfId="40">
      <pivotArea dataOnly="0" labelOnly="1" fieldPosition="0">
        <references count="1">
          <reference field="0" count="6">
            <x v="2"/>
            <x v="6"/>
            <x v="9"/>
            <x v="12"/>
            <x v="15"/>
            <x v="20"/>
          </reference>
        </references>
      </pivotArea>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X180"/>
  <sheetViews>
    <sheetView showGridLines="0" tabSelected="1" view="pageBreakPreview" zoomScale="60" zoomScaleNormal="80" workbookViewId="0"/>
  </sheetViews>
  <sheetFormatPr baseColWidth="10" defaultRowHeight="15" x14ac:dyDescent="0.25"/>
  <cols>
    <col min="1" max="1" width="24.42578125" style="70" customWidth="1"/>
    <col min="2" max="2" width="22" style="70" customWidth="1"/>
    <col min="3" max="3" width="23.42578125" style="70" customWidth="1"/>
    <col min="4" max="4" width="15.7109375" style="70" customWidth="1"/>
    <col min="5" max="8" width="20.7109375" style="70" customWidth="1"/>
    <col min="9" max="9" width="18.5703125" style="70" customWidth="1"/>
    <col min="10" max="10" width="18" style="70" customWidth="1"/>
    <col min="11" max="11" width="18.140625" style="70" customWidth="1"/>
    <col min="12" max="12" width="50.5703125" style="70" customWidth="1"/>
    <col min="13" max="13" width="28.5703125" style="70" customWidth="1"/>
    <col min="14" max="15" width="18.28515625" style="70" customWidth="1"/>
    <col min="16" max="16" width="53.7109375" style="70" customWidth="1"/>
    <col min="17" max="17" width="32.7109375" style="70" customWidth="1"/>
    <col min="18" max="18" width="26.5703125" style="70" customWidth="1"/>
    <col min="19" max="22" width="25.28515625" style="70" customWidth="1"/>
    <col min="23" max="23" width="45.7109375" style="70" customWidth="1"/>
    <col min="24" max="24" width="29.85546875" style="70" customWidth="1"/>
    <col min="25" max="25" width="25.28515625" style="70" customWidth="1"/>
    <col min="26" max="26" width="45.7109375" style="70" customWidth="1"/>
    <col min="27" max="27" width="25.28515625" style="70" customWidth="1"/>
    <col min="28" max="28" width="24.42578125" style="70" customWidth="1"/>
    <col min="29" max="29" width="19" style="70" customWidth="1"/>
    <col min="30" max="30" width="36" style="70" customWidth="1"/>
    <col min="31" max="31" width="33.5703125" style="70" customWidth="1"/>
    <col min="32" max="32" width="24.7109375" style="70" customWidth="1"/>
    <col min="33" max="33" width="22.7109375" style="70" customWidth="1"/>
    <col min="34" max="38" width="6.7109375" style="70" customWidth="1"/>
    <col min="39" max="39" width="10.7109375" style="70" customWidth="1"/>
    <col min="40" max="43" width="6.7109375" style="70" customWidth="1"/>
    <col min="44" max="45" width="9.42578125" style="70" customWidth="1"/>
    <col min="46" max="46" width="16" style="70" customWidth="1"/>
    <col min="47" max="47" width="21.140625" style="70" customWidth="1"/>
    <col min="48" max="48" width="39.42578125" style="70" customWidth="1"/>
    <col min="49" max="49" width="20.7109375" style="70" customWidth="1"/>
    <col min="50" max="50" width="35.85546875" style="70" customWidth="1"/>
    <col min="51" max="51" width="12.85546875" style="70" customWidth="1"/>
    <col min="52" max="52" width="24.28515625" style="70" customWidth="1"/>
    <col min="53" max="53" width="23.85546875" style="70" customWidth="1"/>
    <col min="54" max="54" width="19.7109375" style="70" customWidth="1"/>
    <col min="55" max="55" width="24.28515625" style="70" customWidth="1"/>
    <col min="56" max="56" width="40.7109375" style="70" customWidth="1"/>
    <col min="57" max="58" width="11.42578125" style="70" hidden="1" customWidth="1"/>
    <col min="59" max="64" width="50.7109375" style="70" hidden="1" customWidth="1"/>
    <col min="65" max="70" width="11.42578125" style="70" customWidth="1"/>
    <col min="71" max="16384" width="11.42578125" style="70"/>
  </cols>
  <sheetData>
    <row r="1" spans="1:72" s="65" customFormat="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row>
    <row r="2" spans="1:72" s="65" customFormat="1" ht="21.75" customHeight="1" x14ac:dyDescent="0.25">
      <c r="A2" s="156" t="s">
        <v>102</v>
      </c>
      <c r="B2" s="156"/>
      <c r="C2" s="156"/>
      <c r="D2" s="156"/>
      <c r="E2" s="156"/>
      <c r="F2" s="156"/>
      <c r="G2" s="156"/>
      <c r="H2" s="156"/>
      <c r="I2" s="156"/>
      <c r="J2" s="156"/>
      <c r="K2" s="156"/>
      <c r="L2" s="156"/>
      <c r="M2" s="1"/>
      <c r="N2" s="66" t="s">
        <v>22</v>
      </c>
      <c r="O2" s="67">
        <v>2022</v>
      </c>
      <c r="P2" s="1"/>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row>
    <row r="3" spans="1:72" s="65" customFormat="1" ht="21.75" customHeight="1" x14ac:dyDescent="0.25">
      <c r="A3" s="156"/>
      <c r="B3" s="156"/>
      <c r="C3" s="156"/>
      <c r="D3" s="156"/>
      <c r="E3" s="156"/>
      <c r="F3" s="156"/>
      <c r="G3" s="156"/>
      <c r="H3" s="156"/>
      <c r="I3" s="156"/>
      <c r="J3" s="156"/>
      <c r="K3" s="156"/>
      <c r="L3" s="156"/>
      <c r="M3" s="1"/>
      <c r="N3" s="92" t="s">
        <v>92</v>
      </c>
      <c r="O3" s="93"/>
      <c r="P3" s="94" t="s">
        <v>110</v>
      </c>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row>
    <row r="4" spans="1:72" s="65" customFormat="1" ht="15" customHeight="1" x14ac:dyDescent="0.25">
      <c r="A4" s="156"/>
      <c r="B4" s="156"/>
      <c r="C4" s="156"/>
      <c r="D4" s="156"/>
      <c r="E4" s="156"/>
      <c r="F4" s="156"/>
      <c r="G4" s="156"/>
      <c r="H4" s="156"/>
      <c r="I4" s="156"/>
      <c r="J4" s="156"/>
      <c r="K4" s="156"/>
      <c r="L4" s="156"/>
      <c r="M4" s="1"/>
      <c r="N4" s="2" t="s">
        <v>16</v>
      </c>
      <c r="O4" s="95">
        <v>2</v>
      </c>
      <c r="P4" s="96" t="s">
        <v>15</v>
      </c>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72" s="65" customFormat="1" ht="15" customHeight="1" x14ac:dyDescent="0.25">
      <c r="A5" s="1"/>
      <c r="B5" s="1"/>
      <c r="C5" s="1"/>
      <c r="D5" s="1"/>
      <c r="E5" s="1"/>
      <c r="F5" s="1"/>
      <c r="G5" s="1"/>
      <c r="H5" s="1"/>
      <c r="I5" s="1"/>
      <c r="J5" s="1"/>
      <c r="K5" s="1"/>
      <c r="L5" s="1"/>
      <c r="M5" s="1"/>
      <c r="N5" s="97" t="s">
        <v>17</v>
      </c>
      <c r="O5" s="95">
        <v>1</v>
      </c>
      <c r="P5" s="96" t="s">
        <v>111</v>
      </c>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row>
    <row r="6" spans="1:72" s="65" customFormat="1" ht="15" customHeight="1" x14ac:dyDescent="0.25">
      <c r="A6" s="157" t="s">
        <v>0</v>
      </c>
      <c r="B6" s="157"/>
      <c r="C6" s="157"/>
      <c r="D6" s="157"/>
      <c r="E6" s="157"/>
      <c r="F6" s="157"/>
      <c r="G6" s="157"/>
      <c r="H6" s="157"/>
      <c r="I6" s="157"/>
      <c r="J6" s="157"/>
      <c r="K6" s="157"/>
      <c r="L6" s="157"/>
      <c r="M6" s="68"/>
      <c r="N6" s="97" t="s">
        <v>17</v>
      </c>
      <c r="O6" s="95">
        <v>1</v>
      </c>
      <c r="P6" s="98" t="s">
        <v>112</v>
      </c>
      <c r="Q6" s="91"/>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72" s="65" customFormat="1"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row>
    <row r="8" spans="1:72" s="3" customFormat="1" ht="12" customHeight="1" thickBot="1" x14ac:dyDescent="0.3">
      <c r="K8" s="69"/>
    </row>
    <row r="9" spans="1:72" s="3" customFormat="1" ht="43.5" customHeight="1" thickTop="1" thickBot="1" x14ac:dyDescent="0.3">
      <c r="B9" s="158" t="s">
        <v>38</v>
      </c>
      <c r="C9" s="159"/>
      <c r="D9" s="159"/>
      <c r="E9" s="159" t="s">
        <v>98</v>
      </c>
      <c r="F9" s="159"/>
      <c r="G9" s="159"/>
      <c r="H9" s="160"/>
      <c r="I9" s="161" t="s">
        <v>42</v>
      </c>
      <c r="J9" s="145"/>
      <c r="K9" s="145"/>
      <c r="L9" s="145"/>
      <c r="M9" s="145"/>
      <c r="N9" s="145"/>
      <c r="O9" s="145"/>
      <c r="P9" s="145"/>
      <c r="Q9" s="145"/>
      <c r="R9" s="146"/>
      <c r="S9" s="147" t="s">
        <v>43</v>
      </c>
      <c r="T9" s="148"/>
      <c r="U9" s="148"/>
      <c r="V9" s="148"/>
      <c r="W9" s="148"/>
      <c r="X9" s="148"/>
      <c r="Y9" s="148"/>
      <c r="Z9" s="148"/>
      <c r="AA9" s="148"/>
      <c r="AB9" s="148"/>
      <c r="AC9" s="148"/>
      <c r="AD9" s="149"/>
      <c r="AE9" s="150"/>
      <c r="AF9" s="151" t="s">
        <v>44</v>
      </c>
      <c r="AG9" s="152"/>
      <c r="AH9" s="152"/>
      <c r="AI9" s="152"/>
      <c r="AJ9" s="152"/>
      <c r="AK9" s="152"/>
      <c r="AL9" s="152"/>
      <c r="AM9" s="152"/>
      <c r="AN9" s="152"/>
      <c r="AO9" s="152"/>
      <c r="AP9" s="152"/>
      <c r="AQ9" s="152"/>
      <c r="AR9" s="152"/>
      <c r="AS9" s="152"/>
      <c r="AT9" s="152"/>
      <c r="AU9" s="152"/>
      <c r="AV9" s="152"/>
      <c r="AW9" s="152"/>
      <c r="AX9" s="153"/>
      <c r="AY9" s="154" t="s">
        <v>33</v>
      </c>
      <c r="AZ9" s="155"/>
      <c r="BA9" s="155"/>
      <c r="BB9" s="145" t="s">
        <v>34</v>
      </c>
      <c r="BC9" s="145"/>
      <c r="BD9" s="146"/>
      <c r="BF9" s="3" t="s">
        <v>70</v>
      </c>
      <c r="BM9" s="167" t="s">
        <v>337</v>
      </c>
      <c r="BN9" s="168"/>
      <c r="BO9" s="168"/>
      <c r="BP9" s="168"/>
      <c r="BQ9" s="168"/>
      <c r="BR9" s="168"/>
      <c r="BS9" s="168"/>
      <c r="BT9" s="169"/>
    </row>
    <row r="10" spans="1:72" ht="147" customHeight="1" thickBot="1" x14ac:dyDescent="0.3">
      <c r="A10" s="4" t="s">
        <v>97</v>
      </c>
      <c r="B10" s="5" t="s">
        <v>39</v>
      </c>
      <c r="C10" s="6" t="s">
        <v>41</v>
      </c>
      <c r="D10" s="6" t="s">
        <v>40</v>
      </c>
      <c r="E10" s="7" t="s">
        <v>18</v>
      </c>
      <c r="F10" s="7" t="s">
        <v>21</v>
      </c>
      <c r="G10" s="7" t="s">
        <v>19</v>
      </c>
      <c r="H10" s="8" t="s">
        <v>20</v>
      </c>
      <c r="I10" s="9" t="s">
        <v>47</v>
      </c>
      <c r="J10" s="10" t="s">
        <v>48</v>
      </c>
      <c r="K10" s="10" t="s">
        <v>49</v>
      </c>
      <c r="L10" s="11" t="s">
        <v>50</v>
      </c>
      <c r="M10" s="11" t="s">
        <v>103</v>
      </c>
      <c r="N10" s="11" t="s">
        <v>51</v>
      </c>
      <c r="O10" s="11" t="s">
        <v>54</v>
      </c>
      <c r="P10" s="11" t="s">
        <v>52</v>
      </c>
      <c r="Q10" s="11" t="s">
        <v>104</v>
      </c>
      <c r="R10" s="12" t="s">
        <v>53</v>
      </c>
      <c r="S10" s="9" t="s">
        <v>55</v>
      </c>
      <c r="T10" s="10" t="s">
        <v>56</v>
      </c>
      <c r="U10" s="10" t="s">
        <v>94</v>
      </c>
      <c r="V10" s="10" t="s">
        <v>57</v>
      </c>
      <c r="W10" s="11" t="s">
        <v>58</v>
      </c>
      <c r="X10" s="11" t="s">
        <v>105</v>
      </c>
      <c r="Y10" s="11" t="s">
        <v>59</v>
      </c>
      <c r="Z10" s="11" t="s">
        <v>60</v>
      </c>
      <c r="AA10" s="11" t="s">
        <v>61</v>
      </c>
      <c r="AB10" s="13" t="s">
        <v>106</v>
      </c>
      <c r="AC10" s="13" t="s">
        <v>107</v>
      </c>
      <c r="AD10" s="13" t="s">
        <v>62</v>
      </c>
      <c r="AE10" s="61" t="s">
        <v>95</v>
      </c>
      <c r="AF10" s="9" t="s">
        <v>63</v>
      </c>
      <c r="AG10" s="10" t="s">
        <v>64</v>
      </c>
      <c r="AH10" s="14" t="s">
        <v>99</v>
      </c>
      <c r="AI10" s="14" t="s">
        <v>23</v>
      </c>
      <c r="AJ10" s="14" t="s">
        <v>24</v>
      </c>
      <c r="AK10" s="14" t="s">
        <v>31</v>
      </c>
      <c r="AL10" s="14" t="s">
        <v>25</v>
      </c>
      <c r="AM10" s="14" t="s">
        <v>26</v>
      </c>
      <c r="AN10" s="14" t="s">
        <v>27</v>
      </c>
      <c r="AO10" s="14" t="s">
        <v>28</v>
      </c>
      <c r="AP10" s="14" t="s">
        <v>29</v>
      </c>
      <c r="AQ10" s="14" t="s">
        <v>78</v>
      </c>
      <c r="AR10" s="14" t="s">
        <v>30</v>
      </c>
      <c r="AS10" s="14" t="s">
        <v>36</v>
      </c>
      <c r="AT10" s="14" t="s">
        <v>45</v>
      </c>
      <c r="AU10" s="6" t="s">
        <v>32</v>
      </c>
      <c r="AV10" s="6" t="s">
        <v>65</v>
      </c>
      <c r="AW10" s="7" t="s">
        <v>37</v>
      </c>
      <c r="AX10" s="8" t="s">
        <v>108</v>
      </c>
      <c r="AY10" s="9" t="s">
        <v>66</v>
      </c>
      <c r="AZ10" s="10" t="s">
        <v>109</v>
      </c>
      <c r="BA10" s="10" t="s">
        <v>46</v>
      </c>
      <c r="BB10" s="15" t="s">
        <v>67</v>
      </c>
      <c r="BC10" s="15" t="s">
        <v>68</v>
      </c>
      <c r="BD10" s="16" t="s">
        <v>35</v>
      </c>
      <c r="BE10" s="29" t="s">
        <v>69</v>
      </c>
      <c r="BF10" s="29" t="s">
        <v>96</v>
      </c>
      <c r="BG10" s="57" t="s">
        <v>83</v>
      </c>
      <c r="BH10" s="57" t="s">
        <v>80</v>
      </c>
      <c r="BI10" s="57" t="s">
        <v>115</v>
      </c>
      <c r="BJ10" s="57" t="s">
        <v>89</v>
      </c>
      <c r="BK10" s="57" t="s">
        <v>81</v>
      </c>
      <c r="BL10" s="57" t="s">
        <v>82</v>
      </c>
      <c r="BM10" s="170"/>
      <c r="BN10" s="171"/>
      <c r="BO10" s="171"/>
      <c r="BP10" s="171"/>
      <c r="BQ10" s="171"/>
      <c r="BR10" s="171"/>
      <c r="BS10" s="171"/>
      <c r="BT10" s="172"/>
    </row>
    <row r="11" spans="1:72" ht="204" x14ac:dyDescent="0.25">
      <c r="A11" s="19" t="s">
        <v>7</v>
      </c>
      <c r="B11" s="17">
        <v>2022</v>
      </c>
      <c r="C11" s="18" t="s">
        <v>117</v>
      </c>
      <c r="D11" s="18" t="s">
        <v>118</v>
      </c>
      <c r="E11" s="21" t="s">
        <v>70</v>
      </c>
      <c r="F11" s="21" t="s">
        <v>70</v>
      </c>
      <c r="G11" s="21" t="s">
        <v>70</v>
      </c>
      <c r="H11" s="22" t="s">
        <v>70</v>
      </c>
      <c r="I11" s="23" t="s">
        <v>119</v>
      </c>
      <c r="J11" s="21" t="s">
        <v>120</v>
      </c>
      <c r="K11" s="20" t="s">
        <v>121</v>
      </c>
      <c r="L11" s="21" t="s">
        <v>122</v>
      </c>
      <c r="M11" s="20" t="s">
        <v>123</v>
      </c>
      <c r="N11" s="20" t="s">
        <v>124</v>
      </c>
      <c r="O11" s="20" t="s">
        <v>125</v>
      </c>
      <c r="P11" s="21" t="s">
        <v>126</v>
      </c>
      <c r="Q11" s="20" t="s">
        <v>127</v>
      </c>
      <c r="R11" s="24">
        <v>44772</v>
      </c>
      <c r="S11" s="23" t="s">
        <v>70</v>
      </c>
      <c r="T11" s="21" t="s">
        <v>70</v>
      </c>
      <c r="U11" s="21" t="s">
        <v>70</v>
      </c>
      <c r="V11" s="20" t="s">
        <v>70</v>
      </c>
      <c r="W11" s="21" t="s">
        <v>70</v>
      </c>
      <c r="X11" s="20" t="s">
        <v>70</v>
      </c>
      <c r="Y11" s="20" t="s">
        <v>70</v>
      </c>
      <c r="Z11" s="20" t="s">
        <v>70</v>
      </c>
      <c r="AA11" s="21" t="s">
        <v>70</v>
      </c>
      <c r="AB11" s="20" t="s">
        <v>70</v>
      </c>
      <c r="AC11" s="20" t="s">
        <v>70</v>
      </c>
      <c r="AD11" s="62" t="s">
        <v>70</v>
      </c>
      <c r="AE11" s="63" t="s">
        <v>70</v>
      </c>
      <c r="AF11" s="25" t="s">
        <v>70</v>
      </c>
      <c r="AG11" s="26" t="s">
        <v>70</v>
      </c>
      <c r="AH11" s="27" t="s">
        <v>70</v>
      </c>
      <c r="AI11" s="27" t="s">
        <v>70</v>
      </c>
      <c r="AJ11" s="27" t="s">
        <v>70</v>
      </c>
      <c r="AK11" s="27" t="s">
        <v>70</v>
      </c>
      <c r="AL11" s="27" t="s">
        <v>70</v>
      </c>
      <c r="AM11" s="27" t="s">
        <v>70</v>
      </c>
      <c r="AN11" s="27" t="s">
        <v>70</v>
      </c>
      <c r="AO11" s="27" t="s">
        <v>70</v>
      </c>
      <c r="AP11" s="27" t="s">
        <v>70</v>
      </c>
      <c r="AQ11" s="27" t="s">
        <v>70</v>
      </c>
      <c r="AR11" s="27" t="s">
        <v>70</v>
      </c>
      <c r="AS11" s="27" t="s">
        <v>70</v>
      </c>
      <c r="AT11" s="27" t="s">
        <v>70</v>
      </c>
      <c r="AU11" s="27" t="s">
        <v>70</v>
      </c>
      <c r="AV11" s="26" t="s">
        <v>70</v>
      </c>
      <c r="AW11" s="26" t="s">
        <v>70</v>
      </c>
      <c r="AX11" s="28" t="s">
        <v>70</v>
      </c>
      <c r="AY11" s="25" t="s">
        <v>70</v>
      </c>
      <c r="AZ11" s="26" t="s">
        <v>70</v>
      </c>
      <c r="BA11" s="26" t="s">
        <v>70</v>
      </c>
      <c r="BB11" s="27" t="s">
        <v>119</v>
      </c>
      <c r="BC11" s="26" t="s">
        <v>128</v>
      </c>
      <c r="BD11" s="28" t="s">
        <v>129</v>
      </c>
      <c r="BE11" s="29">
        <f>COUNTA(A11:BD11)</f>
        <v>56</v>
      </c>
      <c r="BF11" s="29">
        <f>COUNTIF(A11:BD11,"&lt;&gt;"&amp;$BF$9)</f>
        <v>17</v>
      </c>
      <c r="BG11" s="71"/>
      <c r="BH11" s="27"/>
      <c r="BI11" s="27" t="s">
        <v>335</v>
      </c>
      <c r="BJ11" s="27"/>
      <c r="BK11" s="27"/>
      <c r="BL11" s="27"/>
    </row>
    <row r="12" spans="1:72" ht="165.75" x14ac:dyDescent="0.25">
      <c r="A12" s="19" t="s">
        <v>7</v>
      </c>
      <c r="B12" s="17">
        <v>2022</v>
      </c>
      <c r="C12" s="18" t="s">
        <v>117</v>
      </c>
      <c r="D12" s="18" t="s">
        <v>118</v>
      </c>
      <c r="E12" s="21" t="s">
        <v>70</v>
      </c>
      <c r="F12" s="21" t="s">
        <v>70</v>
      </c>
      <c r="G12" s="21" t="s">
        <v>70</v>
      </c>
      <c r="H12" s="22" t="s">
        <v>70</v>
      </c>
      <c r="I12" s="23" t="s">
        <v>119</v>
      </c>
      <c r="J12" s="21" t="s">
        <v>128</v>
      </c>
      <c r="K12" s="20" t="s">
        <v>121</v>
      </c>
      <c r="L12" s="21" t="s">
        <v>122</v>
      </c>
      <c r="M12" s="20" t="s">
        <v>123</v>
      </c>
      <c r="N12" s="20" t="s">
        <v>124</v>
      </c>
      <c r="O12" s="20" t="s">
        <v>125</v>
      </c>
      <c r="P12" s="21" t="s">
        <v>126</v>
      </c>
      <c r="Q12" s="20" t="s">
        <v>127</v>
      </c>
      <c r="R12" s="24">
        <v>44772</v>
      </c>
      <c r="S12" s="23" t="s">
        <v>70</v>
      </c>
      <c r="T12" s="21" t="s">
        <v>70</v>
      </c>
      <c r="U12" s="21" t="s">
        <v>70</v>
      </c>
      <c r="V12" s="20" t="s">
        <v>70</v>
      </c>
      <c r="W12" s="21" t="s">
        <v>70</v>
      </c>
      <c r="X12" s="20" t="s">
        <v>70</v>
      </c>
      <c r="Y12" s="20" t="s">
        <v>70</v>
      </c>
      <c r="Z12" s="20" t="s">
        <v>70</v>
      </c>
      <c r="AA12" s="21" t="s">
        <v>70</v>
      </c>
      <c r="AB12" s="20" t="s">
        <v>70</v>
      </c>
      <c r="AC12" s="20" t="s">
        <v>70</v>
      </c>
      <c r="AD12" s="62" t="s">
        <v>70</v>
      </c>
      <c r="AE12" s="63" t="s">
        <v>70</v>
      </c>
      <c r="AF12" s="25" t="s">
        <v>70</v>
      </c>
      <c r="AG12" s="26" t="s">
        <v>70</v>
      </c>
      <c r="AH12" s="27" t="s">
        <v>70</v>
      </c>
      <c r="AI12" s="27" t="s">
        <v>70</v>
      </c>
      <c r="AJ12" s="27" t="s">
        <v>70</v>
      </c>
      <c r="AK12" s="27" t="s">
        <v>70</v>
      </c>
      <c r="AL12" s="27" t="s">
        <v>70</v>
      </c>
      <c r="AM12" s="27" t="s">
        <v>70</v>
      </c>
      <c r="AN12" s="27" t="s">
        <v>70</v>
      </c>
      <c r="AO12" s="27" t="s">
        <v>70</v>
      </c>
      <c r="AP12" s="27" t="s">
        <v>70</v>
      </c>
      <c r="AQ12" s="27" t="s">
        <v>70</v>
      </c>
      <c r="AR12" s="27" t="s">
        <v>70</v>
      </c>
      <c r="AS12" s="27" t="s">
        <v>70</v>
      </c>
      <c r="AT12" s="27" t="s">
        <v>70</v>
      </c>
      <c r="AU12" s="27" t="s">
        <v>70</v>
      </c>
      <c r="AV12" s="26" t="s">
        <v>70</v>
      </c>
      <c r="AW12" s="26" t="s">
        <v>70</v>
      </c>
      <c r="AX12" s="28" t="s">
        <v>70</v>
      </c>
      <c r="AY12" s="25" t="s">
        <v>70</v>
      </c>
      <c r="AZ12" s="26" t="s">
        <v>70</v>
      </c>
      <c r="BA12" s="26" t="s">
        <v>70</v>
      </c>
      <c r="BB12" s="27" t="s">
        <v>14</v>
      </c>
      <c r="BC12" s="26" t="s">
        <v>130</v>
      </c>
      <c r="BD12" s="28" t="s">
        <v>131</v>
      </c>
      <c r="BE12" s="29">
        <f>COUNTA(A12:BD12)</f>
        <v>56</v>
      </c>
      <c r="BF12" s="29">
        <f>COUNTIF(A12:BD12,"&lt;&gt;"&amp;$BF$9)</f>
        <v>17</v>
      </c>
      <c r="BG12" s="71"/>
      <c r="BH12" s="27"/>
      <c r="BI12" s="27" t="s">
        <v>335</v>
      </c>
      <c r="BJ12" s="27"/>
      <c r="BK12" s="27"/>
      <c r="BL12" s="27"/>
    </row>
    <row r="13" spans="1:72" ht="178.5" x14ac:dyDescent="0.25">
      <c r="A13" s="19" t="s">
        <v>7</v>
      </c>
      <c r="B13" s="17">
        <v>2022</v>
      </c>
      <c r="C13" s="18" t="s">
        <v>117</v>
      </c>
      <c r="D13" s="18" t="s">
        <v>118</v>
      </c>
      <c r="E13" s="21" t="s">
        <v>70</v>
      </c>
      <c r="F13" s="21" t="s">
        <v>70</v>
      </c>
      <c r="G13" s="21" t="s">
        <v>70</v>
      </c>
      <c r="H13" s="22" t="s">
        <v>70</v>
      </c>
      <c r="I13" s="23" t="s">
        <v>14</v>
      </c>
      <c r="J13" s="21" t="s">
        <v>130</v>
      </c>
      <c r="K13" s="20" t="s">
        <v>121</v>
      </c>
      <c r="L13" s="21" t="s">
        <v>122</v>
      </c>
      <c r="M13" s="20" t="s">
        <v>123</v>
      </c>
      <c r="N13" s="20" t="s">
        <v>124</v>
      </c>
      <c r="O13" s="20" t="s">
        <v>125</v>
      </c>
      <c r="P13" s="21" t="s">
        <v>132</v>
      </c>
      <c r="Q13" s="20" t="s">
        <v>127</v>
      </c>
      <c r="R13" s="24">
        <v>44772</v>
      </c>
      <c r="S13" s="23" t="s">
        <v>70</v>
      </c>
      <c r="T13" s="21" t="s">
        <v>70</v>
      </c>
      <c r="U13" s="21" t="s">
        <v>70</v>
      </c>
      <c r="V13" s="20" t="s">
        <v>70</v>
      </c>
      <c r="W13" s="21" t="s">
        <v>70</v>
      </c>
      <c r="X13" s="20" t="s">
        <v>70</v>
      </c>
      <c r="Y13" s="20" t="s">
        <v>70</v>
      </c>
      <c r="Z13" s="20" t="s">
        <v>70</v>
      </c>
      <c r="AA13" s="21" t="s">
        <v>70</v>
      </c>
      <c r="AB13" s="20" t="s">
        <v>70</v>
      </c>
      <c r="AC13" s="20" t="s">
        <v>70</v>
      </c>
      <c r="AD13" s="62" t="s">
        <v>70</v>
      </c>
      <c r="AE13" s="63" t="s">
        <v>70</v>
      </c>
      <c r="AF13" s="25" t="s">
        <v>70</v>
      </c>
      <c r="AG13" s="26" t="s">
        <v>70</v>
      </c>
      <c r="AH13" s="27" t="s">
        <v>70</v>
      </c>
      <c r="AI13" s="27" t="s">
        <v>70</v>
      </c>
      <c r="AJ13" s="27" t="s">
        <v>70</v>
      </c>
      <c r="AK13" s="27" t="s">
        <v>70</v>
      </c>
      <c r="AL13" s="27" t="s">
        <v>70</v>
      </c>
      <c r="AM13" s="27" t="s">
        <v>70</v>
      </c>
      <c r="AN13" s="27" t="s">
        <v>70</v>
      </c>
      <c r="AO13" s="27" t="s">
        <v>70</v>
      </c>
      <c r="AP13" s="27" t="s">
        <v>70</v>
      </c>
      <c r="AQ13" s="27" t="s">
        <v>70</v>
      </c>
      <c r="AR13" s="27" t="s">
        <v>70</v>
      </c>
      <c r="AS13" s="27" t="s">
        <v>70</v>
      </c>
      <c r="AT13" s="27" t="s">
        <v>70</v>
      </c>
      <c r="AU13" s="27" t="s">
        <v>70</v>
      </c>
      <c r="AV13" s="26" t="s">
        <v>70</v>
      </c>
      <c r="AW13" s="26" t="s">
        <v>70</v>
      </c>
      <c r="AX13" s="28" t="s">
        <v>70</v>
      </c>
      <c r="AY13" s="25" t="s">
        <v>70</v>
      </c>
      <c r="AZ13" s="26" t="s">
        <v>70</v>
      </c>
      <c r="BA13" s="26" t="s">
        <v>70</v>
      </c>
      <c r="BB13" s="27" t="s">
        <v>70</v>
      </c>
      <c r="BC13" s="26" t="s">
        <v>70</v>
      </c>
      <c r="BD13" s="28" t="s">
        <v>70</v>
      </c>
      <c r="BE13" s="29">
        <f>COUNTA(A13:BD13)</f>
        <v>56</v>
      </c>
      <c r="BF13" s="29">
        <f>COUNTIF(A13:BD13,"&lt;&gt;"&amp;$BF$9)</f>
        <v>14</v>
      </c>
      <c r="BG13" s="71"/>
      <c r="BH13" s="27"/>
      <c r="BI13" s="27"/>
      <c r="BJ13" s="27"/>
      <c r="BK13" s="27"/>
      <c r="BL13" s="27"/>
    </row>
    <row r="14" spans="1:72" ht="165.75" x14ac:dyDescent="0.25">
      <c r="A14" s="19" t="s">
        <v>7</v>
      </c>
      <c r="B14" s="17">
        <v>2022</v>
      </c>
      <c r="C14" s="18" t="s">
        <v>117</v>
      </c>
      <c r="D14" s="18" t="s">
        <v>118</v>
      </c>
      <c r="E14" s="21" t="s">
        <v>70</v>
      </c>
      <c r="F14" s="21" t="s">
        <v>70</v>
      </c>
      <c r="G14" s="21" t="s">
        <v>70</v>
      </c>
      <c r="H14" s="22" t="s">
        <v>70</v>
      </c>
      <c r="I14" s="23" t="s">
        <v>119</v>
      </c>
      <c r="J14" s="21" t="s">
        <v>128</v>
      </c>
      <c r="K14" s="20" t="s">
        <v>121</v>
      </c>
      <c r="L14" s="21" t="s">
        <v>133</v>
      </c>
      <c r="M14" s="20" t="s">
        <v>134</v>
      </c>
      <c r="N14" s="20" t="s">
        <v>124</v>
      </c>
      <c r="O14" s="20" t="s">
        <v>125</v>
      </c>
      <c r="P14" s="21" t="s">
        <v>135</v>
      </c>
      <c r="Q14" s="20" t="s">
        <v>127</v>
      </c>
      <c r="R14" s="24">
        <v>44711</v>
      </c>
      <c r="S14" s="23" t="s">
        <v>70</v>
      </c>
      <c r="T14" s="21" t="s">
        <v>70</v>
      </c>
      <c r="U14" s="21" t="s">
        <v>70</v>
      </c>
      <c r="V14" s="20" t="s">
        <v>70</v>
      </c>
      <c r="W14" s="21" t="s">
        <v>70</v>
      </c>
      <c r="X14" s="20" t="s">
        <v>70</v>
      </c>
      <c r="Y14" s="20" t="s">
        <v>70</v>
      </c>
      <c r="Z14" s="20" t="s">
        <v>70</v>
      </c>
      <c r="AA14" s="21" t="s">
        <v>70</v>
      </c>
      <c r="AB14" s="20" t="s">
        <v>70</v>
      </c>
      <c r="AC14" s="20" t="s">
        <v>70</v>
      </c>
      <c r="AD14" s="62" t="s">
        <v>70</v>
      </c>
      <c r="AE14" s="63" t="s">
        <v>70</v>
      </c>
      <c r="AF14" s="25" t="s">
        <v>70</v>
      </c>
      <c r="AG14" s="26" t="s">
        <v>70</v>
      </c>
      <c r="AH14" s="27" t="s">
        <v>70</v>
      </c>
      <c r="AI14" s="27" t="s">
        <v>70</v>
      </c>
      <c r="AJ14" s="27" t="s">
        <v>70</v>
      </c>
      <c r="AK14" s="27" t="s">
        <v>70</v>
      </c>
      <c r="AL14" s="27" t="s">
        <v>70</v>
      </c>
      <c r="AM14" s="27" t="s">
        <v>70</v>
      </c>
      <c r="AN14" s="27" t="s">
        <v>70</v>
      </c>
      <c r="AO14" s="27" t="s">
        <v>70</v>
      </c>
      <c r="AP14" s="27" t="s">
        <v>70</v>
      </c>
      <c r="AQ14" s="27" t="s">
        <v>70</v>
      </c>
      <c r="AR14" s="27" t="s">
        <v>70</v>
      </c>
      <c r="AS14" s="27" t="s">
        <v>70</v>
      </c>
      <c r="AT14" s="27" t="s">
        <v>70</v>
      </c>
      <c r="AU14" s="27" t="s">
        <v>70</v>
      </c>
      <c r="AV14" s="26" t="s">
        <v>70</v>
      </c>
      <c r="AW14" s="26" t="s">
        <v>70</v>
      </c>
      <c r="AX14" s="28" t="s">
        <v>70</v>
      </c>
      <c r="AY14" s="25" t="s">
        <v>70</v>
      </c>
      <c r="AZ14" s="26" t="s">
        <v>70</v>
      </c>
      <c r="BA14" s="26" t="s">
        <v>70</v>
      </c>
      <c r="BB14" s="27" t="s">
        <v>70</v>
      </c>
      <c r="BC14" s="26" t="s">
        <v>70</v>
      </c>
      <c r="BD14" s="28" t="s">
        <v>70</v>
      </c>
      <c r="BE14" s="29">
        <f>COUNTA(A14:BD14)</f>
        <v>56</v>
      </c>
      <c r="BF14" s="29">
        <f>COUNTIF(A14:BD14,"&lt;&gt;"&amp;$BF$9)</f>
        <v>14</v>
      </c>
      <c r="BG14" s="71"/>
      <c r="BH14" s="27"/>
      <c r="BI14" s="27"/>
      <c r="BJ14" s="27"/>
      <c r="BK14" s="27"/>
      <c r="BL14" s="27"/>
    </row>
    <row r="15" spans="1:72" ht="178.5" x14ac:dyDescent="0.25">
      <c r="A15" s="19" t="s">
        <v>7</v>
      </c>
      <c r="B15" s="17">
        <v>2022</v>
      </c>
      <c r="C15" s="18" t="s">
        <v>117</v>
      </c>
      <c r="D15" s="18" t="s">
        <v>118</v>
      </c>
      <c r="E15" s="21" t="s">
        <v>70</v>
      </c>
      <c r="F15" s="21" t="s">
        <v>70</v>
      </c>
      <c r="G15" s="21" t="s">
        <v>70</v>
      </c>
      <c r="H15" s="22" t="s">
        <v>70</v>
      </c>
      <c r="I15" s="23" t="s">
        <v>14</v>
      </c>
      <c r="J15" s="21" t="s">
        <v>130</v>
      </c>
      <c r="K15" s="20" t="s">
        <v>121</v>
      </c>
      <c r="L15" s="21" t="s">
        <v>133</v>
      </c>
      <c r="M15" s="20" t="s">
        <v>134</v>
      </c>
      <c r="N15" s="20" t="s">
        <v>124</v>
      </c>
      <c r="O15" s="20" t="s">
        <v>125</v>
      </c>
      <c r="P15" s="21" t="s">
        <v>135</v>
      </c>
      <c r="Q15" s="20" t="s">
        <v>127</v>
      </c>
      <c r="R15" s="24">
        <v>44711</v>
      </c>
      <c r="S15" s="23" t="s">
        <v>70</v>
      </c>
      <c r="T15" s="21" t="s">
        <v>70</v>
      </c>
      <c r="U15" s="21" t="s">
        <v>70</v>
      </c>
      <c r="V15" s="20" t="s">
        <v>70</v>
      </c>
      <c r="W15" s="21" t="s">
        <v>70</v>
      </c>
      <c r="X15" s="20" t="s">
        <v>70</v>
      </c>
      <c r="Y15" s="20" t="s">
        <v>70</v>
      </c>
      <c r="Z15" s="20" t="s">
        <v>70</v>
      </c>
      <c r="AA15" s="21" t="s">
        <v>70</v>
      </c>
      <c r="AB15" s="20" t="s">
        <v>70</v>
      </c>
      <c r="AC15" s="20" t="s">
        <v>70</v>
      </c>
      <c r="AD15" s="62" t="s">
        <v>70</v>
      </c>
      <c r="AE15" s="63" t="s">
        <v>70</v>
      </c>
      <c r="AF15" s="25" t="s">
        <v>70</v>
      </c>
      <c r="AG15" s="26" t="s">
        <v>70</v>
      </c>
      <c r="AH15" s="27" t="s">
        <v>70</v>
      </c>
      <c r="AI15" s="27" t="s">
        <v>70</v>
      </c>
      <c r="AJ15" s="27" t="s">
        <v>70</v>
      </c>
      <c r="AK15" s="27" t="s">
        <v>70</v>
      </c>
      <c r="AL15" s="27" t="s">
        <v>70</v>
      </c>
      <c r="AM15" s="27" t="s">
        <v>70</v>
      </c>
      <c r="AN15" s="27" t="s">
        <v>70</v>
      </c>
      <c r="AO15" s="27" t="s">
        <v>70</v>
      </c>
      <c r="AP15" s="27" t="s">
        <v>70</v>
      </c>
      <c r="AQ15" s="27" t="s">
        <v>70</v>
      </c>
      <c r="AR15" s="27" t="s">
        <v>70</v>
      </c>
      <c r="AS15" s="27" t="s">
        <v>70</v>
      </c>
      <c r="AT15" s="27" t="s">
        <v>70</v>
      </c>
      <c r="AU15" s="27" t="s">
        <v>70</v>
      </c>
      <c r="AV15" s="26" t="s">
        <v>70</v>
      </c>
      <c r="AW15" s="26" t="s">
        <v>70</v>
      </c>
      <c r="AX15" s="28" t="s">
        <v>70</v>
      </c>
      <c r="AY15" s="25" t="s">
        <v>70</v>
      </c>
      <c r="AZ15" s="26" t="s">
        <v>70</v>
      </c>
      <c r="BA15" s="26" t="s">
        <v>70</v>
      </c>
      <c r="BB15" s="27" t="s">
        <v>70</v>
      </c>
      <c r="BC15" s="26" t="s">
        <v>70</v>
      </c>
      <c r="BD15" s="28" t="s">
        <v>70</v>
      </c>
      <c r="BE15" s="29">
        <f>COUNTA(A15:BD15)</f>
        <v>56</v>
      </c>
      <c r="BF15" s="29">
        <f>COUNTIF(A15:BD15,"&lt;&gt;"&amp;$BF$9)</f>
        <v>14</v>
      </c>
      <c r="BG15" s="71"/>
      <c r="BH15" s="27"/>
      <c r="BI15" s="27"/>
      <c r="BJ15" s="27"/>
      <c r="BK15" s="27"/>
      <c r="BL15" s="27"/>
    </row>
    <row r="16" spans="1:72" ht="204" x14ac:dyDescent="0.25">
      <c r="A16" s="19" t="s">
        <v>7</v>
      </c>
      <c r="B16" s="17">
        <v>2022</v>
      </c>
      <c r="C16" s="18" t="s">
        <v>117</v>
      </c>
      <c r="D16" s="18" t="s">
        <v>118</v>
      </c>
      <c r="E16" s="21" t="s">
        <v>70</v>
      </c>
      <c r="F16" s="21" t="s">
        <v>70</v>
      </c>
      <c r="G16" s="21" t="s">
        <v>70</v>
      </c>
      <c r="H16" s="22" t="s">
        <v>70</v>
      </c>
      <c r="I16" s="72" t="s">
        <v>119</v>
      </c>
      <c r="J16" s="73" t="s">
        <v>120</v>
      </c>
      <c r="K16" s="74" t="s">
        <v>121</v>
      </c>
      <c r="L16" s="73" t="s">
        <v>136</v>
      </c>
      <c r="M16" s="74" t="s">
        <v>137</v>
      </c>
      <c r="N16" s="74" t="s">
        <v>124</v>
      </c>
      <c r="O16" s="74" t="s">
        <v>138</v>
      </c>
      <c r="P16" s="73" t="s">
        <v>139</v>
      </c>
      <c r="Q16" s="74" t="s">
        <v>127</v>
      </c>
      <c r="R16" s="75">
        <v>44681</v>
      </c>
      <c r="S16" s="23" t="s">
        <v>70</v>
      </c>
      <c r="T16" s="21" t="s">
        <v>70</v>
      </c>
      <c r="U16" s="21" t="s">
        <v>70</v>
      </c>
      <c r="V16" s="20" t="s">
        <v>70</v>
      </c>
      <c r="W16" s="21" t="s">
        <v>70</v>
      </c>
      <c r="X16" s="20" t="s">
        <v>70</v>
      </c>
      <c r="Y16" s="20" t="s">
        <v>70</v>
      </c>
      <c r="Z16" s="20" t="s">
        <v>70</v>
      </c>
      <c r="AA16" s="21" t="s">
        <v>70</v>
      </c>
      <c r="AB16" s="20" t="s">
        <v>70</v>
      </c>
      <c r="AC16" s="20" t="s">
        <v>70</v>
      </c>
      <c r="AD16" s="62" t="s">
        <v>70</v>
      </c>
      <c r="AE16" s="63" t="s">
        <v>70</v>
      </c>
      <c r="AF16" s="25" t="s">
        <v>70</v>
      </c>
      <c r="AG16" s="26" t="s">
        <v>70</v>
      </c>
      <c r="AH16" s="27" t="s">
        <v>70</v>
      </c>
      <c r="AI16" s="27" t="s">
        <v>70</v>
      </c>
      <c r="AJ16" s="27" t="s">
        <v>70</v>
      </c>
      <c r="AK16" s="27" t="s">
        <v>70</v>
      </c>
      <c r="AL16" s="27" t="s">
        <v>70</v>
      </c>
      <c r="AM16" s="27" t="s">
        <v>70</v>
      </c>
      <c r="AN16" s="27" t="s">
        <v>70</v>
      </c>
      <c r="AO16" s="27" t="s">
        <v>70</v>
      </c>
      <c r="AP16" s="27" t="s">
        <v>70</v>
      </c>
      <c r="AQ16" s="27" t="s">
        <v>70</v>
      </c>
      <c r="AR16" s="27" t="s">
        <v>70</v>
      </c>
      <c r="AS16" s="27" t="s">
        <v>70</v>
      </c>
      <c r="AT16" s="27" t="s">
        <v>70</v>
      </c>
      <c r="AU16" s="27" t="s">
        <v>70</v>
      </c>
      <c r="AV16" s="26" t="s">
        <v>70</v>
      </c>
      <c r="AW16" s="26" t="s">
        <v>70</v>
      </c>
      <c r="AX16" s="28" t="s">
        <v>70</v>
      </c>
      <c r="AY16" s="25" t="s">
        <v>70</v>
      </c>
      <c r="AZ16" s="26" t="s">
        <v>70</v>
      </c>
      <c r="BA16" s="26" t="s">
        <v>70</v>
      </c>
      <c r="BB16" s="27" t="s">
        <v>70</v>
      </c>
      <c r="BC16" s="26" t="s">
        <v>70</v>
      </c>
      <c r="BD16" s="28" t="s">
        <v>70</v>
      </c>
      <c r="BE16" s="29">
        <f>COUNTA(A16:BD16)</f>
        <v>56</v>
      </c>
      <c r="BF16" s="29">
        <f>COUNTIF(A16:BD16,"&lt;&gt;"&amp;$BF$9)</f>
        <v>14</v>
      </c>
      <c r="BG16" s="71"/>
      <c r="BH16" s="27"/>
      <c r="BI16" s="27"/>
      <c r="BJ16" s="27"/>
      <c r="BK16" s="27"/>
      <c r="BL16" s="27"/>
    </row>
    <row r="17" spans="1:64" ht="38.25" x14ac:dyDescent="0.25">
      <c r="A17" s="19" t="s">
        <v>7</v>
      </c>
      <c r="B17" s="17">
        <v>2022</v>
      </c>
      <c r="C17" s="18" t="s">
        <v>117</v>
      </c>
      <c r="D17" s="18" t="s">
        <v>118</v>
      </c>
      <c r="E17" s="21" t="s">
        <v>70</v>
      </c>
      <c r="F17" s="21" t="s">
        <v>70</v>
      </c>
      <c r="G17" s="21" t="s">
        <v>70</v>
      </c>
      <c r="H17" s="22" t="s">
        <v>70</v>
      </c>
      <c r="I17" s="23" t="s">
        <v>70</v>
      </c>
      <c r="J17" s="21" t="s">
        <v>70</v>
      </c>
      <c r="K17" s="20" t="s">
        <v>70</v>
      </c>
      <c r="L17" s="21" t="s">
        <v>70</v>
      </c>
      <c r="M17" s="20" t="s">
        <v>70</v>
      </c>
      <c r="N17" s="20" t="s">
        <v>70</v>
      </c>
      <c r="O17" s="20" t="s">
        <v>70</v>
      </c>
      <c r="P17" s="21" t="s">
        <v>70</v>
      </c>
      <c r="Q17" s="20" t="s">
        <v>70</v>
      </c>
      <c r="R17" s="24" t="s">
        <v>70</v>
      </c>
      <c r="S17" s="23" t="s">
        <v>70</v>
      </c>
      <c r="T17" s="21" t="s">
        <v>70</v>
      </c>
      <c r="U17" s="21" t="s">
        <v>70</v>
      </c>
      <c r="V17" s="20" t="s">
        <v>70</v>
      </c>
      <c r="W17" s="21" t="s">
        <v>70</v>
      </c>
      <c r="X17" s="20" t="s">
        <v>70</v>
      </c>
      <c r="Y17" s="20" t="s">
        <v>70</v>
      </c>
      <c r="Z17" s="20" t="s">
        <v>70</v>
      </c>
      <c r="AA17" s="21" t="s">
        <v>70</v>
      </c>
      <c r="AB17" s="20" t="s">
        <v>70</v>
      </c>
      <c r="AC17" s="20" t="s">
        <v>70</v>
      </c>
      <c r="AD17" s="62" t="s">
        <v>70</v>
      </c>
      <c r="AE17" s="63" t="s">
        <v>70</v>
      </c>
      <c r="AF17" s="25" t="s">
        <v>70</v>
      </c>
      <c r="AG17" s="26" t="s">
        <v>70</v>
      </c>
      <c r="AH17" s="27" t="s">
        <v>70</v>
      </c>
      <c r="AI17" s="27" t="s">
        <v>70</v>
      </c>
      <c r="AJ17" s="27" t="s">
        <v>70</v>
      </c>
      <c r="AK17" s="27" t="s">
        <v>70</v>
      </c>
      <c r="AL17" s="27" t="s">
        <v>70</v>
      </c>
      <c r="AM17" s="27" t="s">
        <v>70</v>
      </c>
      <c r="AN17" s="27" t="s">
        <v>70</v>
      </c>
      <c r="AO17" s="27" t="s">
        <v>70</v>
      </c>
      <c r="AP17" s="27" t="s">
        <v>70</v>
      </c>
      <c r="AQ17" s="27" t="s">
        <v>70</v>
      </c>
      <c r="AR17" s="27" t="s">
        <v>70</v>
      </c>
      <c r="AS17" s="27" t="s">
        <v>70</v>
      </c>
      <c r="AT17" s="27" t="s">
        <v>70</v>
      </c>
      <c r="AU17" s="27" t="s">
        <v>70</v>
      </c>
      <c r="AV17" s="26" t="s">
        <v>70</v>
      </c>
      <c r="AW17" s="26" t="s">
        <v>70</v>
      </c>
      <c r="AX17" s="28" t="s">
        <v>70</v>
      </c>
      <c r="AY17" s="25" t="s">
        <v>70</v>
      </c>
      <c r="AZ17" s="26" t="s">
        <v>70</v>
      </c>
      <c r="BA17" s="26" t="s">
        <v>70</v>
      </c>
      <c r="BB17" s="27" t="s">
        <v>70</v>
      </c>
      <c r="BC17" s="26" t="s">
        <v>70</v>
      </c>
      <c r="BD17" s="28" t="s">
        <v>70</v>
      </c>
      <c r="BE17" s="29">
        <f>COUNTA(A17:BD17)</f>
        <v>56</v>
      </c>
      <c r="BF17" s="29">
        <f>COUNTIF(A17:BD17,"&lt;&gt;"&amp;$BF$9)</f>
        <v>4</v>
      </c>
      <c r="BG17" s="71"/>
      <c r="BH17" s="27"/>
      <c r="BI17" s="27"/>
      <c r="BJ17" s="27"/>
      <c r="BK17" s="27"/>
      <c r="BL17" s="27"/>
    </row>
    <row r="18" spans="1:64" ht="38.25" x14ac:dyDescent="0.25">
      <c r="A18" s="19" t="s">
        <v>7</v>
      </c>
      <c r="B18" s="17">
        <v>2022</v>
      </c>
      <c r="C18" s="18" t="s">
        <v>117</v>
      </c>
      <c r="D18" s="18" t="s">
        <v>118</v>
      </c>
      <c r="E18" s="21" t="s">
        <v>70</v>
      </c>
      <c r="F18" s="21" t="s">
        <v>70</v>
      </c>
      <c r="G18" s="21" t="s">
        <v>70</v>
      </c>
      <c r="H18" s="22" t="s">
        <v>70</v>
      </c>
      <c r="I18" s="23" t="s">
        <v>70</v>
      </c>
      <c r="J18" s="21" t="s">
        <v>70</v>
      </c>
      <c r="K18" s="20" t="s">
        <v>70</v>
      </c>
      <c r="L18" s="21" t="s">
        <v>70</v>
      </c>
      <c r="M18" s="20" t="s">
        <v>70</v>
      </c>
      <c r="N18" s="20" t="s">
        <v>70</v>
      </c>
      <c r="O18" s="20" t="s">
        <v>70</v>
      </c>
      <c r="P18" s="21" t="s">
        <v>70</v>
      </c>
      <c r="Q18" s="20" t="s">
        <v>70</v>
      </c>
      <c r="R18" s="24" t="s">
        <v>70</v>
      </c>
      <c r="S18" s="23" t="s">
        <v>70</v>
      </c>
      <c r="T18" s="21" t="s">
        <v>70</v>
      </c>
      <c r="U18" s="21" t="s">
        <v>70</v>
      </c>
      <c r="V18" s="20" t="s">
        <v>70</v>
      </c>
      <c r="W18" s="21" t="s">
        <v>70</v>
      </c>
      <c r="X18" s="20" t="s">
        <v>70</v>
      </c>
      <c r="Y18" s="20" t="s">
        <v>70</v>
      </c>
      <c r="Z18" s="20" t="s">
        <v>70</v>
      </c>
      <c r="AA18" s="21" t="s">
        <v>70</v>
      </c>
      <c r="AB18" s="20" t="s">
        <v>70</v>
      </c>
      <c r="AC18" s="20" t="s">
        <v>70</v>
      </c>
      <c r="AD18" s="62" t="s">
        <v>70</v>
      </c>
      <c r="AE18" s="63" t="s">
        <v>70</v>
      </c>
      <c r="AF18" s="25" t="s">
        <v>70</v>
      </c>
      <c r="AG18" s="26" t="s">
        <v>70</v>
      </c>
      <c r="AH18" s="27" t="s">
        <v>70</v>
      </c>
      <c r="AI18" s="27" t="s">
        <v>70</v>
      </c>
      <c r="AJ18" s="27" t="s">
        <v>70</v>
      </c>
      <c r="AK18" s="27" t="s">
        <v>70</v>
      </c>
      <c r="AL18" s="27" t="s">
        <v>70</v>
      </c>
      <c r="AM18" s="27" t="s">
        <v>70</v>
      </c>
      <c r="AN18" s="27" t="s">
        <v>70</v>
      </c>
      <c r="AO18" s="27" t="s">
        <v>70</v>
      </c>
      <c r="AP18" s="27" t="s">
        <v>70</v>
      </c>
      <c r="AQ18" s="27" t="s">
        <v>70</v>
      </c>
      <c r="AR18" s="27" t="s">
        <v>70</v>
      </c>
      <c r="AS18" s="27" t="s">
        <v>70</v>
      </c>
      <c r="AT18" s="27" t="s">
        <v>70</v>
      </c>
      <c r="AU18" s="27" t="s">
        <v>70</v>
      </c>
      <c r="AV18" s="26" t="s">
        <v>70</v>
      </c>
      <c r="AW18" s="26" t="s">
        <v>70</v>
      </c>
      <c r="AX18" s="28" t="s">
        <v>70</v>
      </c>
      <c r="AY18" s="25" t="s">
        <v>70</v>
      </c>
      <c r="AZ18" s="26" t="s">
        <v>70</v>
      </c>
      <c r="BA18" s="26" t="s">
        <v>70</v>
      </c>
      <c r="BB18" s="27" t="s">
        <v>70</v>
      </c>
      <c r="BC18" s="26" t="s">
        <v>70</v>
      </c>
      <c r="BD18" s="28" t="s">
        <v>70</v>
      </c>
      <c r="BE18" s="29">
        <f>COUNTA(A18:BD18)</f>
        <v>56</v>
      </c>
      <c r="BF18" s="29">
        <f>COUNTIF(A18:BD18,"&lt;&gt;"&amp;$BF$9)</f>
        <v>4</v>
      </c>
      <c r="BG18" s="71"/>
      <c r="BH18" s="27"/>
      <c r="BI18" s="27"/>
      <c r="BJ18" s="27"/>
      <c r="BK18" s="27"/>
      <c r="BL18" s="27"/>
    </row>
    <row r="19" spans="1:64" ht="150" x14ac:dyDescent="0.25">
      <c r="A19" s="19" t="s">
        <v>10</v>
      </c>
      <c r="B19" s="17">
        <v>2022</v>
      </c>
      <c r="C19" s="18" t="s">
        <v>117</v>
      </c>
      <c r="D19" s="18" t="s">
        <v>118</v>
      </c>
      <c r="E19" s="21" t="s">
        <v>70</v>
      </c>
      <c r="F19" s="21" t="s">
        <v>70</v>
      </c>
      <c r="G19" s="21" t="s">
        <v>70</v>
      </c>
      <c r="H19" s="22" t="s">
        <v>70</v>
      </c>
      <c r="I19" s="23" t="s">
        <v>70</v>
      </c>
      <c r="J19" s="21" t="s">
        <v>70</v>
      </c>
      <c r="K19" s="20" t="s">
        <v>70</v>
      </c>
      <c r="L19" s="21" t="s">
        <v>70</v>
      </c>
      <c r="M19" s="20" t="s">
        <v>70</v>
      </c>
      <c r="N19" s="20" t="s">
        <v>70</v>
      </c>
      <c r="O19" s="20" t="s">
        <v>70</v>
      </c>
      <c r="P19" s="21" t="s">
        <v>70</v>
      </c>
      <c r="Q19" s="20" t="s">
        <v>70</v>
      </c>
      <c r="R19" s="24" t="s">
        <v>70</v>
      </c>
      <c r="S19" s="23" t="s">
        <v>70</v>
      </c>
      <c r="T19" s="21" t="s">
        <v>70</v>
      </c>
      <c r="U19" s="21" t="s">
        <v>70</v>
      </c>
      <c r="V19" s="20" t="s">
        <v>70</v>
      </c>
      <c r="W19" s="21" t="s">
        <v>70</v>
      </c>
      <c r="X19" s="20" t="s">
        <v>70</v>
      </c>
      <c r="Y19" s="20" t="s">
        <v>70</v>
      </c>
      <c r="Z19" s="20" t="s">
        <v>70</v>
      </c>
      <c r="AA19" s="21" t="s">
        <v>70</v>
      </c>
      <c r="AB19" s="20" t="s">
        <v>70</v>
      </c>
      <c r="AC19" s="20" t="s">
        <v>70</v>
      </c>
      <c r="AD19" s="62" t="s">
        <v>70</v>
      </c>
      <c r="AE19" s="63" t="s">
        <v>70</v>
      </c>
      <c r="AF19" s="25" t="s">
        <v>70</v>
      </c>
      <c r="AG19" s="26" t="s">
        <v>70</v>
      </c>
      <c r="AH19" s="27" t="s">
        <v>70</v>
      </c>
      <c r="AI19" s="27" t="s">
        <v>70</v>
      </c>
      <c r="AJ19" s="27" t="s">
        <v>70</v>
      </c>
      <c r="AK19" s="27" t="s">
        <v>70</v>
      </c>
      <c r="AL19" s="27" t="s">
        <v>70</v>
      </c>
      <c r="AM19" s="27" t="s">
        <v>70</v>
      </c>
      <c r="AN19" s="27" t="s">
        <v>70</v>
      </c>
      <c r="AO19" s="27" t="s">
        <v>70</v>
      </c>
      <c r="AP19" s="27" t="s">
        <v>70</v>
      </c>
      <c r="AQ19" s="27" t="s">
        <v>70</v>
      </c>
      <c r="AR19" s="27" t="s">
        <v>70</v>
      </c>
      <c r="AS19" s="27" t="s">
        <v>70</v>
      </c>
      <c r="AT19" s="27" t="s">
        <v>70</v>
      </c>
      <c r="AU19" s="27" t="s">
        <v>70</v>
      </c>
      <c r="AV19" s="26" t="s">
        <v>70</v>
      </c>
      <c r="AW19" s="26" t="s">
        <v>70</v>
      </c>
      <c r="AX19" s="28" t="s">
        <v>70</v>
      </c>
      <c r="AY19" s="25" t="s">
        <v>70</v>
      </c>
      <c r="AZ19" s="26" t="s">
        <v>70</v>
      </c>
      <c r="BA19" s="26" t="s">
        <v>70</v>
      </c>
      <c r="BB19" s="27" t="s">
        <v>119</v>
      </c>
      <c r="BC19" s="26" t="s">
        <v>140</v>
      </c>
      <c r="BD19" s="28" t="s">
        <v>141</v>
      </c>
      <c r="BE19" s="29">
        <f>COUNTA(A19:BD19)</f>
        <v>56</v>
      </c>
      <c r="BF19" s="29">
        <f>COUNTIF(A19:BD19,"&lt;&gt;"&amp;$BF$9)</f>
        <v>7</v>
      </c>
      <c r="BG19" s="71"/>
      <c r="BH19" s="27"/>
      <c r="BI19" s="27" t="s">
        <v>335</v>
      </c>
      <c r="BJ19" s="27"/>
      <c r="BK19" s="27"/>
      <c r="BL19" s="27"/>
    </row>
    <row r="20" spans="1:64" ht="38.25" x14ac:dyDescent="0.25">
      <c r="A20" s="19" t="s">
        <v>10</v>
      </c>
      <c r="B20" s="17">
        <v>2022</v>
      </c>
      <c r="C20" s="18" t="s">
        <v>117</v>
      </c>
      <c r="D20" s="18" t="s">
        <v>118</v>
      </c>
      <c r="E20" s="21" t="s">
        <v>70</v>
      </c>
      <c r="F20" s="21" t="s">
        <v>70</v>
      </c>
      <c r="G20" s="21" t="s">
        <v>70</v>
      </c>
      <c r="H20" s="22" t="s">
        <v>70</v>
      </c>
      <c r="I20" s="23" t="s">
        <v>70</v>
      </c>
      <c r="J20" s="21" t="s">
        <v>70</v>
      </c>
      <c r="K20" s="20" t="s">
        <v>70</v>
      </c>
      <c r="L20" s="21" t="s">
        <v>70</v>
      </c>
      <c r="M20" s="20" t="s">
        <v>70</v>
      </c>
      <c r="N20" s="20" t="s">
        <v>70</v>
      </c>
      <c r="O20" s="20" t="s">
        <v>70</v>
      </c>
      <c r="P20" s="21" t="s">
        <v>70</v>
      </c>
      <c r="Q20" s="20" t="s">
        <v>70</v>
      </c>
      <c r="R20" s="24" t="s">
        <v>70</v>
      </c>
      <c r="S20" s="23" t="s">
        <v>70</v>
      </c>
      <c r="T20" s="21" t="s">
        <v>70</v>
      </c>
      <c r="U20" s="21" t="s">
        <v>70</v>
      </c>
      <c r="V20" s="20" t="s">
        <v>70</v>
      </c>
      <c r="W20" s="21" t="s">
        <v>70</v>
      </c>
      <c r="X20" s="20" t="s">
        <v>70</v>
      </c>
      <c r="Y20" s="20" t="s">
        <v>70</v>
      </c>
      <c r="Z20" s="20" t="s">
        <v>70</v>
      </c>
      <c r="AA20" s="21" t="s">
        <v>70</v>
      </c>
      <c r="AB20" s="20" t="s">
        <v>70</v>
      </c>
      <c r="AC20" s="20" t="s">
        <v>70</v>
      </c>
      <c r="AD20" s="62" t="s">
        <v>70</v>
      </c>
      <c r="AE20" s="63" t="s">
        <v>70</v>
      </c>
      <c r="AF20" s="25" t="s">
        <v>70</v>
      </c>
      <c r="AG20" s="26" t="s">
        <v>70</v>
      </c>
      <c r="AH20" s="27" t="s">
        <v>70</v>
      </c>
      <c r="AI20" s="27" t="s">
        <v>70</v>
      </c>
      <c r="AJ20" s="27" t="s">
        <v>70</v>
      </c>
      <c r="AK20" s="27" t="s">
        <v>70</v>
      </c>
      <c r="AL20" s="27" t="s">
        <v>70</v>
      </c>
      <c r="AM20" s="27" t="s">
        <v>70</v>
      </c>
      <c r="AN20" s="27" t="s">
        <v>70</v>
      </c>
      <c r="AO20" s="27" t="s">
        <v>70</v>
      </c>
      <c r="AP20" s="27" t="s">
        <v>70</v>
      </c>
      <c r="AQ20" s="27" t="s">
        <v>70</v>
      </c>
      <c r="AR20" s="27" t="s">
        <v>70</v>
      </c>
      <c r="AS20" s="27" t="s">
        <v>70</v>
      </c>
      <c r="AT20" s="27" t="s">
        <v>70</v>
      </c>
      <c r="AU20" s="27" t="s">
        <v>70</v>
      </c>
      <c r="AV20" s="26" t="s">
        <v>70</v>
      </c>
      <c r="AW20" s="26" t="s">
        <v>70</v>
      </c>
      <c r="AX20" s="28" t="s">
        <v>70</v>
      </c>
      <c r="AY20" s="25" t="s">
        <v>70</v>
      </c>
      <c r="AZ20" s="26" t="s">
        <v>70</v>
      </c>
      <c r="BA20" s="26" t="s">
        <v>70</v>
      </c>
      <c r="BB20" s="27" t="s">
        <v>70</v>
      </c>
      <c r="BC20" s="26" t="s">
        <v>70</v>
      </c>
      <c r="BD20" s="28" t="s">
        <v>70</v>
      </c>
      <c r="BE20" s="29">
        <f>COUNTA(A20:BD20)</f>
        <v>56</v>
      </c>
      <c r="BF20" s="29">
        <f>COUNTIF(A20:BD20,"&lt;&gt;"&amp;$BF$9)</f>
        <v>4</v>
      </c>
      <c r="BG20" s="71"/>
      <c r="BH20" s="27"/>
      <c r="BI20" s="27"/>
      <c r="BJ20" s="27"/>
      <c r="BK20" s="27"/>
      <c r="BL20" s="27"/>
    </row>
    <row r="21" spans="1:64" ht="38.25" x14ac:dyDescent="0.25">
      <c r="A21" s="19" t="s">
        <v>10</v>
      </c>
      <c r="B21" s="17">
        <v>2022</v>
      </c>
      <c r="C21" s="18" t="s">
        <v>117</v>
      </c>
      <c r="D21" s="18" t="s">
        <v>118</v>
      </c>
      <c r="E21" s="21" t="s">
        <v>70</v>
      </c>
      <c r="F21" s="21" t="s">
        <v>70</v>
      </c>
      <c r="G21" s="21" t="s">
        <v>70</v>
      </c>
      <c r="H21" s="22" t="s">
        <v>70</v>
      </c>
      <c r="I21" s="23" t="s">
        <v>70</v>
      </c>
      <c r="J21" s="21" t="s">
        <v>70</v>
      </c>
      <c r="K21" s="20" t="s">
        <v>70</v>
      </c>
      <c r="L21" s="21" t="s">
        <v>70</v>
      </c>
      <c r="M21" s="20" t="s">
        <v>70</v>
      </c>
      <c r="N21" s="20" t="s">
        <v>70</v>
      </c>
      <c r="O21" s="20" t="s">
        <v>70</v>
      </c>
      <c r="P21" s="21" t="s">
        <v>70</v>
      </c>
      <c r="Q21" s="20" t="s">
        <v>70</v>
      </c>
      <c r="R21" s="24" t="s">
        <v>70</v>
      </c>
      <c r="S21" s="23" t="s">
        <v>70</v>
      </c>
      <c r="T21" s="21" t="s">
        <v>70</v>
      </c>
      <c r="U21" s="21" t="s">
        <v>70</v>
      </c>
      <c r="V21" s="20" t="s">
        <v>70</v>
      </c>
      <c r="W21" s="21" t="s">
        <v>70</v>
      </c>
      <c r="X21" s="20" t="s">
        <v>70</v>
      </c>
      <c r="Y21" s="20" t="s">
        <v>70</v>
      </c>
      <c r="Z21" s="20" t="s">
        <v>70</v>
      </c>
      <c r="AA21" s="21" t="s">
        <v>70</v>
      </c>
      <c r="AB21" s="20" t="s">
        <v>70</v>
      </c>
      <c r="AC21" s="20" t="s">
        <v>70</v>
      </c>
      <c r="AD21" s="62" t="s">
        <v>70</v>
      </c>
      <c r="AE21" s="63" t="s">
        <v>70</v>
      </c>
      <c r="AF21" s="25" t="s">
        <v>70</v>
      </c>
      <c r="AG21" s="26" t="s">
        <v>70</v>
      </c>
      <c r="AH21" s="27" t="s">
        <v>70</v>
      </c>
      <c r="AI21" s="27" t="s">
        <v>70</v>
      </c>
      <c r="AJ21" s="27" t="s">
        <v>70</v>
      </c>
      <c r="AK21" s="27" t="s">
        <v>70</v>
      </c>
      <c r="AL21" s="27" t="s">
        <v>70</v>
      </c>
      <c r="AM21" s="27" t="s">
        <v>70</v>
      </c>
      <c r="AN21" s="27" t="s">
        <v>70</v>
      </c>
      <c r="AO21" s="27" t="s">
        <v>70</v>
      </c>
      <c r="AP21" s="27" t="s">
        <v>70</v>
      </c>
      <c r="AQ21" s="27" t="s">
        <v>70</v>
      </c>
      <c r="AR21" s="27" t="s">
        <v>70</v>
      </c>
      <c r="AS21" s="27" t="s">
        <v>70</v>
      </c>
      <c r="AT21" s="27" t="s">
        <v>70</v>
      </c>
      <c r="AU21" s="27" t="s">
        <v>70</v>
      </c>
      <c r="AV21" s="26" t="s">
        <v>70</v>
      </c>
      <c r="AW21" s="26" t="s">
        <v>70</v>
      </c>
      <c r="AX21" s="28" t="s">
        <v>70</v>
      </c>
      <c r="AY21" s="25" t="s">
        <v>70</v>
      </c>
      <c r="AZ21" s="26" t="s">
        <v>70</v>
      </c>
      <c r="BA21" s="26" t="s">
        <v>70</v>
      </c>
      <c r="BB21" s="27" t="s">
        <v>70</v>
      </c>
      <c r="BC21" s="26" t="s">
        <v>70</v>
      </c>
      <c r="BD21" s="28" t="s">
        <v>70</v>
      </c>
      <c r="BE21" s="29">
        <f>COUNTA(A21:BD21)</f>
        <v>56</v>
      </c>
      <c r="BF21" s="29">
        <f>COUNTIF(A21:BD21,"&lt;&gt;"&amp;$BF$9)</f>
        <v>4</v>
      </c>
      <c r="BG21" s="71"/>
      <c r="BH21" s="27"/>
      <c r="BI21" s="27"/>
      <c r="BJ21" s="27"/>
      <c r="BK21" s="27"/>
      <c r="BL21" s="27"/>
    </row>
    <row r="22" spans="1:64" ht="38.25" x14ac:dyDescent="0.25">
      <c r="A22" s="19" t="s">
        <v>10</v>
      </c>
      <c r="B22" s="17">
        <v>2022</v>
      </c>
      <c r="C22" s="18" t="s">
        <v>117</v>
      </c>
      <c r="D22" s="18" t="s">
        <v>118</v>
      </c>
      <c r="E22" s="21" t="s">
        <v>70</v>
      </c>
      <c r="F22" s="21" t="s">
        <v>70</v>
      </c>
      <c r="G22" s="21" t="s">
        <v>70</v>
      </c>
      <c r="H22" s="22" t="s">
        <v>70</v>
      </c>
      <c r="I22" s="23" t="s">
        <v>70</v>
      </c>
      <c r="J22" s="21" t="s">
        <v>70</v>
      </c>
      <c r="K22" s="20" t="s">
        <v>70</v>
      </c>
      <c r="L22" s="21" t="s">
        <v>70</v>
      </c>
      <c r="M22" s="20" t="s">
        <v>70</v>
      </c>
      <c r="N22" s="20" t="s">
        <v>70</v>
      </c>
      <c r="O22" s="20" t="s">
        <v>70</v>
      </c>
      <c r="P22" s="21" t="s">
        <v>70</v>
      </c>
      <c r="Q22" s="20" t="s">
        <v>70</v>
      </c>
      <c r="R22" s="24" t="s">
        <v>70</v>
      </c>
      <c r="S22" s="23" t="s">
        <v>70</v>
      </c>
      <c r="T22" s="21" t="s">
        <v>70</v>
      </c>
      <c r="U22" s="21" t="s">
        <v>70</v>
      </c>
      <c r="V22" s="20" t="s">
        <v>70</v>
      </c>
      <c r="W22" s="21" t="s">
        <v>70</v>
      </c>
      <c r="X22" s="20" t="s">
        <v>70</v>
      </c>
      <c r="Y22" s="20" t="s">
        <v>70</v>
      </c>
      <c r="Z22" s="20" t="s">
        <v>70</v>
      </c>
      <c r="AA22" s="21" t="s">
        <v>70</v>
      </c>
      <c r="AB22" s="20" t="s">
        <v>70</v>
      </c>
      <c r="AC22" s="20" t="s">
        <v>70</v>
      </c>
      <c r="AD22" s="62" t="s">
        <v>70</v>
      </c>
      <c r="AE22" s="63" t="s">
        <v>70</v>
      </c>
      <c r="AF22" s="25" t="s">
        <v>70</v>
      </c>
      <c r="AG22" s="26" t="s">
        <v>70</v>
      </c>
      <c r="AH22" s="27" t="s">
        <v>70</v>
      </c>
      <c r="AI22" s="27" t="s">
        <v>70</v>
      </c>
      <c r="AJ22" s="27" t="s">
        <v>70</v>
      </c>
      <c r="AK22" s="27" t="s">
        <v>70</v>
      </c>
      <c r="AL22" s="27" t="s">
        <v>70</v>
      </c>
      <c r="AM22" s="27" t="s">
        <v>70</v>
      </c>
      <c r="AN22" s="27" t="s">
        <v>70</v>
      </c>
      <c r="AO22" s="27" t="s">
        <v>70</v>
      </c>
      <c r="AP22" s="27" t="s">
        <v>70</v>
      </c>
      <c r="AQ22" s="27" t="s">
        <v>70</v>
      </c>
      <c r="AR22" s="27" t="s">
        <v>70</v>
      </c>
      <c r="AS22" s="27" t="s">
        <v>70</v>
      </c>
      <c r="AT22" s="27" t="s">
        <v>70</v>
      </c>
      <c r="AU22" s="27" t="s">
        <v>70</v>
      </c>
      <c r="AV22" s="26" t="s">
        <v>70</v>
      </c>
      <c r="AW22" s="26" t="s">
        <v>70</v>
      </c>
      <c r="AX22" s="28" t="s">
        <v>70</v>
      </c>
      <c r="AY22" s="25" t="s">
        <v>70</v>
      </c>
      <c r="AZ22" s="26" t="s">
        <v>70</v>
      </c>
      <c r="BA22" s="26" t="s">
        <v>70</v>
      </c>
      <c r="BB22" s="27" t="s">
        <v>70</v>
      </c>
      <c r="BC22" s="26" t="s">
        <v>70</v>
      </c>
      <c r="BD22" s="28" t="s">
        <v>70</v>
      </c>
      <c r="BE22" s="29">
        <f>COUNTA(A22:BD22)</f>
        <v>56</v>
      </c>
      <c r="BF22" s="29">
        <f>COUNTIF(A22:BD22,"&lt;&gt;"&amp;$BF$9)</f>
        <v>4</v>
      </c>
      <c r="BG22" s="71"/>
      <c r="BH22" s="27"/>
      <c r="BI22" s="27"/>
      <c r="BJ22" s="27"/>
      <c r="BK22" s="27"/>
      <c r="BL22" s="27"/>
    </row>
    <row r="23" spans="1:64" ht="38.25" x14ac:dyDescent="0.25">
      <c r="A23" s="19" t="s">
        <v>10</v>
      </c>
      <c r="B23" s="17">
        <v>2022</v>
      </c>
      <c r="C23" s="18" t="s">
        <v>117</v>
      </c>
      <c r="D23" s="18" t="s">
        <v>118</v>
      </c>
      <c r="E23" s="21" t="s">
        <v>70</v>
      </c>
      <c r="F23" s="21" t="s">
        <v>70</v>
      </c>
      <c r="G23" s="21" t="s">
        <v>70</v>
      </c>
      <c r="H23" s="22" t="s">
        <v>70</v>
      </c>
      <c r="I23" s="23" t="s">
        <v>70</v>
      </c>
      <c r="J23" s="21" t="s">
        <v>70</v>
      </c>
      <c r="K23" s="20" t="s">
        <v>70</v>
      </c>
      <c r="L23" s="21" t="s">
        <v>70</v>
      </c>
      <c r="M23" s="20" t="s">
        <v>70</v>
      </c>
      <c r="N23" s="20" t="s">
        <v>70</v>
      </c>
      <c r="O23" s="20" t="s">
        <v>70</v>
      </c>
      <c r="P23" s="21" t="s">
        <v>70</v>
      </c>
      <c r="Q23" s="20" t="s">
        <v>70</v>
      </c>
      <c r="R23" s="24" t="s">
        <v>70</v>
      </c>
      <c r="S23" s="23" t="s">
        <v>70</v>
      </c>
      <c r="T23" s="21" t="s">
        <v>70</v>
      </c>
      <c r="U23" s="21" t="s">
        <v>70</v>
      </c>
      <c r="V23" s="20" t="s">
        <v>70</v>
      </c>
      <c r="W23" s="21" t="s">
        <v>70</v>
      </c>
      <c r="X23" s="20" t="s">
        <v>70</v>
      </c>
      <c r="Y23" s="20" t="s">
        <v>70</v>
      </c>
      <c r="Z23" s="20" t="s">
        <v>70</v>
      </c>
      <c r="AA23" s="21" t="s">
        <v>70</v>
      </c>
      <c r="AB23" s="20" t="s">
        <v>70</v>
      </c>
      <c r="AC23" s="20" t="s">
        <v>70</v>
      </c>
      <c r="AD23" s="62" t="s">
        <v>70</v>
      </c>
      <c r="AE23" s="63" t="s">
        <v>70</v>
      </c>
      <c r="AF23" s="25" t="s">
        <v>70</v>
      </c>
      <c r="AG23" s="26" t="s">
        <v>70</v>
      </c>
      <c r="AH23" s="27" t="s">
        <v>70</v>
      </c>
      <c r="AI23" s="27" t="s">
        <v>70</v>
      </c>
      <c r="AJ23" s="27" t="s">
        <v>70</v>
      </c>
      <c r="AK23" s="27" t="s">
        <v>70</v>
      </c>
      <c r="AL23" s="27" t="s">
        <v>70</v>
      </c>
      <c r="AM23" s="27" t="s">
        <v>70</v>
      </c>
      <c r="AN23" s="27" t="s">
        <v>70</v>
      </c>
      <c r="AO23" s="27" t="s">
        <v>70</v>
      </c>
      <c r="AP23" s="27" t="s">
        <v>70</v>
      </c>
      <c r="AQ23" s="27" t="s">
        <v>70</v>
      </c>
      <c r="AR23" s="27" t="s">
        <v>70</v>
      </c>
      <c r="AS23" s="27" t="s">
        <v>70</v>
      </c>
      <c r="AT23" s="27" t="s">
        <v>70</v>
      </c>
      <c r="AU23" s="27" t="s">
        <v>70</v>
      </c>
      <c r="AV23" s="26" t="s">
        <v>70</v>
      </c>
      <c r="AW23" s="26" t="s">
        <v>70</v>
      </c>
      <c r="AX23" s="28" t="s">
        <v>70</v>
      </c>
      <c r="AY23" s="25" t="s">
        <v>70</v>
      </c>
      <c r="AZ23" s="26" t="s">
        <v>70</v>
      </c>
      <c r="BA23" s="26" t="s">
        <v>70</v>
      </c>
      <c r="BB23" s="27" t="s">
        <v>70</v>
      </c>
      <c r="BC23" s="26" t="s">
        <v>70</v>
      </c>
      <c r="BD23" s="28" t="s">
        <v>70</v>
      </c>
      <c r="BE23" s="29">
        <f>COUNTA(A23:BD23)</f>
        <v>56</v>
      </c>
      <c r="BF23" s="29">
        <f>COUNTIF(A23:BD23,"&lt;&gt;"&amp;$BF$9)</f>
        <v>4</v>
      </c>
      <c r="BG23" s="71"/>
      <c r="BH23" s="27"/>
      <c r="BI23" s="27"/>
      <c r="BJ23" s="27"/>
      <c r="BK23" s="27"/>
      <c r="BL23" s="27"/>
    </row>
    <row r="24" spans="1:64" ht="38.25" x14ac:dyDescent="0.25">
      <c r="A24" s="19" t="s">
        <v>10</v>
      </c>
      <c r="B24" s="17">
        <v>2022</v>
      </c>
      <c r="C24" s="18" t="s">
        <v>117</v>
      </c>
      <c r="D24" s="18" t="s">
        <v>118</v>
      </c>
      <c r="E24" s="21" t="s">
        <v>70</v>
      </c>
      <c r="F24" s="21" t="s">
        <v>70</v>
      </c>
      <c r="G24" s="21" t="s">
        <v>70</v>
      </c>
      <c r="H24" s="22" t="s">
        <v>70</v>
      </c>
      <c r="I24" s="23" t="s">
        <v>70</v>
      </c>
      <c r="J24" s="21" t="s">
        <v>70</v>
      </c>
      <c r="K24" s="20" t="s">
        <v>70</v>
      </c>
      <c r="L24" s="21" t="s">
        <v>70</v>
      </c>
      <c r="M24" s="20" t="s">
        <v>70</v>
      </c>
      <c r="N24" s="20" t="s">
        <v>70</v>
      </c>
      <c r="O24" s="20" t="s">
        <v>70</v>
      </c>
      <c r="P24" s="21" t="s">
        <v>70</v>
      </c>
      <c r="Q24" s="20" t="s">
        <v>70</v>
      </c>
      <c r="R24" s="24" t="s">
        <v>70</v>
      </c>
      <c r="S24" s="23" t="s">
        <v>70</v>
      </c>
      <c r="T24" s="21" t="s">
        <v>70</v>
      </c>
      <c r="U24" s="21" t="s">
        <v>70</v>
      </c>
      <c r="V24" s="20" t="s">
        <v>70</v>
      </c>
      <c r="W24" s="21" t="s">
        <v>70</v>
      </c>
      <c r="X24" s="20" t="s">
        <v>70</v>
      </c>
      <c r="Y24" s="20" t="s">
        <v>70</v>
      </c>
      <c r="Z24" s="20" t="s">
        <v>70</v>
      </c>
      <c r="AA24" s="21" t="s">
        <v>70</v>
      </c>
      <c r="AB24" s="20" t="s">
        <v>70</v>
      </c>
      <c r="AC24" s="20" t="s">
        <v>70</v>
      </c>
      <c r="AD24" s="62" t="s">
        <v>70</v>
      </c>
      <c r="AE24" s="63" t="s">
        <v>70</v>
      </c>
      <c r="AF24" s="25" t="s">
        <v>70</v>
      </c>
      <c r="AG24" s="26" t="s">
        <v>70</v>
      </c>
      <c r="AH24" s="27" t="s">
        <v>70</v>
      </c>
      <c r="AI24" s="27" t="s">
        <v>70</v>
      </c>
      <c r="AJ24" s="27" t="s">
        <v>70</v>
      </c>
      <c r="AK24" s="27" t="s">
        <v>70</v>
      </c>
      <c r="AL24" s="27" t="s">
        <v>70</v>
      </c>
      <c r="AM24" s="27" t="s">
        <v>70</v>
      </c>
      <c r="AN24" s="27" t="s">
        <v>70</v>
      </c>
      <c r="AO24" s="27" t="s">
        <v>70</v>
      </c>
      <c r="AP24" s="27" t="s">
        <v>70</v>
      </c>
      <c r="AQ24" s="27" t="s">
        <v>70</v>
      </c>
      <c r="AR24" s="27" t="s">
        <v>70</v>
      </c>
      <c r="AS24" s="27" t="s">
        <v>70</v>
      </c>
      <c r="AT24" s="27" t="s">
        <v>70</v>
      </c>
      <c r="AU24" s="27" t="s">
        <v>70</v>
      </c>
      <c r="AV24" s="26" t="s">
        <v>70</v>
      </c>
      <c r="AW24" s="26" t="s">
        <v>70</v>
      </c>
      <c r="AX24" s="28" t="s">
        <v>70</v>
      </c>
      <c r="AY24" s="25" t="s">
        <v>70</v>
      </c>
      <c r="AZ24" s="26" t="s">
        <v>70</v>
      </c>
      <c r="BA24" s="26" t="s">
        <v>70</v>
      </c>
      <c r="BB24" s="27" t="s">
        <v>70</v>
      </c>
      <c r="BC24" s="26" t="s">
        <v>70</v>
      </c>
      <c r="BD24" s="28" t="s">
        <v>70</v>
      </c>
      <c r="BE24" s="29">
        <f>COUNTA(A24:BD24)</f>
        <v>56</v>
      </c>
      <c r="BF24" s="29">
        <f>COUNTIF(A24:BD24,"&lt;&gt;"&amp;$BF$9)</f>
        <v>4</v>
      </c>
      <c r="BG24" s="71"/>
      <c r="BH24" s="27"/>
      <c r="BI24" s="27"/>
      <c r="BJ24" s="27"/>
      <c r="BK24" s="27"/>
      <c r="BL24" s="27"/>
    </row>
    <row r="25" spans="1:64" ht="38.25" x14ac:dyDescent="0.25">
      <c r="A25" s="19" t="s">
        <v>10</v>
      </c>
      <c r="B25" s="17">
        <v>2022</v>
      </c>
      <c r="C25" s="18" t="s">
        <v>117</v>
      </c>
      <c r="D25" s="18" t="s">
        <v>118</v>
      </c>
      <c r="E25" s="21" t="s">
        <v>70</v>
      </c>
      <c r="F25" s="21" t="s">
        <v>70</v>
      </c>
      <c r="G25" s="21" t="s">
        <v>70</v>
      </c>
      <c r="H25" s="22" t="s">
        <v>70</v>
      </c>
      <c r="I25" s="23" t="s">
        <v>70</v>
      </c>
      <c r="J25" s="21" t="s">
        <v>70</v>
      </c>
      <c r="K25" s="20" t="s">
        <v>70</v>
      </c>
      <c r="L25" s="21" t="s">
        <v>70</v>
      </c>
      <c r="M25" s="20" t="s">
        <v>70</v>
      </c>
      <c r="N25" s="20" t="s">
        <v>70</v>
      </c>
      <c r="O25" s="20" t="s">
        <v>70</v>
      </c>
      <c r="P25" s="21" t="s">
        <v>70</v>
      </c>
      <c r="Q25" s="20" t="s">
        <v>70</v>
      </c>
      <c r="R25" s="24" t="s">
        <v>70</v>
      </c>
      <c r="S25" s="23" t="s">
        <v>70</v>
      </c>
      <c r="T25" s="21" t="s">
        <v>70</v>
      </c>
      <c r="U25" s="21" t="s">
        <v>70</v>
      </c>
      <c r="V25" s="20" t="s">
        <v>70</v>
      </c>
      <c r="W25" s="21" t="s">
        <v>70</v>
      </c>
      <c r="X25" s="20" t="s">
        <v>70</v>
      </c>
      <c r="Y25" s="20" t="s">
        <v>70</v>
      </c>
      <c r="Z25" s="20" t="s">
        <v>70</v>
      </c>
      <c r="AA25" s="21" t="s">
        <v>70</v>
      </c>
      <c r="AB25" s="20" t="s">
        <v>70</v>
      </c>
      <c r="AC25" s="20" t="s">
        <v>70</v>
      </c>
      <c r="AD25" s="62" t="s">
        <v>70</v>
      </c>
      <c r="AE25" s="63" t="s">
        <v>70</v>
      </c>
      <c r="AF25" s="25" t="s">
        <v>70</v>
      </c>
      <c r="AG25" s="26" t="s">
        <v>70</v>
      </c>
      <c r="AH25" s="27" t="s">
        <v>70</v>
      </c>
      <c r="AI25" s="27" t="s">
        <v>70</v>
      </c>
      <c r="AJ25" s="27" t="s">
        <v>70</v>
      </c>
      <c r="AK25" s="27" t="s">
        <v>70</v>
      </c>
      <c r="AL25" s="27" t="s">
        <v>70</v>
      </c>
      <c r="AM25" s="27" t="s">
        <v>70</v>
      </c>
      <c r="AN25" s="27" t="s">
        <v>70</v>
      </c>
      <c r="AO25" s="27" t="s">
        <v>70</v>
      </c>
      <c r="AP25" s="27" t="s">
        <v>70</v>
      </c>
      <c r="AQ25" s="27" t="s">
        <v>70</v>
      </c>
      <c r="AR25" s="27" t="s">
        <v>70</v>
      </c>
      <c r="AS25" s="27" t="s">
        <v>70</v>
      </c>
      <c r="AT25" s="27" t="s">
        <v>70</v>
      </c>
      <c r="AU25" s="27" t="s">
        <v>70</v>
      </c>
      <c r="AV25" s="26" t="s">
        <v>70</v>
      </c>
      <c r="AW25" s="26" t="s">
        <v>70</v>
      </c>
      <c r="AX25" s="28" t="s">
        <v>70</v>
      </c>
      <c r="AY25" s="25" t="s">
        <v>70</v>
      </c>
      <c r="AZ25" s="26" t="s">
        <v>70</v>
      </c>
      <c r="BA25" s="26" t="s">
        <v>70</v>
      </c>
      <c r="BB25" s="27" t="s">
        <v>70</v>
      </c>
      <c r="BC25" s="26" t="s">
        <v>70</v>
      </c>
      <c r="BD25" s="28" t="s">
        <v>70</v>
      </c>
      <c r="BE25" s="29">
        <f>COUNTA(A25:BD25)</f>
        <v>56</v>
      </c>
      <c r="BF25" s="29">
        <f>COUNTIF(A25:BD25,"&lt;&gt;"&amp;$BF$9)</f>
        <v>4</v>
      </c>
      <c r="BG25" s="71"/>
      <c r="BH25" s="27"/>
      <c r="BI25" s="27"/>
      <c r="BJ25" s="27"/>
      <c r="BK25" s="27"/>
      <c r="BL25" s="27"/>
    </row>
    <row r="26" spans="1:64" ht="38.25" x14ac:dyDescent="0.25">
      <c r="A26" s="19" t="s">
        <v>10</v>
      </c>
      <c r="B26" s="17">
        <v>2022</v>
      </c>
      <c r="C26" s="18" t="s">
        <v>117</v>
      </c>
      <c r="D26" s="18" t="s">
        <v>118</v>
      </c>
      <c r="E26" s="21" t="s">
        <v>70</v>
      </c>
      <c r="F26" s="21" t="s">
        <v>70</v>
      </c>
      <c r="G26" s="21" t="s">
        <v>70</v>
      </c>
      <c r="H26" s="22" t="s">
        <v>70</v>
      </c>
      <c r="I26" s="23" t="s">
        <v>70</v>
      </c>
      <c r="J26" s="21" t="s">
        <v>70</v>
      </c>
      <c r="K26" s="20" t="s">
        <v>70</v>
      </c>
      <c r="L26" s="21" t="s">
        <v>70</v>
      </c>
      <c r="M26" s="20" t="s">
        <v>70</v>
      </c>
      <c r="N26" s="20" t="s">
        <v>70</v>
      </c>
      <c r="O26" s="20" t="s">
        <v>70</v>
      </c>
      <c r="P26" s="21" t="s">
        <v>70</v>
      </c>
      <c r="Q26" s="20" t="s">
        <v>70</v>
      </c>
      <c r="R26" s="24" t="s">
        <v>70</v>
      </c>
      <c r="S26" s="23" t="s">
        <v>70</v>
      </c>
      <c r="T26" s="21" t="s">
        <v>70</v>
      </c>
      <c r="U26" s="21" t="s">
        <v>70</v>
      </c>
      <c r="V26" s="20" t="s">
        <v>70</v>
      </c>
      <c r="W26" s="21" t="s">
        <v>70</v>
      </c>
      <c r="X26" s="20" t="s">
        <v>70</v>
      </c>
      <c r="Y26" s="20" t="s">
        <v>70</v>
      </c>
      <c r="Z26" s="20" t="s">
        <v>70</v>
      </c>
      <c r="AA26" s="21" t="s">
        <v>70</v>
      </c>
      <c r="AB26" s="20" t="s">
        <v>70</v>
      </c>
      <c r="AC26" s="20" t="s">
        <v>70</v>
      </c>
      <c r="AD26" s="62" t="s">
        <v>70</v>
      </c>
      <c r="AE26" s="63" t="s">
        <v>70</v>
      </c>
      <c r="AF26" s="25" t="s">
        <v>70</v>
      </c>
      <c r="AG26" s="26" t="s">
        <v>70</v>
      </c>
      <c r="AH26" s="27" t="s">
        <v>70</v>
      </c>
      <c r="AI26" s="27" t="s">
        <v>70</v>
      </c>
      <c r="AJ26" s="27" t="s">
        <v>70</v>
      </c>
      <c r="AK26" s="27" t="s">
        <v>70</v>
      </c>
      <c r="AL26" s="27" t="s">
        <v>70</v>
      </c>
      <c r="AM26" s="27" t="s">
        <v>70</v>
      </c>
      <c r="AN26" s="27" t="s">
        <v>70</v>
      </c>
      <c r="AO26" s="27" t="s">
        <v>70</v>
      </c>
      <c r="AP26" s="27" t="s">
        <v>70</v>
      </c>
      <c r="AQ26" s="27" t="s">
        <v>70</v>
      </c>
      <c r="AR26" s="27" t="s">
        <v>70</v>
      </c>
      <c r="AS26" s="27" t="s">
        <v>70</v>
      </c>
      <c r="AT26" s="27" t="s">
        <v>70</v>
      </c>
      <c r="AU26" s="27" t="s">
        <v>70</v>
      </c>
      <c r="AV26" s="26" t="s">
        <v>70</v>
      </c>
      <c r="AW26" s="26" t="s">
        <v>70</v>
      </c>
      <c r="AX26" s="28" t="s">
        <v>70</v>
      </c>
      <c r="AY26" s="25" t="s">
        <v>70</v>
      </c>
      <c r="AZ26" s="26" t="s">
        <v>70</v>
      </c>
      <c r="BA26" s="26" t="s">
        <v>70</v>
      </c>
      <c r="BB26" s="27" t="s">
        <v>70</v>
      </c>
      <c r="BC26" s="26" t="s">
        <v>70</v>
      </c>
      <c r="BD26" s="28" t="s">
        <v>70</v>
      </c>
      <c r="BE26" s="29">
        <f>COUNTA(A26:BD26)</f>
        <v>56</v>
      </c>
      <c r="BF26" s="29">
        <f>COUNTIF(A26:BD26,"&lt;&gt;"&amp;$BF$9)</f>
        <v>4</v>
      </c>
      <c r="BG26" s="71"/>
      <c r="BH26" s="27"/>
      <c r="BI26" s="27"/>
      <c r="BJ26" s="27"/>
      <c r="BK26" s="27"/>
      <c r="BL26" s="27"/>
    </row>
    <row r="27" spans="1:64" ht="38.25" x14ac:dyDescent="0.25">
      <c r="A27" s="19" t="s">
        <v>10</v>
      </c>
      <c r="B27" s="17">
        <v>2022</v>
      </c>
      <c r="C27" s="18" t="s">
        <v>117</v>
      </c>
      <c r="D27" s="18" t="s">
        <v>118</v>
      </c>
      <c r="E27" s="21" t="s">
        <v>70</v>
      </c>
      <c r="F27" s="21" t="s">
        <v>70</v>
      </c>
      <c r="G27" s="21" t="s">
        <v>70</v>
      </c>
      <c r="H27" s="22" t="s">
        <v>70</v>
      </c>
      <c r="I27" s="23" t="s">
        <v>70</v>
      </c>
      <c r="J27" s="21" t="s">
        <v>70</v>
      </c>
      <c r="K27" s="20" t="s">
        <v>70</v>
      </c>
      <c r="L27" s="21" t="s">
        <v>70</v>
      </c>
      <c r="M27" s="20" t="s">
        <v>70</v>
      </c>
      <c r="N27" s="20" t="s">
        <v>70</v>
      </c>
      <c r="O27" s="20" t="s">
        <v>70</v>
      </c>
      <c r="P27" s="21" t="s">
        <v>70</v>
      </c>
      <c r="Q27" s="20" t="s">
        <v>70</v>
      </c>
      <c r="R27" s="24" t="s">
        <v>70</v>
      </c>
      <c r="S27" s="23" t="s">
        <v>70</v>
      </c>
      <c r="T27" s="21" t="s">
        <v>70</v>
      </c>
      <c r="U27" s="21" t="s">
        <v>70</v>
      </c>
      <c r="V27" s="20" t="s">
        <v>70</v>
      </c>
      <c r="W27" s="21" t="s">
        <v>70</v>
      </c>
      <c r="X27" s="20" t="s">
        <v>70</v>
      </c>
      <c r="Y27" s="20" t="s">
        <v>70</v>
      </c>
      <c r="Z27" s="20" t="s">
        <v>70</v>
      </c>
      <c r="AA27" s="21" t="s">
        <v>70</v>
      </c>
      <c r="AB27" s="20" t="s">
        <v>70</v>
      </c>
      <c r="AC27" s="20" t="s">
        <v>70</v>
      </c>
      <c r="AD27" s="62" t="s">
        <v>70</v>
      </c>
      <c r="AE27" s="63" t="s">
        <v>70</v>
      </c>
      <c r="AF27" s="25" t="s">
        <v>70</v>
      </c>
      <c r="AG27" s="26" t="s">
        <v>70</v>
      </c>
      <c r="AH27" s="27" t="s">
        <v>70</v>
      </c>
      <c r="AI27" s="27" t="s">
        <v>70</v>
      </c>
      <c r="AJ27" s="27" t="s">
        <v>70</v>
      </c>
      <c r="AK27" s="27" t="s">
        <v>70</v>
      </c>
      <c r="AL27" s="27" t="s">
        <v>70</v>
      </c>
      <c r="AM27" s="27" t="s">
        <v>70</v>
      </c>
      <c r="AN27" s="27" t="s">
        <v>70</v>
      </c>
      <c r="AO27" s="27" t="s">
        <v>70</v>
      </c>
      <c r="AP27" s="27" t="s">
        <v>70</v>
      </c>
      <c r="AQ27" s="27" t="s">
        <v>70</v>
      </c>
      <c r="AR27" s="27" t="s">
        <v>70</v>
      </c>
      <c r="AS27" s="27" t="s">
        <v>70</v>
      </c>
      <c r="AT27" s="27" t="s">
        <v>70</v>
      </c>
      <c r="AU27" s="27" t="s">
        <v>70</v>
      </c>
      <c r="AV27" s="26" t="s">
        <v>70</v>
      </c>
      <c r="AW27" s="26" t="s">
        <v>70</v>
      </c>
      <c r="AX27" s="28" t="s">
        <v>70</v>
      </c>
      <c r="AY27" s="25" t="s">
        <v>70</v>
      </c>
      <c r="AZ27" s="26" t="s">
        <v>70</v>
      </c>
      <c r="BA27" s="26" t="s">
        <v>70</v>
      </c>
      <c r="BB27" s="27" t="s">
        <v>70</v>
      </c>
      <c r="BC27" s="26" t="s">
        <v>70</v>
      </c>
      <c r="BD27" s="28" t="s">
        <v>70</v>
      </c>
      <c r="BE27" s="29">
        <f>COUNTA(A27:BD27)</f>
        <v>56</v>
      </c>
      <c r="BF27" s="29">
        <f>COUNTIF(A27:BD27,"&lt;&gt;"&amp;$BF$9)</f>
        <v>4</v>
      </c>
      <c r="BG27" s="71"/>
      <c r="BH27" s="27"/>
      <c r="BI27" s="27"/>
      <c r="BJ27" s="27"/>
      <c r="BK27" s="27"/>
      <c r="BL27" s="27"/>
    </row>
    <row r="28" spans="1:64" ht="38.25" x14ac:dyDescent="0.25">
      <c r="A28" s="19" t="s">
        <v>10</v>
      </c>
      <c r="B28" s="17">
        <v>2022</v>
      </c>
      <c r="C28" s="18" t="s">
        <v>117</v>
      </c>
      <c r="D28" s="18" t="s">
        <v>118</v>
      </c>
      <c r="E28" s="21" t="s">
        <v>70</v>
      </c>
      <c r="F28" s="21" t="s">
        <v>70</v>
      </c>
      <c r="G28" s="21" t="s">
        <v>70</v>
      </c>
      <c r="H28" s="22" t="s">
        <v>70</v>
      </c>
      <c r="I28" s="23" t="s">
        <v>70</v>
      </c>
      <c r="J28" s="21" t="s">
        <v>70</v>
      </c>
      <c r="K28" s="20" t="s">
        <v>70</v>
      </c>
      <c r="L28" s="21" t="s">
        <v>70</v>
      </c>
      <c r="M28" s="20" t="s">
        <v>70</v>
      </c>
      <c r="N28" s="20" t="s">
        <v>70</v>
      </c>
      <c r="O28" s="20" t="s">
        <v>70</v>
      </c>
      <c r="P28" s="21" t="s">
        <v>70</v>
      </c>
      <c r="Q28" s="20" t="s">
        <v>70</v>
      </c>
      <c r="R28" s="24" t="s">
        <v>70</v>
      </c>
      <c r="S28" s="23" t="s">
        <v>70</v>
      </c>
      <c r="T28" s="21" t="s">
        <v>70</v>
      </c>
      <c r="U28" s="21" t="s">
        <v>70</v>
      </c>
      <c r="V28" s="20" t="s">
        <v>70</v>
      </c>
      <c r="W28" s="21" t="s">
        <v>70</v>
      </c>
      <c r="X28" s="20" t="s">
        <v>70</v>
      </c>
      <c r="Y28" s="20" t="s">
        <v>70</v>
      </c>
      <c r="Z28" s="20" t="s">
        <v>70</v>
      </c>
      <c r="AA28" s="21" t="s">
        <v>70</v>
      </c>
      <c r="AB28" s="20" t="s">
        <v>70</v>
      </c>
      <c r="AC28" s="20" t="s">
        <v>70</v>
      </c>
      <c r="AD28" s="62" t="s">
        <v>70</v>
      </c>
      <c r="AE28" s="63" t="s">
        <v>70</v>
      </c>
      <c r="AF28" s="25" t="s">
        <v>70</v>
      </c>
      <c r="AG28" s="26" t="s">
        <v>70</v>
      </c>
      <c r="AH28" s="27" t="s">
        <v>70</v>
      </c>
      <c r="AI28" s="27" t="s">
        <v>70</v>
      </c>
      <c r="AJ28" s="27" t="s">
        <v>70</v>
      </c>
      <c r="AK28" s="27" t="s">
        <v>70</v>
      </c>
      <c r="AL28" s="27" t="s">
        <v>70</v>
      </c>
      <c r="AM28" s="27" t="s">
        <v>70</v>
      </c>
      <c r="AN28" s="27" t="s">
        <v>70</v>
      </c>
      <c r="AO28" s="27" t="s">
        <v>70</v>
      </c>
      <c r="AP28" s="27" t="s">
        <v>70</v>
      </c>
      <c r="AQ28" s="27" t="s">
        <v>70</v>
      </c>
      <c r="AR28" s="27" t="s">
        <v>70</v>
      </c>
      <c r="AS28" s="27" t="s">
        <v>70</v>
      </c>
      <c r="AT28" s="27" t="s">
        <v>70</v>
      </c>
      <c r="AU28" s="27" t="s">
        <v>70</v>
      </c>
      <c r="AV28" s="26" t="s">
        <v>70</v>
      </c>
      <c r="AW28" s="26" t="s">
        <v>70</v>
      </c>
      <c r="AX28" s="28" t="s">
        <v>70</v>
      </c>
      <c r="AY28" s="25" t="s">
        <v>70</v>
      </c>
      <c r="AZ28" s="26" t="s">
        <v>70</v>
      </c>
      <c r="BA28" s="26" t="s">
        <v>70</v>
      </c>
      <c r="BB28" s="27" t="s">
        <v>70</v>
      </c>
      <c r="BC28" s="26" t="s">
        <v>70</v>
      </c>
      <c r="BD28" s="28" t="s">
        <v>70</v>
      </c>
      <c r="BE28" s="29">
        <f>COUNTA(A28:BD28)</f>
        <v>56</v>
      </c>
      <c r="BF28" s="29">
        <f>COUNTIF(A28:BD28,"&lt;&gt;"&amp;$BF$9)</f>
        <v>4</v>
      </c>
      <c r="BG28" s="71"/>
      <c r="BH28" s="27"/>
      <c r="BI28" s="27"/>
      <c r="BJ28" s="27"/>
      <c r="BK28" s="27"/>
      <c r="BL28" s="27"/>
    </row>
    <row r="29" spans="1:64" ht="38.25" x14ac:dyDescent="0.25">
      <c r="A29" s="19" t="s">
        <v>142</v>
      </c>
      <c r="B29" s="17">
        <v>2022</v>
      </c>
      <c r="C29" s="18" t="s">
        <v>112</v>
      </c>
      <c r="D29" s="18" t="s">
        <v>143</v>
      </c>
      <c r="E29" s="21" t="s">
        <v>70</v>
      </c>
      <c r="F29" s="21" t="s">
        <v>70</v>
      </c>
      <c r="G29" s="21" t="s">
        <v>70</v>
      </c>
      <c r="H29" s="22" t="s">
        <v>70</v>
      </c>
      <c r="I29" s="23" t="s">
        <v>70</v>
      </c>
      <c r="J29" s="21" t="s">
        <v>70</v>
      </c>
      <c r="K29" s="20" t="s">
        <v>70</v>
      </c>
      <c r="L29" s="21" t="s">
        <v>70</v>
      </c>
      <c r="M29" s="20" t="s">
        <v>70</v>
      </c>
      <c r="N29" s="20" t="s">
        <v>70</v>
      </c>
      <c r="O29" s="20" t="s">
        <v>70</v>
      </c>
      <c r="P29" s="21" t="s">
        <v>70</v>
      </c>
      <c r="Q29" s="20" t="s">
        <v>70</v>
      </c>
      <c r="R29" s="24" t="s">
        <v>70</v>
      </c>
      <c r="S29" s="23" t="s">
        <v>70</v>
      </c>
      <c r="T29" s="21" t="s">
        <v>70</v>
      </c>
      <c r="U29" s="21" t="s">
        <v>70</v>
      </c>
      <c r="V29" s="20" t="s">
        <v>70</v>
      </c>
      <c r="W29" s="21" t="s">
        <v>70</v>
      </c>
      <c r="X29" s="20" t="s">
        <v>70</v>
      </c>
      <c r="Y29" s="20" t="s">
        <v>70</v>
      </c>
      <c r="Z29" s="20" t="s">
        <v>70</v>
      </c>
      <c r="AA29" s="21" t="s">
        <v>70</v>
      </c>
      <c r="AB29" s="20" t="s">
        <v>70</v>
      </c>
      <c r="AC29" s="20" t="s">
        <v>70</v>
      </c>
      <c r="AD29" s="62" t="s">
        <v>70</v>
      </c>
      <c r="AE29" s="63" t="s">
        <v>70</v>
      </c>
      <c r="AF29" s="25" t="s">
        <v>70</v>
      </c>
      <c r="AG29" s="26" t="s">
        <v>70</v>
      </c>
      <c r="AH29" s="27" t="s">
        <v>70</v>
      </c>
      <c r="AI29" s="27" t="s">
        <v>70</v>
      </c>
      <c r="AJ29" s="27" t="s">
        <v>70</v>
      </c>
      <c r="AK29" s="27" t="s">
        <v>70</v>
      </c>
      <c r="AL29" s="27" t="s">
        <v>70</v>
      </c>
      <c r="AM29" s="27" t="s">
        <v>70</v>
      </c>
      <c r="AN29" s="27" t="s">
        <v>70</v>
      </c>
      <c r="AO29" s="27" t="s">
        <v>70</v>
      </c>
      <c r="AP29" s="27" t="s">
        <v>70</v>
      </c>
      <c r="AQ29" s="27" t="s">
        <v>70</v>
      </c>
      <c r="AR29" s="27" t="s">
        <v>70</v>
      </c>
      <c r="AS29" s="27" t="s">
        <v>70</v>
      </c>
      <c r="AT29" s="27" t="s">
        <v>70</v>
      </c>
      <c r="AU29" s="27" t="s">
        <v>70</v>
      </c>
      <c r="AV29" s="26" t="s">
        <v>70</v>
      </c>
      <c r="AW29" s="26" t="s">
        <v>70</v>
      </c>
      <c r="AX29" s="28" t="s">
        <v>70</v>
      </c>
      <c r="AY29" s="25" t="s">
        <v>70</v>
      </c>
      <c r="AZ29" s="26" t="s">
        <v>70</v>
      </c>
      <c r="BA29" s="26" t="s">
        <v>70</v>
      </c>
      <c r="BB29" s="27" t="s">
        <v>70</v>
      </c>
      <c r="BC29" s="26" t="s">
        <v>70</v>
      </c>
      <c r="BD29" s="28" t="s">
        <v>70</v>
      </c>
      <c r="BE29" s="29">
        <f>COUNTA(A29:BD29)</f>
        <v>56</v>
      </c>
      <c r="BF29" s="29">
        <f>COUNTIF(A29:BD29,"&lt;&gt;"&amp;$BF$9)</f>
        <v>4</v>
      </c>
      <c r="BG29" s="71"/>
      <c r="BH29" s="27"/>
      <c r="BI29" s="27"/>
      <c r="BJ29" s="27"/>
      <c r="BK29" s="27"/>
      <c r="BL29" s="27"/>
    </row>
    <row r="30" spans="1:64" ht="38.25" x14ac:dyDescent="0.25">
      <c r="A30" s="19" t="s">
        <v>142</v>
      </c>
      <c r="B30" s="17">
        <v>2022</v>
      </c>
      <c r="C30" s="18" t="s">
        <v>112</v>
      </c>
      <c r="D30" s="18" t="s">
        <v>143</v>
      </c>
      <c r="E30" s="21" t="s">
        <v>70</v>
      </c>
      <c r="F30" s="21" t="s">
        <v>70</v>
      </c>
      <c r="G30" s="21" t="s">
        <v>70</v>
      </c>
      <c r="H30" s="22" t="s">
        <v>70</v>
      </c>
      <c r="I30" s="23" t="s">
        <v>70</v>
      </c>
      <c r="J30" s="21" t="s">
        <v>70</v>
      </c>
      <c r="K30" s="20" t="s">
        <v>70</v>
      </c>
      <c r="L30" s="21" t="s">
        <v>70</v>
      </c>
      <c r="M30" s="20" t="s">
        <v>70</v>
      </c>
      <c r="N30" s="20" t="s">
        <v>70</v>
      </c>
      <c r="O30" s="20" t="s">
        <v>70</v>
      </c>
      <c r="P30" s="21" t="s">
        <v>70</v>
      </c>
      <c r="Q30" s="20" t="s">
        <v>70</v>
      </c>
      <c r="R30" s="24" t="s">
        <v>70</v>
      </c>
      <c r="S30" s="23" t="s">
        <v>70</v>
      </c>
      <c r="T30" s="21" t="s">
        <v>70</v>
      </c>
      <c r="U30" s="21" t="s">
        <v>70</v>
      </c>
      <c r="V30" s="20" t="s">
        <v>70</v>
      </c>
      <c r="W30" s="21" t="s">
        <v>70</v>
      </c>
      <c r="X30" s="20" t="s">
        <v>70</v>
      </c>
      <c r="Y30" s="20" t="s">
        <v>70</v>
      </c>
      <c r="Z30" s="20" t="s">
        <v>70</v>
      </c>
      <c r="AA30" s="21" t="s">
        <v>70</v>
      </c>
      <c r="AB30" s="20" t="s">
        <v>70</v>
      </c>
      <c r="AC30" s="20" t="s">
        <v>70</v>
      </c>
      <c r="AD30" s="62" t="s">
        <v>70</v>
      </c>
      <c r="AE30" s="63" t="s">
        <v>70</v>
      </c>
      <c r="AF30" s="25" t="s">
        <v>70</v>
      </c>
      <c r="AG30" s="26" t="s">
        <v>70</v>
      </c>
      <c r="AH30" s="27" t="s">
        <v>70</v>
      </c>
      <c r="AI30" s="27" t="s">
        <v>70</v>
      </c>
      <c r="AJ30" s="27" t="s">
        <v>70</v>
      </c>
      <c r="AK30" s="27" t="s">
        <v>70</v>
      </c>
      <c r="AL30" s="27" t="s">
        <v>70</v>
      </c>
      <c r="AM30" s="27" t="s">
        <v>70</v>
      </c>
      <c r="AN30" s="27" t="s">
        <v>70</v>
      </c>
      <c r="AO30" s="27" t="s">
        <v>70</v>
      </c>
      <c r="AP30" s="27" t="s">
        <v>70</v>
      </c>
      <c r="AQ30" s="27" t="s">
        <v>70</v>
      </c>
      <c r="AR30" s="27" t="s">
        <v>70</v>
      </c>
      <c r="AS30" s="27" t="s">
        <v>70</v>
      </c>
      <c r="AT30" s="27" t="s">
        <v>70</v>
      </c>
      <c r="AU30" s="27" t="s">
        <v>70</v>
      </c>
      <c r="AV30" s="26" t="s">
        <v>70</v>
      </c>
      <c r="AW30" s="26" t="s">
        <v>70</v>
      </c>
      <c r="AX30" s="28" t="s">
        <v>70</v>
      </c>
      <c r="AY30" s="25" t="s">
        <v>70</v>
      </c>
      <c r="AZ30" s="26" t="s">
        <v>70</v>
      </c>
      <c r="BA30" s="26" t="s">
        <v>70</v>
      </c>
      <c r="BB30" s="27" t="s">
        <v>70</v>
      </c>
      <c r="BC30" s="26" t="s">
        <v>70</v>
      </c>
      <c r="BD30" s="28" t="s">
        <v>70</v>
      </c>
      <c r="BE30" s="29">
        <f>COUNTA(A30:BD30)</f>
        <v>56</v>
      </c>
      <c r="BF30" s="29">
        <f>COUNTIF(A30:BD30,"&lt;&gt;"&amp;$BF$9)</f>
        <v>4</v>
      </c>
      <c r="BG30" s="71"/>
      <c r="BH30" s="27"/>
      <c r="BI30" s="27"/>
      <c r="BJ30" s="27"/>
      <c r="BK30" s="27"/>
      <c r="BL30" s="27"/>
    </row>
    <row r="31" spans="1:64" ht="38.25" x14ac:dyDescent="0.25">
      <c r="A31" s="19" t="s">
        <v>142</v>
      </c>
      <c r="B31" s="17">
        <v>2022</v>
      </c>
      <c r="C31" s="18" t="s">
        <v>112</v>
      </c>
      <c r="D31" s="18" t="s">
        <v>143</v>
      </c>
      <c r="E31" s="21" t="s">
        <v>70</v>
      </c>
      <c r="F31" s="21" t="s">
        <v>70</v>
      </c>
      <c r="G31" s="21" t="s">
        <v>70</v>
      </c>
      <c r="H31" s="22" t="s">
        <v>70</v>
      </c>
      <c r="I31" s="23" t="s">
        <v>70</v>
      </c>
      <c r="J31" s="21" t="s">
        <v>70</v>
      </c>
      <c r="K31" s="20" t="s">
        <v>70</v>
      </c>
      <c r="L31" s="21" t="s">
        <v>70</v>
      </c>
      <c r="M31" s="20" t="s">
        <v>70</v>
      </c>
      <c r="N31" s="20" t="s">
        <v>70</v>
      </c>
      <c r="O31" s="20" t="s">
        <v>70</v>
      </c>
      <c r="P31" s="21" t="s">
        <v>70</v>
      </c>
      <c r="Q31" s="20" t="s">
        <v>70</v>
      </c>
      <c r="R31" s="24" t="s">
        <v>70</v>
      </c>
      <c r="S31" s="23" t="s">
        <v>70</v>
      </c>
      <c r="T31" s="21" t="s">
        <v>70</v>
      </c>
      <c r="U31" s="21" t="s">
        <v>70</v>
      </c>
      <c r="V31" s="20" t="s">
        <v>70</v>
      </c>
      <c r="W31" s="21" t="s">
        <v>70</v>
      </c>
      <c r="X31" s="20" t="s">
        <v>70</v>
      </c>
      <c r="Y31" s="20" t="s">
        <v>70</v>
      </c>
      <c r="Z31" s="20" t="s">
        <v>70</v>
      </c>
      <c r="AA31" s="21" t="s">
        <v>70</v>
      </c>
      <c r="AB31" s="20" t="s">
        <v>70</v>
      </c>
      <c r="AC31" s="20" t="s">
        <v>70</v>
      </c>
      <c r="AD31" s="62" t="s">
        <v>70</v>
      </c>
      <c r="AE31" s="63" t="s">
        <v>70</v>
      </c>
      <c r="AF31" s="25" t="s">
        <v>70</v>
      </c>
      <c r="AG31" s="26" t="s">
        <v>70</v>
      </c>
      <c r="AH31" s="27" t="s">
        <v>70</v>
      </c>
      <c r="AI31" s="27" t="s">
        <v>70</v>
      </c>
      <c r="AJ31" s="27" t="s">
        <v>70</v>
      </c>
      <c r="AK31" s="27" t="s">
        <v>70</v>
      </c>
      <c r="AL31" s="27" t="s">
        <v>70</v>
      </c>
      <c r="AM31" s="27" t="s">
        <v>70</v>
      </c>
      <c r="AN31" s="27" t="s">
        <v>70</v>
      </c>
      <c r="AO31" s="27" t="s">
        <v>70</v>
      </c>
      <c r="AP31" s="27" t="s">
        <v>70</v>
      </c>
      <c r="AQ31" s="27" t="s">
        <v>70</v>
      </c>
      <c r="AR31" s="27" t="s">
        <v>70</v>
      </c>
      <c r="AS31" s="27" t="s">
        <v>70</v>
      </c>
      <c r="AT31" s="27" t="s">
        <v>70</v>
      </c>
      <c r="AU31" s="27" t="s">
        <v>70</v>
      </c>
      <c r="AV31" s="26" t="s">
        <v>70</v>
      </c>
      <c r="AW31" s="26" t="s">
        <v>70</v>
      </c>
      <c r="AX31" s="28" t="s">
        <v>70</v>
      </c>
      <c r="AY31" s="25" t="s">
        <v>70</v>
      </c>
      <c r="AZ31" s="26" t="s">
        <v>70</v>
      </c>
      <c r="BA31" s="26" t="s">
        <v>70</v>
      </c>
      <c r="BB31" s="27" t="s">
        <v>70</v>
      </c>
      <c r="BC31" s="26" t="s">
        <v>70</v>
      </c>
      <c r="BD31" s="28" t="s">
        <v>70</v>
      </c>
      <c r="BE31" s="29">
        <f>COUNTA(A31:BD31)</f>
        <v>56</v>
      </c>
      <c r="BF31" s="29">
        <f>COUNTIF(A31:BD31,"&lt;&gt;"&amp;$BF$9)</f>
        <v>4</v>
      </c>
      <c r="BG31" s="71"/>
      <c r="BH31" s="27"/>
      <c r="BI31" s="27"/>
      <c r="BJ31" s="27"/>
      <c r="BK31" s="27"/>
      <c r="BL31" s="27"/>
    </row>
    <row r="32" spans="1:64" ht="38.25" x14ac:dyDescent="0.25">
      <c r="A32" s="19" t="s">
        <v>142</v>
      </c>
      <c r="B32" s="17">
        <v>2022</v>
      </c>
      <c r="C32" s="18" t="s">
        <v>112</v>
      </c>
      <c r="D32" s="18" t="s">
        <v>143</v>
      </c>
      <c r="E32" s="21" t="s">
        <v>70</v>
      </c>
      <c r="F32" s="21" t="s">
        <v>70</v>
      </c>
      <c r="G32" s="21" t="s">
        <v>70</v>
      </c>
      <c r="H32" s="22" t="s">
        <v>70</v>
      </c>
      <c r="I32" s="23" t="s">
        <v>70</v>
      </c>
      <c r="J32" s="21" t="s">
        <v>70</v>
      </c>
      <c r="K32" s="20" t="s">
        <v>70</v>
      </c>
      <c r="L32" s="21" t="s">
        <v>70</v>
      </c>
      <c r="M32" s="20" t="s">
        <v>70</v>
      </c>
      <c r="N32" s="20" t="s">
        <v>70</v>
      </c>
      <c r="O32" s="20" t="s">
        <v>70</v>
      </c>
      <c r="P32" s="21" t="s">
        <v>70</v>
      </c>
      <c r="Q32" s="20" t="s">
        <v>70</v>
      </c>
      <c r="R32" s="24" t="s">
        <v>70</v>
      </c>
      <c r="S32" s="23" t="s">
        <v>70</v>
      </c>
      <c r="T32" s="21" t="s">
        <v>70</v>
      </c>
      <c r="U32" s="21" t="s">
        <v>70</v>
      </c>
      <c r="V32" s="20" t="s">
        <v>70</v>
      </c>
      <c r="W32" s="21" t="s">
        <v>70</v>
      </c>
      <c r="X32" s="20" t="s">
        <v>70</v>
      </c>
      <c r="Y32" s="20" t="s">
        <v>70</v>
      </c>
      <c r="Z32" s="20" t="s">
        <v>70</v>
      </c>
      <c r="AA32" s="21" t="s">
        <v>70</v>
      </c>
      <c r="AB32" s="20" t="s">
        <v>70</v>
      </c>
      <c r="AC32" s="20" t="s">
        <v>70</v>
      </c>
      <c r="AD32" s="62" t="s">
        <v>70</v>
      </c>
      <c r="AE32" s="63" t="s">
        <v>70</v>
      </c>
      <c r="AF32" s="25" t="s">
        <v>70</v>
      </c>
      <c r="AG32" s="26" t="s">
        <v>70</v>
      </c>
      <c r="AH32" s="27" t="s">
        <v>70</v>
      </c>
      <c r="AI32" s="27" t="s">
        <v>70</v>
      </c>
      <c r="AJ32" s="27" t="s">
        <v>70</v>
      </c>
      <c r="AK32" s="27" t="s">
        <v>70</v>
      </c>
      <c r="AL32" s="27" t="s">
        <v>70</v>
      </c>
      <c r="AM32" s="27" t="s">
        <v>70</v>
      </c>
      <c r="AN32" s="27" t="s">
        <v>70</v>
      </c>
      <c r="AO32" s="27" t="s">
        <v>70</v>
      </c>
      <c r="AP32" s="27" t="s">
        <v>70</v>
      </c>
      <c r="AQ32" s="27" t="s">
        <v>70</v>
      </c>
      <c r="AR32" s="27" t="s">
        <v>70</v>
      </c>
      <c r="AS32" s="27" t="s">
        <v>70</v>
      </c>
      <c r="AT32" s="27" t="s">
        <v>70</v>
      </c>
      <c r="AU32" s="27" t="s">
        <v>70</v>
      </c>
      <c r="AV32" s="26" t="s">
        <v>70</v>
      </c>
      <c r="AW32" s="26" t="s">
        <v>70</v>
      </c>
      <c r="AX32" s="28" t="s">
        <v>70</v>
      </c>
      <c r="AY32" s="25" t="s">
        <v>70</v>
      </c>
      <c r="AZ32" s="26" t="s">
        <v>70</v>
      </c>
      <c r="BA32" s="26" t="s">
        <v>70</v>
      </c>
      <c r="BB32" s="27" t="s">
        <v>70</v>
      </c>
      <c r="BC32" s="26" t="s">
        <v>70</v>
      </c>
      <c r="BD32" s="28" t="s">
        <v>70</v>
      </c>
      <c r="BE32" s="29">
        <f>COUNTA(A32:BD32)</f>
        <v>56</v>
      </c>
      <c r="BF32" s="29">
        <f>COUNTIF(A32:BD32,"&lt;&gt;"&amp;$BF$9)</f>
        <v>4</v>
      </c>
      <c r="BG32" s="71"/>
      <c r="BH32" s="27"/>
      <c r="BI32" s="27"/>
      <c r="BJ32" s="27"/>
      <c r="BK32" s="27"/>
      <c r="BL32" s="27"/>
    </row>
    <row r="33" spans="1:64" ht="38.25" x14ac:dyDescent="0.25">
      <c r="A33" s="19" t="s">
        <v>142</v>
      </c>
      <c r="B33" s="17">
        <v>2022</v>
      </c>
      <c r="C33" s="18" t="s">
        <v>112</v>
      </c>
      <c r="D33" s="18" t="s">
        <v>143</v>
      </c>
      <c r="E33" s="21" t="s">
        <v>70</v>
      </c>
      <c r="F33" s="21" t="s">
        <v>70</v>
      </c>
      <c r="G33" s="21" t="s">
        <v>70</v>
      </c>
      <c r="H33" s="22" t="s">
        <v>70</v>
      </c>
      <c r="I33" s="23" t="s">
        <v>70</v>
      </c>
      <c r="J33" s="21" t="s">
        <v>70</v>
      </c>
      <c r="K33" s="20" t="s">
        <v>70</v>
      </c>
      <c r="L33" s="21" t="s">
        <v>70</v>
      </c>
      <c r="M33" s="20" t="s">
        <v>70</v>
      </c>
      <c r="N33" s="20" t="s">
        <v>70</v>
      </c>
      <c r="O33" s="20" t="s">
        <v>70</v>
      </c>
      <c r="P33" s="21" t="s">
        <v>70</v>
      </c>
      <c r="Q33" s="20" t="s">
        <v>70</v>
      </c>
      <c r="R33" s="24" t="s">
        <v>70</v>
      </c>
      <c r="S33" s="23" t="s">
        <v>70</v>
      </c>
      <c r="T33" s="21" t="s">
        <v>70</v>
      </c>
      <c r="U33" s="21" t="s">
        <v>70</v>
      </c>
      <c r="V33" s="20" t="s">
        <v>70</v>
      </c>
      <c r="W33" s="21" t="s">
        <v>70</v>
      </c>
      <c r="X33" s="20" t="s">
        <v>70</v>
      </c>
      <c r="Y33" s="20" t="s">
        <v>70</v>
      </c>
      <c r="Z33" s="20" t="s">
        <v>70</v>
      </c>
      <c r="AA33" s="21" t="s">
        <v>70</v>
      </c>
      <c r="AB33" s="20" t="s">
        <v>70</v>
      </c>
      <c r="AC33" s="20" t="s">
        <v>70</v>
      </c>
      <c r="AD33" s="62" t="s">
        <v>70</v>
      </c>
      <c r="AE33" s="63" t="s">
        <v>70</v>
      </c>
      <c r="AF33" s="25" t="s">
        <v>70</v>
      </c>
      <c r="AG33" s="26" t="s">
        <v>70</v>
      </c>
      <c r="AH33" s="27" t="s">
        <v>70</v>
      </c>
      <c r="AI33" s="27" t="s">
        <v>70</v>
      </c>
      <c r="AJ33" s="27" t="s">
        <v>70</v>
      </c>
      <c r="AK33" s="27" t="s">
        <v>70</v>
      </c>
      <c r="AL33" s="27" t="s">
        <v>70</v>
      </c>
      <c r="AM33" s="27" t="s">
        <v>70</v>
      </c>
      <c r="AN33" s="27" t="s">
        <v>70</v>
      </c>
      <c r="AO33" s="27" t="s">
        <v>70</v>
      </c>
      <c r="AP33" s="27" t="s">
        <v>70</v>
      </c>
      <c r="AQ33" s="27" t="s">
        <v>70</v>
      </c>
      <c r="AR33" s="27" t="s">
        <v>70</v>
      </c>
      <c r="AS33" s="27" t="s">
        <v>70</v>
      </c>
      <c r="AT33" s="27" t="s">
        <v>70</v>
      </c>
      <c r="AU33" s="27" t="s">
        <v>70</v>
      </c>
      <c r="AV33" s="26" t="s">
        <v>70</v>
      </c>
      <c r="AW33" s="26" t="s">
        <v>70</v>
      </c>
      <c r="AX33" s="28" t="s">
        <v>70</v>
      </c>
      <c r="AY33" s="25" t="s">
        <v>70</v>
      </c>
      <c r="AZ33" s="26" t="s">
        <v>70</v>
      </c>
      <c r="BA33" s="26" t="s">
        <v>70</v>
      </c>
      <c r="BB33" s="27" t="s">
        <v>70</v>
      </c>
      <c r="BC33" s="26" t="s">
        <v>70</v>
      </c>
      <c r="BD33" s="28" t="s">
        <v>70</v>
      </c>
      <c r="BE33" s="29">
        <f>COUNTA(A33:BD33)</f>
        <v>56</v>
      </c>
      <c r="BF33" s="29">
        <f>COUNTIF(A33:BD33,"&lt;&gt;"&amp;$BF$9)</f>
        <v>4</v>
      </c>
      <c r="BG33" s="71"/>
      <c r="BH33" s="27"/>
      <c r="BI33" s="27"/>
      <c r="BJ33" s="27"/>
      <c r="BK33" s="27"/>
      <c r="BL33" s="27"/>
    </row>
    <row r="34" spans="1:64" ht="38.25" x14ac:dyDescent="0.25">
      <c r="A34" s="19" t="s">
        <v>142</v>
      </c>
      <c r="B34" s="17">
        <v>2022</v>
      </c>
      <c r="C34" s="18" t="s">
        <v>112</v>
      </c>
      <c r="D34" s="18" t="s">
        <v>143</v>
      </c>
      <c r="E34" s="21" t="s">
        <v>70</v>
      </c>
      <c r="F34" s="21" t="s">
        <v>70</v>
      </c>
      <c r="G34" s="21" t="s">
        <v>70</v>
      </c>
      <c r="H34" s="22" t="s">
        <v>70</v>
      </c>
      <c r="I34" s="23" t="s">
        <v>70</v>
      </c>
      <c r="J34" s="21" t="s">
        <v>70</v>
      </c>
      <c r="K34" s="20" t="s">
        <v>70</v>
      </c>
      <c r="L34" s="21" t="s">
        <v>70</v>
      </c>
      <c r="M34" s="20" t="s">
        <v>70</v>
      </c>
      <c r="N34" s="20" t="s">
        <v>70</v>
      </c>
      <c r="O34" s="20" t="s">
        <v>70</v>
      </c>
      <c r="P34" s="21" t="s">
        <v>70</v>
      </c>
      <c r="Q34" s="20" t="s">
        <v>70</v>
      </c>
      <c r="R34" s="24" t="s">
        <v>70</v>
      </c>
      <c r="S34" s="23" t="s">
        <v>70</v>
      </c>
      <c r="T34" s="21" t="s">
        <v>70</v>
      </c>
      <c r="U34" s="21" t="s">
        <v>70</v>
      </c>
      <c r="V34" s="20" t="s">
        <v>70</v>
      </c>
      <c r="W34" s="21" t="s">
        <v>70</v>
      </c>
      <c r="X34" s="20" t="s">
        <v>70</v>
      </c>
      <c r="Y34" s="20" t="s">
        <v>70</v>
      </c>
      <c r="Z34" s="20" t="s">
        <v>70</v>
      </c>
      <c r="AA34" s="21" t="s">
        <v>70</v>
      </c>
      <c r="AB34" s="20" t="s">
        <v>70</v>
      </c>
      <c r="AC34" s="20" t="s">
        <v>70</v>
      </c>
      <c r="AD34" s="62" t="s">
        <v>70</v>
      </c>
      <c r="AE34" s="63" t="s">
        <v>70</v>
      </c>
      <c r="AF34" s="25" t="s">
        <v>70</v>
      </c>
      <c r="AG34" s="26" t="s">
        <v>70</v>
      </c>
      <c r="AH34" s="27" t="s">
        <v>70</v>
      </c>
      <c r="AI34" s="27" t="s">
        <v>70</v>
      </c>
      <c r="AJ34" s="27" t="s">
        <v>70</v>
      </c>
      <c r="AK34" s="27" t="s">
        <v>70</v>
      </c>
      <c r="AL34" s="27" t="s">
        <v>70</v>
      </c>
      <c r="AM34" s="27" t="s">
        <v>70</v>
      </c>
      <c r="AN34" s="27" t="s">
        <v>70</v>
      </c>
      <c r="AO34" s="27" t="s">
        <v>70</v>
      </c>
      <c r="AP34" s="27" t="s">
        <v>70</v>
      </c>
      <c r="AQ34" s="27" t="s">
        <v>70</v>
      </c>
      <c r="AR34" s="27" t="s">
        <v>70</v>
      </c>
      <c r="AS34" s="27" t="s">
        <v>70</v>
      </c>
      <c r="AT34" s="27" t="s">
        <v>70</v>
      </c>
      <c r="AU34" s="27" t="s">
        <v>70</v>
      </c>
      <c r="AV34" s="26" t="s">
        <v>70</v>
      </c>
      <c r="AW34" s="26" t="s">
        <v>70</v>
      </c>
      <c r="AX34" s="28" t="s">
        <v>70</v>
      </c>
      <c r="AY34" s="25" t="s">
        <v>70</v>
      </c>
      <c r="AZ34" s="26" t="s">
        <v>70</v>
      </c>
      <c r="BA34" s="26" t="s">
        <v>70</v>
      </c>
      <c r="BB34" s="27" t="s">
        <v>70</v>
      </c>
      <c r="BC34" s="26" t="s">
        <v>70</v>
      </c>
      <c r="BD34" s="28" t="s">
        <v>70</v>
      </c>
      <c r="BE34" s="29">
        <f>COUNTA(A34:BD34)</f>
        <v>56</v>
      </c>
      <c r="BF34" s="29">
        <f>COUNTIF(A34:BD34,"&lt;&gt;"&amp;$BF$9)</f>
        <v>4</v>
      </c>
      <c r="BG34" s="71"/>
      <c r="BH34" s="27"/>
      <c r="BI34" s="27"/>
      <c r="BJ34" s="27"/>
      <c r="BK34" s="27"/>
      <c r="BL34" s="27"/>
    </row>
    <row r="35" spans="1:64" ht="51" x14ac:dyDescent="0.25">
      <c r="A35" s="19" t="s">
        <v>144</v>
      </c>
      <c r="B35" s="17">
        <v>2022</v>
      </c>
      <c r="C35" s="18" t="s">
        <v>112</v>
      </c>
      <c r="D35" s="18" t="s">
        <v>143</v>
      </c>
      <c r="E35" s="21" t="s">
        <v>70</v>
      </c>
      <c r="F35" s="21" t="s">
        <v>70</v>
      </c>
      <c r="G35" s="21" t="s">
        <v>70</v>
      </c>
      <c r="H35" s="22" t="s">
        <v>70</v>
      </c>
      <c r="I35" s="23" t="s">
        <v>70</v>
      </c>
      <c r="J35" s="21" t="s">
        <v>70</v>
      </c>
      <c r="K35" s="20" t="s">
        <v>70</v>
      </c>
      <c r="L35" s="21" t="s">
        <v>70</v>
      </c>
      <c r="M35" s="20" t="s">
        <v>70</v>
      </c>
      <c r="N35" s="20" t="s">
        <v>70</v>
      </c>
      <c r="O35" s="20" t="s">
        <v>70</v>
      </c>
      <c r="P35" s="21" t="s">
        <v>70</v>
      </c>
      <c r="Q35" s="20" t="s">
        <v>70</v>
      </c>
      <c r="R35" s="24" t="s">
        <v>70</v>
      </c>
      <c r="S35" s="23" t="s">
        <v>70</v>
      </c>
      <c r="T35" s="21" t="s">
        <v>70</v>
      </c>
      <c r="U35" s="21" t="s">
        <v>70</v>
      </c>
      <c r="V35" s="20" t="s">
        <v>70</v>
      </c>
      <c r="W35" s="21" t="s">
        <v>70</v>
      </c>
      <c r="X35" s="20" t="s">
        <v>70</v>
      </c>
      <c r="Y35" s="20" t="s">
        <v>70</v>
      </c>
      <c r="Z35" s="20" t="s">
        <v>70</v>
      </c>
      <c r="AA35" s="21" t="s">
        <v>70</v>
      </c>
      <c r="AB35" s="20" t="s">
        <v>70</v>
      </c>
      <c r="AC35" s="20" t="s">
        <v>70</v>
      </c>
      <c r="AD35" s="62" t="s">
        <v>70</v>
      </c>
      <c r="AE35" s="63" t="s">
        <v>70</v>
      </c>
      <c r="AF35" s="25" t="s">
        <v>70</v>
      </c>
      <c r="AG35" s="26" t="s">
        <v>70</v>
      </c>
      <c r="AH35" s="27" t="s">
        <v>70</v>
      </c>
      <c r="AI35" s="27" t="s">
        <v>70</v>
      </c>
      <c r="AJ35" s="27" t="s">
        <v>70</v>
      </c>
      <c r="AK35" s="27" t="s">
        <v>70</v>
      </c>
      <c r="AL35" s="27" t="s">
        <v>70</v>
      </c>
      <c r="AM35" s="27" t="s">
        <v>70</v>
      </c>
      <c r="AN35" s="27" t="s">
        <v>70</v>
      </c>
      <c r="AO35" s="27" t="s">
        <v>70</v>
      </c>
      <c r="AP35" s="27" t="s">
        <v>70</v>
      </c>
      <c r="AQ35" s="27" t="s">
        <v>70</v>
      </c>
      <c r="AR35" s="27" t="s">
        <v>70</v>
      </c>
      <c r="AS35" s="27" t="s">
        <v>70</v>
      </c>
      <c r="AT35" s="27" t="s">
        <v>70</v>
      </c>
      <c r="AU35" s="27" t="s">
        <v>70</v>
      </c>
      <c r="AV35" s="26" t="s">
        <v>70</v>
      </c>
      <c r="AW35" s="26" t="s">
        <v>70</v>
      </c>
      <c r="AX35" s="28" t="s">
        <v>70</v>
      </c>
      <c r="AY35" s="25" t="s">
        <v>70</v>
      </c>
      <c r="AZ35" s="26" t="s">
        <v>70</v>
      </c>
      <c r="BA35" s="26" t="s">
        <v>70</v>
      </c>
      <c r="BB35" s="27" t="s">
        <v>70</v>
      </c>
      <c r="BC35" s="26" t="s">
        <v>70</v>
      </c>
      <c r="BD35" s="28" t="s">
        <v>70</v>
      </c>
      <c r="BE35" s="29">
        <f>COUNTA(A35:BD35)</f>
        <v>56</v>
      </c>
      <c r="BF35" s="29">
        <f>COUNTIF(A35:BD35,"&lt;&gt;"&amp;$BF$9)</f>
        <v>4</v>
      </c>
      <c r="BG35" s="71"/>
      <c r="BH35" s="27"/>
      <c r="BI35" s="27"/>
      <c r="BJ35" s="27"/>
      <c r="BK35" s="27"/>
      <c r="BL35" s="27"/>
    </row>
    <row r="36" spans="1:64" ht="51" x14ac:dyDescent="0.25">
      <c r="A36" s="19" t="s">
        <v>144</v>
      </c>
      <c r="B36" s="17">
        <v>2022</v>
      </c>
      <c r="C36" s="18" t="s">
        <v>112</v>
      </c>
      <c r="D36" s="18" t="s">
        <v>143</v>
      </c>
      <c r="E36" s="21" t="s">
        <v>70</v>
      </c>
      <c r="F36" s="21" t="s">
        <v>70</v>
      </c>
      <c r="G36" s="21" t="s">
        <v>70</v>
      </c>
      <c r="H36" s="22" t="s">
        <v>70</v>
      </c>
      <c r="I36" s="23" t="s">
        <v>70</v>
      </c>
      <c r="J36" s="21" t="s">
        <v>70</v>
      </c>
      <c r="K36" s="20" t="s">
        <v>70</v>
      </c>
      <c r="L36" s="21" t="s">
        <v>70</v>
      </c>
      <c r="M36" s="20" t="s">
        <v>70</v>
      </c>
      <c r="N36" s="20" t="s">
        <v>70</v>
      </c>
      <c r="O36" s="20" t="s">
        <v>70</v>
      </c>
      <c r="P36" s="21" t="s">
        <v>70</v>
      </c>
      <c r="Q36" s="20" t="s">
        <v>70</v>
      </c>
      <c r="R36" s="24" t="s">
        <v>70</v>
      </c>
      <c r="S36" s="23" t="s">
        <v>70</v>
      </c>
      <c r="T36" s="21" t="s">
        <v>70</v>
      </c>
      <c r="U36" s="21" t="s">
        <v>70</v>
      </c>
      <c r="V36" s="20" t="s">
        <v>70</v>
      </c>
      <c r="W36" s="21" t="s">
        <v>70</v>
      </c>
      <c r="X36" s="20" t="s">
        <v>70</v>
      </c>
      <c r="Y36" s="20" t="s">
        <v>70</v>
      </c>
      <c r="Z36" s="20" t="s">
        <v>70</v>
      </c>
      <c r="AA36" s="21" t="s">
        <v>70</v>
      </c>
      <c r="AB36" s="20" t="s">
        <v>70</v>
      </c>
      <c r="AC36" s="20" t="s">
        <v>70</v>
      </c>
      <c r="AD36" s="62" t="s">
        <v>70</v>
      </c>
      <c r="AE36" s="63" t="s">
        <v>70</v>
      </c>
      <c r="AF36" s="25" t="s">
        <v>70</v>
      </c>
      <c r="AG36" s="26" t="s">
        <v>70</v>
      </c>
      <c r="AH36" s="27" t="s">
        <v>70</v>
      </c>
      <c r="AI36" s="27" t="s">
        <v>70</v>
      </c>
      <c r="AJ36" s="27" t="s">
        <v>70</v>
      </c>
      <c r="AK36" s="27" t="s">
        <v>70</v>
      </c>
      <c r="AL36" s="27" t="s">
        <v>70</v>
      </c>
      <c r="AM36" s="27" t="s">
        <v>70</v>
      </c>
      <c r="AN36" s="27" t="s">
        <v>70</v>
      </c>
      <c r="AO36" s="27" t="s">
        <v>70</v>
      </c>
      <c r="AP36" s="27" t="s">
        <v>70</v>
      </c>
      <c r="AQ36" s="27" t="s">
        <v>70</v>
      </c>
      <c r="AR36" s="27" t="s">
        <v>70</v>
      </c>
      <c r="AS36" s="27" t="s">
        <v>70</v>
      </c>
      <c r="AT36" s="27" t="s">
        <v>70</v>
      </c>
      <c r="AU36" s="27" t="s">
        <v>70</v>
      </c>
      <c r="AV36" s="26" t="s">
        <v>70</v>
      </c>
      <c r="AW36" s="26" t="s">
        <v>70</v>
      </c>
      <c r="AX36" s="28" t="s">
        <v>70</v>
      </c>
      <c r="AY36" s="25" t="s">
        <v>70</v>
      </c>
      <c r="AZ36" s="26" t="s">
        <v>70</v>
      </c>
      <c r="BA36" s="26" t="s">
        <v>70</v>
      </c>
      <c r="BB36" s="27" t="s">
        <v>70</v>
      </c>
      <c r="BC36" s="26" t="s">
        <v>70</v>
      </c>
      <c r="BD36" s="28" t="s">
        <v>70</v>
      </c>
      <c r="BE36" s="29">
        <f>COUNTA(A36:BD36)</f>
        <v>56</v>
      </c>
      <c r="BF36" s="29">
        <f>COUNTIF(A36:BD36,"&lt;&gt;"&amp;$BF$9)</f>
        <v>4</v>
      </c>
      <c r="BG36" s="71"/>
      <c r="BH36" s="27"/>
      <c r="BI36" s="27"/>
      <c r="BJ36" s="27"/>
      <c r="BK36" s="27"/>
      <c r="BL36" s="27"/>
    </row>
    <row r="37" spans="1:64" ht="51" x14ac:dyDescent="0.25">
      <c r="A37" s="19" t="s">
        <v>144</v>
      </c>
      <c r="B37" s="17">
        <v>2022</v>
      </c>
      <c r="C37" s="18" t="s">
        <v>112</v>
      </c>
      <c r="D37" s="18" t="s">
        <v>143</v>
      </c>
      <c r="E37" s="21" t="s">
        <v>70</v>
      </c>
      <c r="F37" s="21" t="s">
        <v>70</v>
      </c>
      <c r="G37" s="21" t="s">
        <v>70</v>
      </c>
      <c r="H37" s="22" t="s">
        <v>70</v>
      </c>
      <c r="I37" s="23" t="s">
        <v>70</v>
      </c>
      <c r="J37" s="21" t="s">
        <v>70</v>
      </c>
      <c r="K37" s="20" t="s">
        <v>70</v>
      </c>
      <c r="L37" s="21" t="s">
        <v>70</v>
      </c>
      <c r="M37" s="20" t="s">
        <v>70</v>
      </c>
      <c r="N37" s="20" t="s">
        <v>70</v>
      </c>
      <c r="O37" s="20" t="s">
        <v>70</v>
      </c>
      <c r="P37" s="21" t="s">
        <v>70</v>
      </c>
      <c r="Q37" s="20" t="s">
        <v>70</v>
      </c>
      <c r="R37" s="24" t="s">
        <v>70</v>
      </c>
      <c r="S37" s="23" t="s">
        <v>70</v>
      </c>
      <c r="T37" s="21" t="s">
        <v>70</v>
      </c>
      <c r="U37" s="21" t="s">
        <v>70</v>
      </c>
      <c r="V37" s="20" t="s">
        <v>70</v>
      </c>
      <c r="W37" s="21" t="s">
        <v>70</v>
      </c>
      <c r="X37" s="20" t="s">
        <v>70</v>
      </c>
      <c r="Y37" s="20" t="s">
        <v>70</v>
      </c>
      <c r="Z37" s="20" t="s">
        <v>70</v>
      </c>
      <c r="AA37" s="21" t="s">
        <v>70</v>
      </c>
      <c r="AB37" s="20" t="s">
        <v>70</v>
      </c>
      <c r="AC37" s="20" t="s">
        <v>70</v>
      </c>
      <c r="AD37" s="62" t="s">
        <v>70</v>
      </c>
      <c r="AE37" s="63" t="s">
        <v>70</v>
      </c>
      <c r="AF37" s="25" t="s">
        <v>70</v>
      </c>
      <c r="AG37" s="26" t="s">
        <v>70</v>
      </c>
      <c r="AH37" s="27" t="s">
        <v>70</v>
      </c>
      <c r="AI37" s="27" t="s">
        <v>70</v>
      </c>
      <c r="AJ37" s="27" t="s">
        <v>70</v>
      </c>
      <c r="AK37" s="27" t="s">
        <v>70</v>
      </c>
      <c r="AL37" s="27" t="s">
        <v>70</v>
      </c>
      <c r="AM37" s="27" t="s">
        <v>70</v>
      </c>
      <c r="AN37" s="27" t="s">
        <v>70</v>
      </c>
      <c r="AO37" s="27" t="s">
        <v>70</v>
      </c>
      <c r="AP37" s="27" t="s">
        <v>70</v>
      </c>
      <c r="AQ37" s="27" t="s">
        <v>70</v>
      </c>
      <c r="AR37" s="27" t="s">
        <v>70</v>
      </c>
      <c r="AS37" s="27" t="s">
        <v>70</v>
      </c>
      <c r="AT37" s="27" t="s">
        <v>70</v>
      </c>
      <c r="AU37" s="27" t="s">
        <v>70</v>
      </c>
      <c r="AV37" s="26" t="s">
        <v>70</v>
      </c>
      <c r="AW37" s="26" t="s">
        <v>70</v>
      </c>
      <c r="AX37" s="28" t="s">
        <v>70</v>
      </c>
      <c r="AY37" s="25" t="s">
        <v>70</v>
      </c>
      <c r="AZ37" s="26" t="s">
        <v>70</v>
      </c>
      <c r="BA37" s="26" t="s">
        <v>70</v>
      </c>
      <c r="BB37" s="27" t="s">
        <v>70</v>
      </c>
      <c r="BC37" s="26" t="s">
        <v>70</v>
      </c>
      <c r="BD37" s="28" t="s">
        <v>70</v>
      </c>
      <c r="BE37" s="29">
        <f>COUNTA(A37:BD37)</f>
        <v>56</v>
      </c>
      <c r="BF37" s="29">
        <f>COUNTIF(A37:BD37,"&lt;&gt;"&amp;$BF$9)</f>
        <v>4</v>
      </c>
      <c r="BG37" s="71"/>
      <c r="BH37" s="27"/>
      <c r="BI37" s="27"/>
      <c r="BJ37" s="27"/>
      <c r="BK37" s="27"/>
      <c r="BL37" s="27"/>
    </row>
    <row r="38" spans="1:64" ht="51" x14ac:dyDescent="0.25">
      <c r="A38" s="19" t="s">
        <v>144</v>
      </c>
      <c r="B38" s="17">
        <v>2022</v>
      </c>
      <c r="C38" s="18" t="s">
        <v>112</v>
      </c>
      <c r="D38" s="18" t="s">
        <v>143</v>
      </c>
      <c r="E38" s="21" t="s">
        <v>70</v>
      </c>
      <c r="F38" s="21" t="s">
        <v>70</v>
      </c>
      <c r="G38" s="21" t="s">
        <v>70</v>
      </c>
      <c r="H38" s="22" t="s">
        <v>70</v>
      </c>
      <c r="I38" s="23" t="s">
        <v>70</v>
      </c>
      <c r="J38" s="21" t="s">
        <v>70</v>
      </c>
      <c r="K38" s="20" t="s">
        <v>70</v>
      </c>
      <c r="L38" s="21" t="s">
        <v>70</v>
      </c>
      <c r="M38" s="20" t="s">
        <v>70</v>
      </c>
      <c r="N38" s="20" t="s">
        <v>70</v>
      </c>
      <c r="O38" s="20" t="s">
        <v>70</v>
      </c>
      <c r="P38" s="21" t="s">
        <v>70</v>
      </c>
      <c r="Q38" s="20" t="s">
        <v>70</v>
      </c>
      <c r="R38" s="24" t="s">
        <v>70</v>
      </c>
      <c r="S38" s="23" t="s">
        <v>70</v>
      </c>
      <c r="T38" s="21" t="s">
        <v>70</v>
      </c>
      <c r="U38" s="21" t="s">
        <v>70</v>
      </c>
      <c r="V38" s="20" t="s">
        <v>70</v>
      </c>
      <c r="W38" s="21" t="s">
        <v>70</v>
      </c>
      <c r="X38" s="20" t="s">
        <v>70</v>
      </c>
      <c r="Y38" s="20" t="s">
        <v>70</v>
      </c>
      <c r="Z38" s="20" t="s">
        <v>70</v>
      </c>
      <c r="AA38" s="21" t="s">
        <v>70</v>
      </c>
      <c r="AB38" s="20" t="s">
        <v>70</v>
      </c>
      <c r="AC38" s="20" t="s">
        <v>70</v>
      </c>
      <c r="AD38" s="62" t="s">
        <v>70</v>
      </c>
      <c r="AE38" s="63" t="s">
        <v>70</v>
      </c>
      <c r="AF38" s="25" t="s">
        <v>70</v>
      </c>
      <c r="AG38" s="26" t="s">
        <v>70</v>
      </c>
      <c r="AH38" s="27" t="s">
        <v>70</v>
      </c>
      <c r="AI38" s="27" t="s">
        <v>70</v>
      </c>
      <c r="AJ38" s="27" t="s">
        <v>70</v>
      </c>
      <c r="AK38" s="27" t="s">
        <v>70</v>
      </c>
      <c r="AL38" s="27" t="s">
        <v>70</v>
      </c>
      <c r="AM38" s="27" t="s">
        <v>70</v>
      </c>
      <c r="AN38" s="27" t="s">
        <v>70</v>
      </c>
      <c r="AO38" s="27" t="s">
        <v>70</v>
      </c>
      <c r="AP38" s="27" t="s">
        <v>70</v>
      </c>
      <c r="AQ38" s="27" t="s">
        <v>70</v>
      </c>
      <c r="AR38" s="27" t="s">
        <v>70</v>
      </c>
      <c r="AS38" s="27" t="s">
        <v>70</v>
      </c>
      <c r="AT38" s="27" t="s">
        <v>70</v>
      </c>
      <c r="AU38" s="27" t="s">
        <v>70</v>
      </c>
      <c r="AV38" s="26" t="s">
        <v>70</v>
      </c>
      <c r="AW38" s="26" t="s">
        <v>70</v>
      </c>
      <c r="AX38" s="28" t="s">
        <v>70</v>
      </c>
      <c r="AY38" s="25" t="s">
        <v>70</v>
      </c>
      <c r="AZ38" s="26" t="s">
        <v>70</v>
      </c>
      <c r="BA38" s="26" t="s">
        <v>70</v>
      </c>
      <c r="BB38" s="27" t="s">
        <v>70</v>
      </c>
      <c r="BC38" s="26" t="s">
        <v>70</v>
      </c>
      <c r="BD38" s="28" t="s">
        <v>70</v>
      </c>
      <c r="BE38" s="29">
        <f>COUNTA(A38:BD38)</f>
        <v>56</v>
      </c>
      <c r="BF38" s="29">
        <f>COUNTIF(A38:BD38,"&lt;&gt;"&amp;$BF$9)</f>
        <v>4</v>
      </c>
      <c r="BG38" s="71"/>
      <c r="BH38" s="27"/>
      <c r="BI38" s="27"/>
      <c r="BJ38" s="27"/>
      <c r="BK38" s="27"/>
      <c r="BL38" s="27"/>
    </row>
    <row r="39" spans="1:64" ht="51" x14ac:dyDescent="0.25">
      <c r="A39" s="19" t="s">
        <v>144</v>
      </c>
      <c r="B39" s="17">
        <v>2022</v>
      </c>
      <c r="C39" s="18" t="s">
        <v>112</v>
      </c>
      <c r="D39" s="18" t="s">
        <v>143</v>
      </c>
      <c r="E39" s="21" t="s">
        <v>70</v>
      </c>
      <c r="F39" s="21" t="s">
        <v>70</v>
      </c>
      <c r="G39" s="21" t="s">
        <v>70</v>
      </c>
      <c r="H39" s="22" t="s">
        <v>70</v>
      </c>
      <c r="I39" s="23" t="s">
        <v>70</v>
      </c>
      <c r="J39" s="21" t="s">
        <v>70</v>
      </c>
      <c r="K39" s="20" t="s">
        <v>70</v>
      </c>
      <c r="L39" s="21" t="s">
        <v>70</v>
      </c>
      <c r="M39" s="20" t="s">
        <v>70</v>
      </c>
      <c r="N39" s="20" t="s">
        <v>70</v>
      </c>
      <c r="O39" s="20" t="s">
        <v>70</v>
      </c>
      <c r="P39" s="21" t="s">
        <v>70</v>
      </c>
      <c r="Q39" s="20" t="s">
        <v>70</v>
      </c>
      <c r="R39" s="24" t="s">
        <v>70</v>
      </c>
      <c r="S39" s="23" t="s">
        <v>70</v>
      </c>
      <c r="T39" s="21" t="s">
        <v>70</v>
      </c>
      <c r="U39" s="21" t="s">
        <v>70</v>
      </c>
      <c r="V39" s="20" t="s">
        <v>70</v>
      </c>
      <c r="W39" s="21" t="s">
        <v>70</v>
      </c>
      <c r="X39" s="20" t="s">
        <v>70</v>
      </c>
      <c r="Y39" s="20" t="s">
        <v>70</v>
      </c>
      <c r="Z39" s="20" t="s">
        <v>70</v>
      </c>
      <c r="AA39" s="21" t="s">
        <v>70</v>
      </c>
      <c r="AB39" s="20" t="s">
        <v>70</v>
      </c>
      <c r="AC39" s="20" t="s">
        <v>70</v>
      </c>
      <c r="AD39" s="62" t="s">
        <v>70</v>
      </c>
      <c r="AE39" s="63" t="s">
        <v>70</v>
      </c>
      <c r="AF39" s="25" t="s">
        <v>70</v>
      </c>
      <c r="AG39" s="26" t="s">
        <v>70</v>
      </c>
      <c r="AH39" s="27" t="s">
        <v>70</v>
      </c>
      <c r="AI39" s="27" t="s">
        <v>70</v>
      </c>
      <c r="AJ39" s="27" t="s">
        <v>70</v>
      </c>
      <c r="AK39" s="27" t="s">
        <v>70</v>
      </c>
      <c r="AL39" s="27" t="s">
        <v>70</v>
      </c>
      <c r="AM39" s="27" t="s">
        <v>70</v>
      </c>
      <c r="AN39" s="27" t="s">
        <v>70</v>
      </c>
      <c r="AO39" s="27" t="s">
        <v>70</v>
      </c>
      <c r="AP39" s="27" t="s">
        <v>70</v>
      </c>
      <c r="AQ39" s="27" t="s">
        <v>70</v>
      </c>
      <c r="AR39" s="27" t="s">
        <v>70</v>
      </c>
      <c r="AS39" s="27" t="s">
        <v>70</v>
      </c>
      <c r="AT39" s="27" t="s">
        <v>70</v>
      </c>
      <c r="AU39" s="27" t="s">
        <v>70</v>
      </c>
      <c r="AV39" s="26" t="s">
        <v>70</v>
      </c>
      <c r="AW39" s="26" t="s">
        <v>70</v>
      </c>
      <c r="AX39" s="28" t="s">
        <v>70</v>
      </c>
      <c r="AY39" s="25" t="s">
        <v>70</v>
      </c>
      <c r="AZ39" s="26" t="s">
        <v>70</v>
      </c>
      <c r="BA39" s="26" t="s">
        <v>70</v>
      </c>
      <c r="BB39" s="27" t="s">
        <v>70</v>
      </c>
      <c r="BC39" s="26" t="s">
        <v>70</v>
      </c>
      <c r="BD39" s="28" t="s">
        <v>70</v>
      </c>
      <c r="BE39" s="29">
        <f>COUNTA(A39:BD39)</f>
        <v>56</v>
      </c>
      <c r="BF39" s="29">
        <f>COUNTIF(A39:BD39,"&lt;&gt;"&amp;$BF$9)</f>
        <v>4</v>
      </c>
      <c r="BG39" s="71"/>
      <c r="BH39" s="27"/>
      <c r="BI39" s="27"/>
      <c r="BJ39" s="27"/>
      <c r="BK39" s="27"/>
      <c r="BL39" s="27"/>
    </row>
    <row r="40" spans="1:64" ht="51" x14ac:dyDescent="0.25">
      <c r="A40" s="19" t="s">
        <v>144</v>
      </c>
      <c r="B40" s="17">
        <v>2022</v>
      </c>
      <c r="C40" s="18" t="s">
        <v>112</v>
      </c>
      <c r="D40" s="18" t="s">
        <v>143</v>
      </c>
      <c r="E40" s="21" t="s">
        <v>70</v>
      </c>
      <c r="F40" s="21" t="s">
        <v>70</v>
      </c>
      <c r="G40" s="21" t="s">
        <v>70</v>
      </c>
      <c r="H40" s="22" t="s">
        <v>70</v>
      </c>
      <c r="I40" s="23" t="s">
        <v>70</v>
      </c>
      <c r="J40" s="21" t="s">
        <v>70</v>
      </c>
      <c r="K40" s="20" t="s">
        <v>70</v>
      </c>
      <c r="L40" s="21" t="s">
        <v>70</v>
      </c>
      <c r="M40" s="20" t="s">
        <v>70</v>
      </c>
      <c r="N40" s="20" t="s">
        <v>70</v>
      </c>
      <c r="O40" s="20" t="s">
        <v>70</v>
      </c>
      <c r="P40" s="21" t="s">
        <v>70</v>
      </c>
      <c r="Q40" s="20" t="s">
        <v>70</v>
      </c>
      <c r="R40" s="24" t="s">
        <v>70</v>
      </c>
      <c r="S40" s="23" t="s">
        <v>70</v>
      </c>
      <c r="T40" s="21" t="s">
        <v>70</v>
      </c>
      <c r="U40" s="21" t="s">
        <v>70</v>
      </c>
      <c r="V40" s="20" t="s">
        <v>70</v>
      </c>
      <c r="W40" s="21" t="s">
        <v>70</v>
      </c>
      <c r="X40" s="20" t="s">
        <v>70</v>
      </c>
      <c r="Y40" s="20" t="s">
        <v>70</v>
      </c>
      <c r="Z40" s="20" t="s">
        <v>70</v>
      </c>
      <c r="AA40" s="21" t="s">
        <v>70</v>
      </c>
      <c r="AB40" s="20" t="s">
        <v>70</v>
      </c>
      <c r="AC40" s="20" t="s">
        <v>70</v>
      </c>
      <c r="AD40" s="62" t="s">
        <v>70</v>
      </c>
      <c r="AE40" s="63" t="s">
        <v>70</v>
      </c>
      <c r="AF40" s="25" t="s">
        <v>70</v>
      </c>
      <c r="AG40" s="26" t="s">
        <v>70</v>
      </c>
      <c r="AH40" s="27" t="s">
        <v>70</v>
      </c>
      <c r="AI40" s="27" t="s">
        <v>70</v>
      </c>
      <c r="AJ40" s="27" t="s">
        <v>70</v>
      </c>
      <c r="AK40" s="27" t="s">
        <v>70</v>
      </c>
      <c r="AL40" s="27" t="s">
        <v>70</v>
      </c>
      <c r="AM40" s="27" t="s">
        <v>70</v>
      </c>
      <c r="AN40" s="27" t="s">
        <v>70</v>
      </c>
      <c r="AO40" s="27" t="s">
        <v>70</v>
      </c>
      <c r="AP40" s="27" t="s">
        <v>70</v>
      </c>
      <c r="AQ40" s="27" t="s">
        <v>70</v>
      </c>
      <c r="AR40" s="27" t="s">
        <v>70</v>
      </c>
      <c r="AS40" s="27" t="s">
        <v>70</v>
      </c>
      <c r="AT40" s="27" t="s">
        <v>70</v>
      </c>
      <c r="AU40" s="27" t="s">
        <v>70</v>
      </c>
      <c r="AV40" s="26" t="s">
        <v>70</v>
      </c>
      <c r="AW40" s="26" t="s">
        <v>70</v>
      </c>
      <c r="AX40" s="28" t="s">
        <v>70</v>
      </c>
      <c r="AY40" s="25" t="s">
        <v>70</v>
      </c>
      <c r="AZ40" s="26" t="s">
        <v>70</v>
      </c>
      <c r="BA40" s="26" t="s">
        <v>70</v>
      </c>
      <c r="BB40" s="27" t="s">
        <v>70</v>
      </c>
      <c r="BC40" s="26" t="s">
        <v>70</v>
      </c>
      <c r="BD40" s="28" t="s">
        <v>70</v>
      </c>
      <c r="BE40" s="29">
        <f>COUNTA(A40:BD40)</f>
        <v>56</v>
      </c>
      <c r="BF40" s="29">
        <f>COUNTIF(A40:BD40,"&lt;&gt;"&amp;$BF$9)</f>
        <v>4</v>
      </c>
      <c r="BG40" s="71"/>
      <c r="BH40" s="27"/>
      <c r="BI40" s="27"/>
      <c r="BJ40" s="27"/>
      <c r="BK40" s="27"/>
      <c r="BL40" s="27"/>
    </row>
    <row r="41" spans="1:64" ht="191.25" x14ac:dyDescent="0.25">
      <c r="A41" s="19" t="s">
        <v>1</v>
      </c>
      <c r="B41" s="17">
        <v>2022</v>
      </c>
      <c r="C41" s="18" t="s">
        <v>117</v>
      </c>
      <c r="D41" s="18" t="s">
        <v>118</v>
      </c>
      <c r="E41" s="21" t="s">
        <v>70</v>
      </c>
      <c r="F41" s="21" t="s">
        <v>70</v>
      </c>
      <c r="G41" s="21" t="s">
        <v>70</v>
      </c>
      <c r="H41" s="22" t="s">
        <v>70</v>
      </c>
      <c r="I41" s="23" t="s">
        <v>14</v>
      </c>
      <c r="J41" s="21" t="s">
        <v>145</v>
      </c>
      <c r="K41" s="20" t="s">
        <v>121</v>
      </c>
      <c r="L41" s="21" t="s">
        <v>146</v>
      </c>
      <c r="M41" s="20" t="s">
        <v>147</v>
      </c>
      <c r="N41" s="20" t="s">
        <v>124</v>
      </c>
      <c r="O41" s="20" t="s">
        <v>125</v>
      </c>
      <c r="P41" s="21" t="s">
        <v>148</v>
      </c>
      <c r="Q41" s="20" t="s">
        <v>127</v>
      </c>
      <c r="R41" s="24">
        <v>44742</v>
      </c>
      <c r="S41" s="23" t="s">
        <v>70</v>
      </c>
      <c r="T41" s="21" t="s">
        <v>70</v>
      </c>
      <c r="U41" s="21" t="s">
        <v>70</v>
      </c>
      <c r="V41" s="20" t="s">
        <v>70</v>
      </c>
      <c r="W41" s="21" t="s">
        <v>70</v>
      </c>
      <c r="X41" s="20" t="s">
        <v>70</v>
      </c>
      <c r="Y41" s="20" t="s">
        <v>70</v>
      </c>
      <c r="Z41" s="20" t="s">
        <v>70</v>
      </c>
      <c r="AA41" s="21" t="s">
        <v>70</v>
      </c>
      <c r="AB41" s="20" t="s">
        <v>70</v>
      </c>
      <c r="AC41" s="20" t="s">
        <v>70</v>
      </c>
      <c r="AD41" s="62" t="s">
        <v>70</v>
      </c>
      <c r="AE41" s="63" t="s">
        <v>70</v>
      </c>
      <c r="AF41" s="25" t="s">
        <v>70</v>
      </c>
      <c r="AG41" s="26" t="s">
        <v>70</v>
      </c>
      <c r="AH41" s="27" t="s">
        <v>70</v>
      </c>
      <c r="AI41" s="27" t="s">
        <v>70</v>
      </c>
      <c r="AJ41" s="27" t="s">
        <v>70</v>
      </c>
      <c r="AK41" s="27" t="s">
        <v>70</v>
      </c>
      <c r="AL41" s="27" t="s">
        <v>70</v>
      </c>
      <c r="AM41" s="27" t="s">
        <v>70</v>
      </c>
      <c r="AN41" s="27" t="s">
        <v>70</v>
      </c>
      <c r="AO41" s="27" t="s">
        <v>70</v>
      </c>
      <c r="AP41" s="27" t="s">
        <v>70</v>
      </c>
      <c r="AQ41" s="27" t="s">
        <v>70</v>
      </c>
      <c r="AR41" s="27" t="s">
        <v>70</v>
      </c>
      <c r="AS41" s="27" t="s">
        <v>70</v>
      </c>
      <c r="AT41" s="27" t="s">
        <v>70</v>
      </c>
      <c r="AU41" s="27" t="s">
        <v>70</v>
      </c>
      <c r="AV41" s="26" t="s">
        <v>70</v>
      </c>
      <c r="AW41" s="26" t="s">
        <v>70</v>
      </c>
      <c r="AX41" s="28" t="s">
        <v>70</v>
      </c>
      <c r="AY41" s="25" t="s">
        <v>70</v>
      </c>
      <c r="AZ41" s="26" t="s">
        <v>70</v>
      </c>
      <c r="BA41" s="26" t="s">
        <v>70</v>
      </c>
      <c r="BB41" s="27" t="s">
        <v>119</v>
      </c>
      <c r="BC41" s="26" t="s">
        <v>149</v>
      </c>
      <c r="BD41" s="28" t="s">
        <v>150</v>
      </c>
      <c r="BE41" s="29">
        <f>COUNTA(A41:BD41)</f>
        <v>56</v>
      </c>
      <c r="BF41" s="29">
        <f>COUNTIF(A41:BD41,"&lt;&gt;"&amp;$BF$9)</f>
        <v>17</v>
      </c>
      <c r="BG41" s="71"/>
      <c r="BH41" s="27"/>
      <c r="BI41" s="27" t="s">
        <v>335</v>
      </c>
      <c r="BJ41" s="27"/>
      <c r="BK41" s="27"/>
      <c r="BL41" s="27"/>
    </row>
    <row r="42" spans="1:64" ht="191.25" x14ac:dyDescent="0.25">
      <c r="A42" s="19" t="s">
        <v>1</v>
      </c>
      <c r="B42" s="17">
        <v>2022</v>
      </c>
      <c r="C42" s="18" t="s">
        <v>117</v>
      </c>
      <c r="D42" s="18" t="s">
        <v>118</v>
      </c>
      <c r="E42" s="21" t="s">
        <v>70</v>
      </c>
      <c r="F42" s="21" t="s">
        <v>70</v>
      </c>
      <c r="G42" s="21" t="s">
        <v>70</v>
      </c>
      <c r="H42" s="22" t="s">
        <v>70</v>
      </c>
      <c r="I42" s="23" t="s">
        <v>14</v>
      </c>
      <c r="J42" s="21" t="s">
        <v>145</v>
      </c>
      <c r="K42" s="20" t="s">
        <v>121</v>
      </c>
      <c r="L42" s="21" t="s">
        <v>151</v>
      </c>
      <c r="M42" s="20" t="s">
        <v>152</v>
      </c>
      <c r="N42" s="20" t="s">
        <v>124</v>
      </c>
      <c r="O42" s="20" t="s">
        <v>125</v>
      </c>
      <c r="P42" s="21" t="s">
        <v>153</v>
      </c>
      <c r="Q42" s="20" t="s">
        <v>127</v>
      </c>
      <c r="R42" s="24">
        <v>44925</v>
      </c>
      <c r="S42" s="23" t="s">
        <v>70</v>
      </c>
      <c r="T42" s="21" t="s">
        <v>70</v>
      </c>
      <c r="U42" s="21" t="s">
        <v>70</v>
      </c>
      <c r="V42" s="20" t="s">
        <v>70</v>
      </c>
      <c r="W42" s="21" t="s">
        <v>70</v>
      </c>
      <c r="X42" s="20" t="s">
        <v>70</v>
      </c>
      <c r="Y42" s="20" t="s">
        <v>70</v>
      </c>
      <c r="Z42" s="20" t="s">
        <v>70</v>
      </c>
      <c r="AA42" s="21" t="s">
        <v>70</v>
      </c>
      <c r="AB42" s="20" t="s">
        <v>70</v>
      </c>
      <c r="AC42" s="20" t="s">
        <v>70</v>
      </c>
      <c r="AD42" s="62" t="s">
        <v>70</v>
      </c>
      <c r="AE42" s="63" t="s">
        <v>70</v>
      </c>
      <c r="AF42" s="25" t="s">
        <v>70</v>
      </c>
      <c r="AG42" s="26" t="s">
        <v>70</v>
      </c>
      <c r="AH42" s="27" t="s">
        <v>70</v>
      </c>
      <c r="AI42" s="27" t="s">
        <v>70</v>
      </c>
      <c r="AJ42" s="27" t="s">
        <v>70</v>
      </c>
      <c r="AK42" s="27" t="s">
        <v>70</v>
      </c>
      <c r="AL42" s="27" t="s">
        <v>70</v>
      </c>
      <c r="AM42" s="27" t="s">
        <v>70</v>
      </c>
      <c r="AN42" s="27" t="s">
        <v>70</v>
      </c>
      <c r="AO42" s="27" t="s">
        <v>70</v>
      </c>
      <c r="AP42" s="27" t="s">
        <v>70</v>
      </c>
      <c r="AQ42" s="27" t="s">
        <v>70</v>
      </c>
      <c r="AR42" s="27" t="s">
        <v>70</v>
      </c>
      <c r="AS42" s="27" t="s">
        <v>70</v>
      </c>
      <c r="AT42" s="27" t="s">
        <v>70</v>
      </c>
      <c r="AU42" s="27" t="s">
        <v>70</v>
      </c>
      <c r="AV42" s="26" t="s">
        <v>70</v>
      </c>
      <c r="AW42" s="26" t="s">
        <v>70</v>
      </c>
      <c r="AX42" s="28" t="s">
        <v>70</v>
      </c>
      <c r="AY42" s="25" t="s">
        <v>70</v>
      </c>
      <c r="AZ42" s="26" t="s">
        <v>70</v>
      </c>
      <c r="BA42" s="26" t="s">
        <v>70</v>
      </c>
      <c r="BB42" s="27" t="s">
        <v>14</v>
      </c>
      <c r="BC42" s="26" t="s">
        <v>145</v>
      </c>
      <c r="BD42" s="28" t="s">
        <v>150</v>
      </c>
      <c r="BE42" s="29">
        <f>COUNTA(A42:BD42)</f>
        <v>56</v>
      </c>
      <c r="BF42" s="29">
        <f>COUNTIF(A42:BD42,"&lt;&gt;"&amp;$BF$9)</f>
        <v>17</v>
      </c>
      <c r="BG42" s="71"/>
      <c r="BH42" s="27"/>
      <c r="BI42" s="27" t="s">
        <v>335</v>
      </c>
      <c r="BJ42" s="27"/>
      <c r="BK42" s="27"/>
      <c r="BL42" s="27"/>
    </row>
    <row r="43" spans="1:64" ht="38.25" x14ac:dyDescent="0.25">
      <c r="A43" s="19" t="s">
        <v>1</v>
      </c>
      <c r="B43" s="17">
        <v>2022</v>
      </c>
      <c r="C43" s="18" t="s">
        <v>117</v>
      </c>
      <c r="D43" s="18" t="s">
        <v>118</v>
      </c>
      <c r="E43" s="21" t="s">
        <v>70</v>
      </c>
      <c r="F43" s="21" t="s">
        <v>70</v>
      </c>
      <c r="G43" s="21" t="s">
        <v>70</v>
      </c>
      <c r="H43" s="22" t="s">
        <v>70</v>
      </c>
      <c r="I43" s="23" t="s">
        <v>70</v>
      </c>
      <c r="J43" s="21" t="s">
        <v>70</v>
      </c>
      <c r="K43" s="20" t="s">
        <v>70</v>
      </c>
      <c r="L43" s="21" t="s">
        <v>70</v>
      </c>
      <c r="M43" s="20" t="s">
        <v>70</v>
      </c>
      <c r="N43" s="20" t="s">
        <v>70</v>
      </c>
      <c r="O43" s="20" t="s">
        <v>70</v>
      </c>
      <c r="P43" s="21" t="s">
        <v>70</v>
      </c>
      <c r="Q43" s="20" t="s">
        <v>70</v>
      </c>
      <c r="R43" s="24" t="s">
        <v>70</v>
      </c>
      <c r="S43" s="23" t="s">
        <v>70</v>
      </c>
      <c r="T43" s="21" t="s">
        <v>70</v>
      </c>
      <c r="U43" s="21" t="s">
        <v>70</v>
      </c>
      <c r="V43" s="20" t="s">
        <v>70</v>
      </c>
      <c r="W43" s="21" t="s">
        <v>70</v>
      </c>
      <c r="X43" s="20" t="s">
        <v>70</v>
      </c>
      <c r="Y43" s="20" t="s">
        <v>70</v>
      </c>
      <c r="Z43" s="20" t="s">
        <v>70</v>
      </c>
      <c r="AA43" s="21" t="s">
        <v>70</v>
      </c>
      <c r="AB43" s="20" t="s">
        <v>70</v>
      </c>
      <c r="AC43" s="20" t="s">
        <v>70</v>
      </c>
      <c r="AD43" s="62" t="s">
        <v>70</v>
      </c>
      <c r="AE43" s="63" t="s">
        <v>70</v>
      </c>
      <c r="AF43" s="25" t="s">
        <v>70</v>
      </c>
      <c r="AG43" s="26" t="s">
        <v>70</v>
      </c>
      <c r="AH43" s="27" t="s">
        <v>70</v>
      </c>
      <c r="AI43" s="27" t="s">
        <v>70</v>
      </c>
      <c r="AJ43" s="27" t="s">
        <v>70</v>
      </c>
      <c r="AK43" s="27" t="s">
        <v>70</v>
      </c>
      <c r="AL43" s="27" t="s">
        <v>70</v>
      </c>
      <c r="AM43" s="27" t="s">
        <v>70</v>
      </c>
      <c r="AN43" s="27" t="s">
        <v>70</v>
      </c>
      <c r="AO43" s="27" t="s">
        <v>70</v>
      </c>
      <c r="AP43" s="27" t="s">
        <v>70</v>
      </c>
      <c r="AQ43" s="27" t="s">
        <v>70</v>
      </c>
      <c r="AR43" s="27" t="s">
        <v>70</v>
      </c>
      <c r="AS43" s="27" t="s">
        <v>70</v>
      </c>
      <c r="AT43" s="27" t="s">
        <v>70</v>
      </c>
      <c r="AU43" s="27" t="s">
        <v>70</v>
      </c>
      <c r="AV43" s="26" t="s">
        <v>70</v>
      </c>
      <c r="AW43" s="26" t="s">
        <v>70</v>
      </c>
      <c r="AX43" s="28" t="s">
        <v>70</v>
      </c>
      <c r="AY43" s="25" t="s">
        <v>70</v>
      </c>
      <c r="AZ43" s="26" t="s">
        <v>70</v>
      </c>
      <c r="BA43" s="26" t="s">
        <v>70</v>
      </c>
      <c r="BB43" s="27" t="s">
        <v>70</v>
      </c>
      <c r="BC43" s="26" t="s">
        <v>70</v>
      </c>
      <c r="BD43" s="28" t="s">
        <v>70</v>
      </c>
      <c r="BE43" s="29">
        <f>COUNTA(A43:BD43)</f>
        <v>56</v>
      </c>
      <c r="BF43" s="29">
        <f>COUNTIF(A43:BD43,"&lt;&gt;"&amp;$BF$9)</f>
        <v>4</v>
      </c>
      <c r="BG43" s="71"/>
      <c r="BH43" s="27"/>
      <c r="BI43" s="27"/>
      <c r="BJ43" s="27"/>
      <c r="BK43" s="27"/>
      <c r="BL43" s="27"/>
    </row>
    <row r="44" spans="1:64" ht="38.25" x14ac:dyDescent="0.25">
      <c r="A44" s="19" t="s">
        <v>1</v>
      </c>
      <c r="B44" s="17">
        <v>2022</v>
      </c>
      <c r="C44" s="18" t="s">
        <v>117</v>
      </c>
      <c r="D44" s="18" t="s">
        <v>118</v>
      </c>
      <c r="E44" s="21" t="s">
        <v>70</v>
      </c>
      <c r="F44" s="21" t="s">
        <v>70</v>
      </c>
      <c r="G44" s="21" t="s">
        <v>70</v>
      </c>
      <c r="H44" s="22" t="s">
        <v>70</v>
      </c>
      <c r="I44" s="23" t="s">
        <v>70</v>
      </c>
      <c r="J44" s="21" t="s">
        <v>70</v>
      </c>
      <c r="K44" s="20" t="s">
        <v>70</v>
      </c>
      <c r="L44" s="21" t="s">
        <v>70</v>
      </c>
      <c r="M44" s="20" t="s">
        <v>70</v>
      </c>
      <c r="N44" s="20" t="s">
        <v>70</v>
      </c>
      <c r="O44" s="20" t="s">
        <v>70</v>
      </c>
      <c r="P44" s="21" t="s">
        <v>70</v>
      </c>
      <c r="Q44" s="20" t="s">
        <v>70</v>
      </c>
      <c r="R44" s="24" t="s">
        <v>70</v>
      </c>
      <c r="S44" s="23" t="s">
        <v>70</v>
      </c>
      <c r="T44" s="21" t="s">
        <v>70</v>
      </c>
      <c r="U44" s="21" t="s">
        <v>70</v>
      </c>
      <c r="V44" s="20" t="s">
        <v>70</v>
      </c>
      <c r="W44" s="21" t="s">
        <v>70</v>
      </c>
      <c r="X44" s="20" t="s">
        <v>70</v>
      </c>
      <c r="Y44" s="20" t="s">
        <v>70</v>
      </c>
      <c r="Z44" s="20" t="s">
        <v>70</v>
      </c>
      <c r="AA44" s="21" t="s">
        <v>70</v>
      </c>
      <c r="AB44" s="20" t="s">
        <v>70</v>
      </c>
      <c r="AC44" s="20" t="s">
        <v>70</v>
      </c>
      <c r="AD44" s="62" t="s">
        <v>70</v>
      </c>
      <c r="AE44" s="63" t="s">
        <v>70</v>
      </c>
      <c r="AF44" s="25" t="s">
        <v>70</v>
      </c>
      <c r="AG44" s="26" t="s">
        <v>70</v>
      </c>
      <c r="AH44" s="27" t="s">
        <v>70</v>
      </c>
      <c r="AI44" s="27" t="s">
        <v>70</v>
      </c>
      <c r="AJ44" s="27" t="s">
        <v>70</v>
      </c>
      <c r="AK44" s="27" t="s">
        <v>70</v>
      </c>
      <c r="AL44" s="27" t="s">
        <v>70</v>
      </c>
      <c r="AM44" s="27" t="s">
        <v>70</v>
      </c>
      <c r="AN44" s="27" t="s">
        <v>70</v>
      </c>
      <c r="AO44" s="27" t="s">
        <v>70</v>
      </c>
      <c r="AP44" s="27" t="s">
        <v>70</v>
      </c>
      <c r="AQ44" s="27" t="s">
        <v>70</v>
      </c>
      <c r="AR44" s="27" t="s">
        <v>70</v>
      </c>
      <c r="AS44" s="27" t="s">
        <v>70</v>
      </c>
      <c r="AT44" s="27" t="s">
        <v>70</v>
      </c>
      <c r="AU44" s="27" t="s">
        <v>70</v>
      </c>
      <c r="AV44" s="26" t="s">
        <v>70</v>
      </c>
      <c r="AW44" s="26" t="s">
        <v>70</v>
      </c>
      <c r="AX44" s="28" t="s">
        <v>70</v>
      </c>
      <c r="AY44" s="25" t="s">
        <v>70</v>
      </c>
      <c r="AZ44" s="26" t="s">
        <v>70</v>
      </c>
      <c r="BA44" s="26" t="s">
        <v>70</v>
      </c>
      <c r="BB44" s="27" t="s">
        <v>70</v>
      </c>
      <c r="BC44" s="26" t="s">
        <v>70</v>
      </c>
      <c r="BD44" s="28" t="s">
        <v>70</v>
      </c>
      <c r="BE44" s="29">
        <f>COUNTA(A44:BD44)</f>
        <v>56</v>
      </c>
      <c r="BF44" s="29">
        <f>COUNTIF(A44:BD44,"&lt;&gt;"&amp;$BF$9)</f>
        <v>4</v>
      </c>
      <c r="BG44" s="71"/>
      <c r="BH44" s="27"/>
      <c r="BI44" s="27"/>
      <c r="BJ44" s="27"/>
      <c r="BK44" s="27"/>
      <c r="BL44" s="27"/>
    </row>
    <row r="45" spans="1:64" ht="306" x14ac:dyDescent="0.25">
      <c r="A45" s="19" t="s">
        <v>2</v>
      </c>
      <c r="B45" s="17">
        <v>2022</v>
      </c>
      <c r="C45" s="18" t="s">
        <v>117</v>
      </c>
      <c r="D45" s="18" t="s">
        <v>118</v>
      </c>
      <c r="E45" s="21" t="s">
        <v>70</v>
      </c>
      <c r="F45" s="21" t="s">
        <v>70</v>
      </c>
      <c r="G45" s="21" t="s">
        <v>70</v>
      </c>
      <c r="H45" s="22" t="s">
        <v>70</v>
      </c>
      <c r="I45" s="23" t="s">
        <v>14</v>
      </c>
      <c r="J45" s="21" t="s">
        <v>154</v>
      </c>
      <c r="K45" s="20" t="s">
        <v>121</v>
      </c>
      <c r="L45" s="21" t="s">
        <v>155</v>
      </c>
      <c r="M45" s="20" t="s">
        <v>156</v>
      </c>
      <c r="N45" s="20" t="s">
        <v>124</v>
      </c>
      <c r="O45" s="20" t="s">
        <v>125</v>
      </c>
      <c r="P45" s="21" t="s">
        <v>157</v>
      </c>
      <c r="Q45" s="20" t="s">
        <v>127</v>
      </c>
      <c r="R45" s="24">
        <v>44772</v>
      </c>
      <c r="S45" s="23" t="s">
        <v>70</v>
      </c>
      <c r="T45" s="21" t="s">
        <v>70</v>
      </c>
      <c r="U45" s="21" t="s">
        <v>70</v>
      </c>
      <c r="V45" s="20" t="s">
        <v>70</v>
      </c>
      <c r="W45" s="21" t="s">
        <v>70</v>
      </c>
      <c r="X45" s="20" t="s">
        <v>70</v>
      </c>
      <c r="Y45" s="20" t="s">
        <v>70</v>
      </c>
      <c r="Z45" s="20" t="s">
        <v>70</v>
      </c>
      <c r="AA45" s="21" t="s">
        <v>70</v>
      </c>
      <c r="AB45" s="20" t="s">
        <v>70</v>
      </c>
      <c r="AC45" s="20" t="s">
        <v>70</v>
      </c>
      <c r="AD45" s="62" t="s">
        <v>70</v>
      </c>
      <c r="AE45" s="63" t="s">
        <v>70</v>
      </c>
      <c r="AF45" s="25" t="s">
        <v>70</v>
      </c>
      <c r="AG45" s="26" t="s">
        <v>70</v>
      </c>
      <c r="AH45" s="27" t="s">
        <v>70</v>
      </c>
      <c r="AI45" s="27" t="s">
        <v>70</v>
      </c>
      <c r="AJ45" s="27" t="s">
        <v>70</v>
      </c>
      <c r="AK45" s="27" t="s">
        <v>70</v>
      </c>
      <c r="AL45" s="27" t="s">
        <v>70</v>
      </c>
      <c r="AM45" s="27" t="s">
        <v>70</v>
      </c>
      <c r="AN45" s="27" t="s">
        <v>70</v>
      </c>
      <c r="AO45" s="27" t="s">
        <v>70</v>
      </c>
      <c r="AP45" s="27" t="s">
        <v>70</v>
      </c>
      <c r="AQ45" s="27" t="s">
        <v>70</v>
      </c>
      <c r="AR45" s="27" t="s">
        <v>70</v>
      </c>
      <c r="AS45" s="27" t="s">
        <v>70</v>
      </c>
      <c r="AT45" s="27" t="s">
        <v>70</v>
      </c>
      <c r="AU45" s="27" t="s">
        <v>70</v>
      </c>
      <c r="AV45" s="26" t="s">
        <v>70</v>
      </c>
      <c r="AW45" s="26" t="s">
        <v>70</v>
      </c>
      <c r="AX45" s="28" t="s">
        <v>70</v>
      </c>
      <c r="AY45" s="25" t="s">
        <v>70</v>
      </c>
      <c r="AZ45" s="26" t="s">
        <v>70</v>
      </c>
      <c r="BA45" s="26" t="s">
        <v>70</v>
      </c>
      <c r="BB45" s="27" t="s">
        <v>70</v>
      </c>
      <c r="BC45" s="26" t="s">
        <v>70</v>
      </c>
      <c r="BD45" s="28" t="s">
        <v>70</v>
      </c>
      <c r="BE45" s="29">
        <f>COUNTA(A45:BD45)</f>
        <v>56</v>
      </c>
      <c r="BF45" s="29">
        <f>COUNTIF(A45:BD45,"&lt;&gt;"&amp;$BF$9)</f>
        <v>14</v>
      </c>
      <c r="BG45" s="71"/>
      <c r="BH45" s="27"/>
      <c r="BI45" s="27"/>
      <c r="BJ45" s="27"/>
      <c r="BK45" s="27"/>
      <c r="BL45" s="27"/>
    </row>
    <row r="46" spans="1:64" ht="293.25" x14ac:dyDescent="0.25">
      <c r="A46" s="19" t="s">
        <v>2</v>
      </c>
      <c r="B46" s="17">
        <v>2022</v>
      </c>
      <c r="C46" s="18" t="s">
        <v>117</v>
      </c>
      <c r="D46" s="18" t="s">
        <v>118</v>
      </c>
      <c r="E46" s="21" t="s">
        <v>70</v>
      </c>
      <c r="F46" s="21" t="s">
        <v>70</v>
      </c>
      <c r="G46" s="21" t="s">
        <v>70</v>
      </c>
      <c r="H46" s="22" t="s">
        <v>70</v>
      </c>
      <c r="I46" s="23" t="s">
        <v>119</v>
      </c>
      <c r="J46" s="21" t="s">
        <v>158</v>
      </c>
      <c r="K46" s="20" t="s">
        <v>121</v>
      </c>
      <c r="L46" s="21" t="s">
        <v>159</v>
      </c>
      <c r="M46" s="20" t="s">
        <v>160</v>
      </c>
      <c r="N46" s="20" t="s">
        <v>124</v>
      </c>
      <c r="O46" s="20" t="s">
        <v>138</v>
      </c>
      <c r="P46" s="21" t="s">
        <v>161</v>
      </c>
      <c r="Q46" s="20" t="s">
        <v>127</v>
      </c>
      <c r="R46" s="24">
        <v>44681</v>
      </c>
      <c r="S46" s="23" t="s">
        <v>70</v>
      </c>
      <c r="T46" s="21" t="s">
        <v>70</v>
      </c>
      <c r="U46" s="21" t="s">
        <v>70</v>
      </c>
      <c r="V46" s="20" t="s">
        <v>70</v>
      </c>
      <c r="W46" s="21" t="s">
        <v>70</v>
      </c>
      <c r="X46" s="20" t="s">
        <v>70</v>
      </c>
      <c r="Y46" s="20" t="s">
        <v>70</v>
      </c>
      <c r="Z46" s="20" t="s">
        <v>70</v>
      </c>
      <c r="AA46" s="21" t="s">
        <v>70</v>
      </c>
      <c r="AB46" s="20" t="s">
        <v>70</v>
      </c>
      <c r="AC46" s="20" t="s">
        <v>70</v>
      </c>
      <c r="AD46" s="62" t="s">
        <v>70</v>
      </c>
      <c r="AE46" s="63" t="s">
        <v>70</v>
      </c>
      <c r="AF46" s="25" t="s">
        <v>70</v>
      </c>
      <c r="AG46" s="26" t="s">
        <v>70</v>
      </c>
      <c r="AH46" s="27" t="s">
        <v>70</v>
      </c>
      <c r="AI46" s="27" t="s">
        <v>70</v>
      </c>
      <c r="AJ46" s="27" t="s">
        <v>70</v>
      </c>
      <c r="AK46" s="27" t="s">
        <v>70</v>
      </c>
      <c r="AL46" s="27" t="s">
        <v>70</v>
      </c>
      <c r="AM46" s="27" t="s">
        <v>70</v>
      </c>
      <c r="AN46" s="27" t="s">
        <v>70</v>
      </c>
      <c r="AO46" s="27" t="s">
        <v>70</v>
      </c>
      <c r="AP46" s="27" t="s">
        <v>70</v>
      </c>
      <c r="AQ46" s="27" t="s">
        <v>70</v>
      </c>
      <c r="AR46" s="27" t="s">
        <v>70</v>
      </c>
      <c r="AS46" s="27" t="s">
        <v>70</v>
      </c>
      <c r="AT46" s="27" t="s">
        <v>70</v>
      </c>
      <c r="AU46" s="27" t="s">
        <v>70</v>
      </c>
      <c r="AV46" s="26" t="s">
        <v>70</v>
      </c>
      <c r="AW46" s="26" t="s">
        <v>70</v>
      </c>
      <c r="AX46" s="28" t="s">
        <v>70</v>
      </c>
      <c r="AY46" s="25" t="s">
        <v>70</v>
      </c>
      <c r="AZ46" s="26" t="s">
        <v>70</v>
      </c>
      <c r="BA46" s="26" t="s">
        <v>70</v>
      </c>
      <c r="BB46" s="27" t="s">
        <v>70</v>
      </c>
      <c r="BC46" s="26" t="s">
        <v>70</v>
      </c>
      <c r="BD46" s="28" t="s">
        <v>70</v>
      </c>
      <c r="BE46" s="29">
        <f>COUNTA(A46:BD46)</f>
        <v>56</v>
      </c>
      <c r="BF46" s="29">
        <f>COUNTIF(A46:BD46,"&lt;&gt;"&amp;$BF$9)</f>
        <v>14</v>
      </c>
      <c r="BG46" s="71"/>
      <c r="BH46" s="27"/>
      <c r="BI46" s="27"/>
      <c r="BJ46" s="27"/>
      <c r="BK46" s="27"/>
      <c r="BL46" s="27"/>
    </row>
    <row r="47" spans="1:64" ht="76.5" x14ac:dyDescent="0.25">
      <c r="A47" s="19" t="s">
        <v>2</v>
      </c>
      <c r="B47" s="17">
        <v>2022</v>
      </c>
      <c r="C47" s="18" t="s">
        <v>117</v>
      </c>
      <c r="D47" s="18" t="s">
        <v>118</v>
      </c>
      <c r="E47" s="21" t="s">
        <v>70</v>
      </c>
      <c r="F47" s="21" t="s">
        <v>70</v>
      </c>
      <c r="G47" s="21" t="s">
        <v>70</v>
      </c>
      <c r="H47" s="22" t="s">
        <v>70</v>
      </c>
      <c r="I47" s="23" t="s">
        <v>70</v>
      </c>
      <c r="J47" s="21" t="s">
        <v>70</v>
      </c>
      <c r="K47" s="20" t="s">
        <v>70</v>
      </c>
      <c r="L47" s="21" t="s">
        <v>70</v>
      </c>
      <c r="M47" s="20" t="s">
        <v>70</v>
      </c>
      <c r="N47" s="20" t="s">
        <v>70</v>
      </c>
      <c r="O47" s="20" t="s">
        <v>70</v>
      </c>
      <c r="P47" s="21" t="s">
        <v>70</v>
      </c>
      <c r="Q47" s="20" t="s">
        <v>70</v>
      </c>
      <c r="R47" s="24" t="s">
        <v>70</v>
      </c>
      <c r="S47" s="23" t="s">
        <v>70</v>
      </c>
      <c r="T47" s="21" t="s">
        <v>70</v>
      </c>
      <c r="U47" s="21" t="s">
        <v>70</v>
      </c>
      <c r="V47" s="20" t="s">
        <v>70</v>
      </c>
      <c r="W47" s="21" t="s">
        <v>70</v>
      </c>
      <c r="X47" s="20" t="s">
        <v>70</v>
      </c>
      <c r="Y47" s="20" t="s">
        <v>70</v>
      </c>
      <c r="Z47" s="20" t="s">
        <v>70</v>
      </c>
      <c r="AA47" s="21" t="s">
        <v>70</v>
      </c>
      <c r="AB47" s="20" t="s">
        <v>70</v>
      </c>
      <c r="AC47" s="20" t="s">
        <v>70</v>
      </c>
      <c r="AD47" s="62" t="s">
        <v>70</v>
      </c>
      <c r="AE47" s="63" t="s">
        <v>70</v>
      </c>
      <c r="AF47" s="25" t="s">
        <v>70</v>
      </c>
      <c r="AG47" s="26" t="s">
        <v>70</v>
      </c>
      <c r="AH47" s="27" t="s">
        <v>70</v>
      </c>
      <c r="AI47" s="27" t="s">
        <v>70</v>
      </c>
      <c r="AJ47" s="27" t="s">
        <v>70</v>
      </c>
      <c r="AK47" s="27" t="s">
        <v>70</v>
      </c>
      <c r="AL47" s="27" t="s">
        <v>70</v>
      </c>
      <c r="AM47" s="27" t="s">
        <v>70</v>
      </c>
      <c r="AN47" s="27" t="s">
        <v>70</v>
      </c>
      <c r="AO47" s="27" t="s">
        <v>70</v>
      </c>
      <c r="AP47" s="27" t="s">
        <v>70</v>
      </c>
      <c r="AQ47" s="27" t="s">
        <v>70</v>
      </c>
      <c r="AR47" s="27" t="s">
        <v>70</v>
      </c>
      <c r="AS47" s="27" t="s">
        <v>70</v>
      </c>
      <c r="AT47" s="27" t="s">
        <v>70</v>
      </c>
      <c r="AU47" s="27" t="s">
        <v>70</v>
      </c>
      <c r="AV47" s="26" t="s">
        <v>70</v>
      </c>
      <c r="AW47" s="26" t="s">
        <v>70</v>
      </c>
      <c r="AX47" s="28" t="s">
        <v>70</v>
      </c>
      <c r="AY47" s="25" t="s">
        <v>70</v>
      </c>
      <c r="AZ47" s="26" t="s">
        <v>70</v>
      </c>
      <c r="BA47" s="26" t="s">
        <v>70</v>
      </c>
      <c r="BB47" s="27" t="s">
        <v>70</v>
      </c>
      <c r="BC47" s="26" t="s">
        <v>70</v>
      </c>
      <c r="BD47" s="28" t="s">
        <v>70</v>
      </c>
      <c r="BE47" s="29">
        <f>COUNTA(A47:BD47)</f>
        <v>56</v>
      </c>
      <c r="BF47" s="29">
        <f>COUNTIF(A47:BD47,"&lt;&gt;"&amp;$BF$9)</f>
        <v>4</v>
      </c>
      <c r="BG47" s="71"/>
      <c r="BH47" s="27"/>
      <c r="BI47" s="27"/>
      <c r="BJ47" s="27"/>
      <c r="BK47" s="27"/>
      <c r="BL47" s="27"/>
    </row>
    <row r="48" spans="1:64" ht="76.5" x14ac:dyDescent="0.25">
      <c r="A48" s="19" t="s">
        <v>2</v>
      </c>
      <c r="B48" s="17">
        <v>2022</v>
      </c>
      <c r="C48" s="18" t="s">
        <v>117</v>
      </c>
      <c r="D48" s="18" t="s">
        <v>118</v>
      </c>
      <c r="E48" s="21" t="s">
        <v>70</v>
      </c>
      <c r="F48" s="21" t="s">
        <v>70</v>
      </c>
      <c r="G48" s="21" t="s">
        <v>70</v>
      </c>
      <c r="H48" s="22" t="s">
        <v>70</v>
      </c>
      <c r="I48" s="23" t="s">
        <v>70</v>
      </c>
      <c r="J48" s="21" t="s">
        <v>70</v>
      </c>
      <c r="K48" s="20" t="s">
        <v>70</v>
      </c>
      <c r="L48" s="21" t="s">
        <v>70</v>
      </c>
      <c r="M48" s="20" t="s">
        <v>70</v>
      </c>
      <c r="N48" s="20" t="s">
        <v>70</v>
      </c>
      <c r="O48" s="20" t="s">
        <v>70</v>
      </c>
      <c r="P48" s="21" t="s">
        <v>70</v>
      </c>
      <c r="Q48" s="20" t="s">
        <v>70</v>
      </c>
      <c r="R48" s="24" t="s">
        <v>70</v>
      </c>
      <c r="S48" s="23" t="s">
        <v>70</v>
      </c>
      <c r="T48" s="21" t="s">
        <v>70</v>
      </c>
      <c r="U48" s="21" t="s">
        <v>70</v>
      </c>
      <c r="V48" s="20" t="s">
        <v>70</v>
      </c>
      <c r="W48" s="21" t="s">
        <v>70</v>
      </c>
      <c r="X48" s="20" t="s">
        <v>70</v>
      </c>
      <c r="Y48" s="20" t="s">
        <v>70</v>
      </c>
      <c r="Z48" s="20" t="s">
        <v>70</v>
      </c>
      <c r="AA48" s="21" t="s">
        <v>70</v>
      </c>
      <c r="AB48" s="20" t="s">
        <v>70</v>
      </c>
      <c r="AC48" s="20" t="s">
        <v>70</v>
      </c>
      <c r="AD48" s="62" t="s">
        <v>70</v>
      </c>
      <c r="AE48" s="63" t="s">
        <v>70</v>
      </c>
      <c r="AF48" s="25" t="s">
        <v>70</v>
      </c>
      <c r="AG48" s="26" t="s">
        <v>70</v>
      </c>
      <c r="AH48" s="27" t="s">
        <v>70</v>
      </c>
      <c r="AI48" s="27" t="s">
        <v>70</v>
      </c>
      <c r="AJ48" s="27" t="s">
        <v>70</v>
      </c>
      <c r="AK48" s="27" t="s">
        <v>70</v>
      </c>
      <c r="AL48" s="27" t="s">
        <v>70</v>
      </c>
      <c r="AM48" s="27" t="s">
        <v>70</v>
      </c>
      <c r="AN48" s="27" t="s">
        <v>70</v>
      </c>
      <c r="AO48" s="27" t="s">
        <v>70</v>
      </c>
      <c r="AP48" s="27" t="s">
        <v>70</v>
      </c>
      <c r="AQ48" s="27" t="s">
        <v>70</v>
      </c>
      <c r="AR48" s="27" t="s">
        <v>70</v>
      </c>
      <c r="AS48" s="27" t="s">
        <v>70</v>
      </c>
      <c r="AT48" s="27" t="s">
        <v>70</v>
      </c>
      <c r="AU48" s="27" t="s">
        <v>70</v>
      </c>
      <c r="AV48" s="26" t="s">
        <v>70</v>
      </c>
      <c r="AW48" s="26" t="s">
        <v>70</v>
      </c>
      <c r="AX48" s="28" t="s">
        <v>70</v>
      </c>
      <c r="AY48" s="25" t="s">
        <v>70</v>
      </c>
      <c r="AZ48" s="26" t="s">
        <v>70</v>
      </c>
      <c r="BA48" s="26" t="s">
        <v>70</v>
      </c>
      <c r="BB48" s="27" t="s">
        <v>70</v>
      </c>
      <c r="BC48" s="26" t="s">
        <v>70</v>
      </c>
      <c r="BD48" s="28" t="s">
        <v>70</v>
      </c>
      <c r="BE48" s="29">
        <f>COUNTA(A48:BD48)</f>
        <v>56</v>
      </c>
      <c r="BF48" s="29">
        <f>COUNTIF(A48:BD48,"&lt;&gt;"&amp;$BF$9)</f>
        <v>4</v>
      </c>
      <c r="BG48" s="71"/>
      <c r="BH48" s="27"/>
      <c r="BI48" s="27"/>
      <c r="BJ48" s="27"/>
      <c r="BK48" s="27"/>
      <c r="BL48" s="27"/>
    </row>
    <row r="49" spans="1:64" ht="76.5" x14ac:dyDescent="0.25">
      <c r="A49" s="19" t="s">
        <v>2</v>
      </c>
      <c r="B49" s="17">
        <v>2022</v>
      </c>
      <c r="C49" s="18" t="s">
        <v>117</v>
      </c>
      <c r="D49" s="18" t="s">
        <v>118</v>
      </c>
      <c r="E49" s="21" t="s">
        <v>70</v>
      </c>
      <c r="F49" s="21" t="s">
        <v>70</v>
      </c>
      <c r="G49" s="21" t="s">
        <v>70</v>
      </c>
      <c r="H49" s="22" t="s">
        <v>70</v>
      </c>
      <c r="I49" s="23" t="s">
        <v>70</v>
      </c>
      <c r="J49" s="21" t="s">
        <v>70</v>
      </c>
      <c r="K49" s="20" t="s">
        <v>70</v>
      </c>
      <c r="L49" s="21" t="s">
        <v>70</v>
      </c>
      <c r="M49" s="20" t="s">
        <v>70</v>
      </c>
      <c r="N49" s="20" t="s">
        <v>70</v>
      </c>
      <c r="O49" s="20" t="s">
        <v>70</v>
      </c>
      <c r="P49" s="21" t="s">
        <v>70</v>
      </c>
      <c r="Q49" s="20" t="s">
        <v>70</v>
      </c>
      <c r="R49" s="24" t="s">
        <v>70</v>
      </c>
      <c r="S49" s="23" t="s">
        <v>70</v>
      </c>
      <c r="T49" s="21" t="s">
        <v>70</v>
      </c>
      <c r="U49" s="21" t="s">
        <v>70</v>
      </c>
      <c r="V49" s="20" t="s">
        <v>70</v>
      </c>
      <c r="W49" s="21" t="s">
        <v>70</v>
      </c>
      <c r="X49" s="20" t="s">
        <v>70</v>
      </c>
      <c r="Y49" s="20" t="s">
        <v>70</v>
      </c>
      <c r="Z49" s="20" t="s">
        <v>70</v>
      </c>
      <c r="AA49" s="21" t="s">
        <v>70</v>
      </c>
      <c r="AB49" s="20" t="s">
        <v>70</v>
      </c>
      <c r="AC49" s="20" t="s">
        <v>70</v>
      </c>
      <c r="AD49" s="62" t="s">
        <v>70</v>
      </c>
      <c r="AE49" s="63" t="s">
        <v>70</v>
      </c>
      <c r="AF49" s="25" t="s">
        <v>70</v>
      </c>
      <c r="AG49" s="26" t="s">
        <v>70</v>
      </c>
      <c r="AH49" s="27" t="s">
        <v>70</v>
      </c>
      <c r="AI49" s="27" t="s">
        <v>70</v>
      </c>
      <c r="AJ49" s="27" t="s">
        <v>70</v>
      </c>
      <c r="AK49" s="27" t="s">
        <v>70</v>
      </c>
      <c r="AL49" s="27" t="s">
        <v>70</v>
      </c>
      <c r="AM49" s="27" t="s">
        <v>70</v>
      </c>
      <c r="AN49" s="27" t="s">
        <v>70</v>
      </c>
      <c r="AO49" s="27" t="s">
        <v>70</v>
      </c>
      <c r="AP49" s="27" t="s">
        <v>70</v>
      </c>
      <c r="AQ49" s="27" t="s">
        <v>70</v>
      </c>
      <c r="AR49" s="27" t="s">
        <v>70</v>
      </c>
      <c r="AS49" s="27" t="s">
        <v>70</v>
      </c>
      <c r="AT49" s="27" t="s">
        <v>70</v>
      </c>
      <c r="AU49" s="27" t="s">
        <v>70</v>
      </c>
      <c r="AV49" s="26" t="s">
        <v>70</v>
      </c>
      <c r="AW49" s="26" t="s">
        <v>70</v>
      </c>
      <c r="AX49" s="28" t="s">
        <v>70</v>
      </c>
      <c r="AY49" s="25" t="s">
        <v>70</v>
      </c>
      <c r="AZ49" s="26" t="s">
        <v>70</v>
      </c>
      <c r="BA49" s="26" t="s">
        <v>70</v>
      </c>
      <c r="BB49" s="27" t="s">
        <v>70</v>
      </c>
      <c r="BC49" s="26" t="s">
        <v>70</v>
      </c>
      <c r="BD49" s="28" t="s">
        <v>70</v>
      </c>
      <c r="BE49" s="29">
        <f>COUNTA(A49:BD49)</f>
        <v>56</v>
      </c>
      <c r="BF49" s="29">
        <f>COUNTIF(A49:BD49,"&lt;&gt;"&amp;$BF$9)</f>
        <v>4</v>
      </c>
      <c r="BG49" s="71"/>
      <c r="BH49" s="27"/>
      <c r="BI49" s="27"/>
      <c r="BJ49" s="27"/>
      <c r="BK49" s="27"/>
      <c r="BL49" s="27"/>
    </row>
    <row r="50" spans="1:64" ht="76.5" x14ac:dyDescent="0.25">
      <c r="A50" s="19" t="s">
        <v>2</v>
      </c>
      <c r="B50" s="17">
        <v>2022</v>
      </c>
      <c r="C50" s="18" t="s">
        <v>117</v>
      </c>
      <c r="D50" s="18" t="s">
        <v>118</v>
      </c>
      <c r="E50" s="21" t="s">
        <v>70</v>
      </c>
      <c r="F50" s="21" t="s">
        <v>70</v>
      </c>
      <c r="G50" s="21" t="s">
        <v>70</v>
      </c>
      <c r="H50" s="22" t="s">
        <v>70</v>
      </c>
      <c r="I50" s="23" t="s">
        <v>70</v>
      </c>
      <c r="J50" s="21" t="s">
        <v>70</v>
      </c>
      <c r="K50" s="20" t="s">
        <v>70</v>
      </c>
      <c r="L50" s="21" t="s">
        <v>70</v>
      </c>
      <c r="M50" s="20" t="s">
        <v>70</v>
      </c>
      <c r="N50" s="20" t="s">
        <v>70</v>
      </c>
      <c r="O50" s="20" t="s">
        <v>70</v>
      </c>
      <c r="P50" s="21" t="s">
        <v>70</v>
      </c>
      <c r="Q50" s="20" t="s">
        <v>70</v>
      </c>
      <c r="R50" s="24" t="s">
        <v>70</v>
      </c>
      <c r="S50" s="23" t="s">
        <v>70</v>
      </c>
      <c r="T50" s="21" t="s">
        <v>70</v>
      </c>
      <c r="U50" s="21" t="s">
        <v>70</v>
      </c>
      <c r="V50" s="20" t="s">
        <v>70</v>
      </c>
      <c r="W50" s="21" t="s">
        <v>70</v>
      </c>
      <c r="X50" s="20" t="s">
        <v>70</v>
      </c>
      <c r="Y50" s="20" t="s">
        <v>70</v>
      </c>
      <c r="Z50" s="20" t="s">
        <v>70</v>
      </c>
      <c r="AA50" s="21" t="s">
        <v>70</v>
      </c>
      <c r="AB50" s="20" t="s">
        <v>70</v>
      </c>
      <c r="AC50" s="20" t="s">
        <v>70</v>
      </c>
      <c r="AD50" s="62" t="s">
        <v>70</v>
      </c>
      <c r="AE50" s="63" t="s">
        <v>70</v>
      </c>
      <c r="AF50" s="25" t="s">
        <v>70</v>
      </c>
      <c r="AG50" s="26" t="s">
        <v>70</v>
      </c>
      <c r="AH50" s="27" t="s">
        <v>70</v>
      </c>
      <c r="AI50" s="27" t="s">
        <v>70</v>
      </c>
      <c r="AJ50" s="27" t="s">
        <v>70</v>
      </c>
      <c r="AK50" s="27" t="s">
        <v>70</v>
      </c>
      <c r="AL50" s="27" t="s">
        <v>70</v>
      </c>
      <c r="AM50" s="27" t="s">
        <v>70</v>
      </c>
      <c r="AN50" s="27" t="s">
        <v>70</v>
      </c>
      <c r="AO50" s="27" t="s">
        <v>70</v>
      </c>
      <c r="AP50" s="27" t="s">
        <v>70</v>
      </c>
      <c r="AQ50" s="27" t="s">
        <v>70</v>
      </c>
      <c r="AR50" s="27" t="s">
        <v>70</v>
      </c>
      <c r="AS50" s="27" t="s">
        <v>70</v>
      </c>
      <c r="AT50" s="27" t="s">
        <v>70</v>
      </c>
      <c r="AU50" s="27" t="s">
        <v>70</v>
      </c>
      <c r="AV50" s="26" t="s">
        <v>70</v>
      </c>
      <c r="AW50" s="26" t="s">
        <v>70</v>
      </c>
      <c r="AX50" s="28" t="s">
        <v>70</v>
      </c>
      <c r="AY50" s="25" t="s">
        <v>70</v>
      </c>
      <c r="AZ50" s="26" t="s">
        <v>70</v>
      </c>
      <c r="BA50" s="26" t="s">
        <v>70</v>
      </c>
      <c r="BB50" s="27" t="s">
        <v>70</v>
      </c>
      <c r="BC50" s="26" t="s">
        <v>70</v>
      </c>
      <c r="BD50" s="28" t="s">
        <v>70</v>
      </c>
      <c r="BE50" s="29">
        <f>COUNTA(A50:BD50)</f>
        <v>56</v>
      </c>
      <c r="BF50" s="29">
        <f>COUNTIF(A50:BD50,"&lt;&gt;"&amp;$BF$9)</f>
        <v>4</v>
      </c>
      <c r="BG50" s="71"/>
      <c r="BH50" s="27"/>
      <c r="BI50" s="27"/>
      <c r="BJ50" s="27"/>
      <c r="BK50" s="27"/>
      <c r="BL50" s="27"/>
    </row>
    <row r="51" spans="1:64" ht="242.25" x14ac:dyDescent="0.25">
      <c r="A51" s="19" t="s">
        <v>162</v>
      </c>
      <c r="B51" s="17">
        <v>2022</v>
      </c>
      <c r="C51" s="18" t="s">
        <v>117</v>
      </c>
      <c r="D51" s="18" t="s">
        <v>118</v>
      </c>
      <c r="E51" s="21" t="s">
        <v>70</v>
      </c>
      <c r="F51" s="21" t="s">
        <v>70</v>
      </c>
      <c r="G51" s="21" t="s">
        <v>70</v>
      </c>
      <c r="H51" s="22" t="s">
        <v>70</v>
      </c>
      <c r="I51" s="23" t="s">
        <v>119</v>
      </c>
      <c r="J51" s="21" t="s">
        <v>163</v>
      </c>
      <c r="K51" s="20" t="s">
        <v>121</v>
      </c>
      <c r="L51" s="21" t="s">
        <v>164</v>
      </c>
      <c r="M51" s="20">
        <v>1153</v>
      </c>
      <c r="N51" s="20" t="s">
        <v>124</v>
      </c>
      <c r="O51" s="20" t="s">
        <v>125</v>
      </c>
      <c r="P51" s="21" t="s">
        <v>165</v>
      </c>
      <c r="Q51" s="20" t="s">
        <v>127</v>
      </c>
      <c r="R51" s="24">
        <v>44742</v>
      </c>
      <c r="S51" s="23" t="s">
        <v>70</v>
      </c>
      <c r="T51" s="21" t="s">
        <v>70</v>
      </c>
      <c r="U51" s="21" t="s">
        <v>70</v>
      </c>
      <c r="V51" s="20" t="s">
        <v>70</v>
      </c>
      <c r="W51" s="21" t="s">
        <v>70</v>
      </c>
      <c r="X51" s="20" t="s">
        <v>70</v>
      </c>
      <c r="Y51" s="20" t="s">
        <v>70</v>
      </c>
      <c r="Z51" s="20" t="s">
        <v>70</v>
      </c>
      <c r="AA51" s="21" t="s">
        <v>70</v>
      </c>
      <c r="AB51" s="20" t="s">
        <v>70</v>
      </c>
      <c r="AC51" s="20" t="s">
        <v>70</v>
      </c>
      <c r="AD51" s="62" t="s">
        <v>70</v>
      </c>
      <c r="AE51" s="63" t="s">
        <v>70</v>
      </c>
      <c r="AF51" s="25" t="s">
        <v>70</v>
      </c>
      <c r="AG51" s="26" t="s">
        <v>70</v>
      </c>
      <c r="AH51" s="27" t="s">
        <v>70</v>
      </c>
      <c r="AI51" s="27" t="s">
        <v>70</v>
      </c>
      <c r="AJ51" s="27" t="s">
        <v>70</v>
      </c>
      <c r="AK51" s="27" t="s">
        <v>70</v>
      </c>
      <c r="AL51" s="27" t="s">
        <v>70</v>
      </c>
      <c r="AM51" s="27" t="s">
        <v>70</v>
      </c>
      <c r="AN51" s="27" t="s">
        <v>70</v>
      </c>
      <c r="AO51" s="27" t="s">
        <v>70</v>
      </c>
      <c r="AP51" s="27" t="s">
        <v>70</v>
      </c>
      <c r="AQ51" s="27" t="s">
        <v>70</v>
      </c>
      <c r="AR51" s="27" t="s">
        <v>70</v>
      </c>
      <c r="AS51" s="27" t="s">
        <v>70</v>
      </c>
      <c r="AT51" s="27" t="s">
        <v>70</v>
      </c>
      <c r="AU51" s="27" t="s">
        <v>70</v>
      </c>
      <c r="AV51" s="26" t="s">
        <v>70</v>
      </c>
      <c r="AW51" s="26" t="s">
        <v>70</v>
      </c>
      <c r="AX51" s="28" t="s">
        <v>70</v>
      </c>
      <c r="AY51" s="25" t="s">
        <v>70</v>
      </c>
      <c r="AZ51" s="26" t="s">
        <v>70</v>
      </c>
      <c r="BA51" s="26" t="s">
        <v>70</v>
      </c>
      <c r="BB51" s="27" t="s">
        <v>70</v>
      </c>
      <c r="BC51" s="26" t="s">
        <v>70</v>
      </c>
      <c r="BD51" s="28" t="s">
        <v>70</v>
      </c>
      <c r="BE51" s="29">
        <f>COUNTA(A51:BD51)</f>
        <v>56</v>
      </c>
      <c r="BF51" s="29">
        <f>COUNTIF(A51:BD51,"&lt;&gt;"&amp;$BF$9)</f>
        <v>14</v>
      </c>
      <c r="BG51" s="71"/>
      <c r="BH51" s="27"/>
      <c r="BI51" s="27"/>
      <c r="BJ51" s="27"/>
      <c r="BK51" s="27"/>
      <c r="BL51" s="27"/>
    </row>
    <row r="52" spans="1:64" ht="38.25" x14ac:dyDescent="0.25">
      <c r="A52" s="19" t="s">
        <v>162</v>
      </c>
      <c r="B52" s="17">
        <v>2022</v>
      </c>
      <c r="C52" s="18" t="s">
        <v>117</v>
      </c>
      <c r="D52" s="18" t="s">
        <v>118</v>
      </c>
      <c r="E52" s="21" t="s">
        <v>70</v>
      </c>
      <c r="F52" s="21" t="s">
        <v>70</v>
      </c>
      <c r="G52" s="21" t="s">
        <v>70</v>
      </c>
      <c r="H52" s="22" t="s">
        <v>70</v>
      </c>
      <c r="I52" s="23" t="s">
        <v>70</v>
      </c>
      <c r="J52" s="21" t="s">
        <v>70</v>
      </c>
      <c r="K52" s="20" t="s">
        <v>70</v>
      </c>
      <c r="L52" s="21" t="s">
        <v>70</v>
      </c>
      <c r="M52" s="20" t="s">
        <v>70</v>
      </c>
      <c r="N52" s="20" t="s">
        <v>70</v>
      </c>
      <c r="O52" s="20" t="s">
        <v>70</v>
      </c>
      <c r="P52" s="21" t="s">
        <v>70</v>
      </c>
      <c r="Q52" s="20" t="s">
        <v>70</v>
      </c>
      <c r="R52" s="24" t="s">
        <v>70</v>
      </c>
      <c r="S52" s="23" t="s">
        <v>70</v>
      </c>
      <c r="T52" s="21" t="s">
        <v>70</v>
      </c>
      <c r="U52" s="21" t="s">
        <v>70</v>
      </c>
      <c r="V52" s="20" t="s">
        <v>70</v>
      </c>
      <c r="W52" s="21" t="s">
        <v>70</v>
      </c>
      <c r="X52" s="20" t="s">
        <v>70</v>
      </c>
      <c r="Y52" s="20" t="s">
        <v>70</v>
      </c>
      <c r="Z52" s="20" t="s">
        <v>70</v>
      </c>
      <c r="AA52" s="21" t="s">
        <v>70</v>
      </c>
      <c r="AB52" s="20" t="s">
        <v>70</v>
      </c>
      <c r="AC52" s="20" t="s">
        <v>70</v>
      </c>
      <c r="AD52" s="62" t="s">
        <v>70</v>
      </c>
      <c r="AE52" s="63" t="s">
        <v>70</v>
      </c>
      <c r="AF52" s="25" t="s">
        <v>70</v>
      </c>
      <c r="AG52" s="26" t="s">
        <v>70</v>
      </c>
      <c r="AH52" s="27" t="s">
        <v>70</v>
      </c>
      <c r="AI52" s="27" t="s">
        <v>70</v>
      </c>
      <c r="AJ52" s="27" t="s">
        <v>70</v>
      </c>
      <c r="AK52" s="27" t="s">
        <v>70</v>
      </c>
      <c r="AL52" s="27" t="s">
        <v>70</v>
      </c>
      <c r="AM52" s="27" t="s">
        <v>70</v>
      </c>
      <c r="AN52" s="27" t="s">
        <v>70</v>
      </c>
      <c r="AO52" s="27" t="s">
        <v>70</v>
      </c>
      <c r="AP52" s="27" t="s">
        <v>70</v>
      </c>
      <c r="AQ52" s="27" t="s">
        <v>70</v>
      </c>
      <c r="AR52" s="27" t="s">
        <v>70</v>
      </c>
      <c r="AS52" s="27" t="s">
        <v>70</v>
      </c>
      <c r="AT52" s="27" t="s">
        <v>70</v>
      </c>
      <c r="AU52" s="27" t="s">
        <v>70</v>
      </c>
      <c r="AV52" s="26" t="s">
        <v>70</v>
      </c>
      <c r="AW52" s="26" t="s">
        <v>70</v>
      </c>
      <c r="AX52" s="28" t="s">
        <v>70</v>
      </c>
      <c r="AY52" s="25" t="s">
        <v>70</v>
      </c>
      <c r="AZ52" s="26" t="s">
        <v>70</v>
      </c>
      <c r="BA52" s="26" t="s">
        <v>70</v>
      </c>
      <c r="BB52" s="27" t="s">
        <v>70</v>
      </c>
      <c r="BC52" s="26" t="s">
        <v>70</v>
      </c>
      <c r="BD52" s="28" t="s">
        <v>70</v>
      </c>
      <c r="BE52" s="29">
        <f>COUNTA(A52:BD52)</f>
        <v>56</v>
      </c>
      <c r="BF52" s="29">
        <f>COUNTIF(A52:BD52,"&lt;&gt;"&amp;$BF$9)</f>
        <v>4</v>
      </c>
      <c r="BG52" s="71"/>
      <c r="BH52" s="27"/>
      <c r="BI52" s="27"/>
      <c r="BJ52" s="27"/>
      <c r="BK52" s="27"/>
      <c r="BL52" s="27"/>
    </row>
    <row r="53" spans="1:64" ht="38.25" x14ac:dyDescent="0.25">
      <c r="A53" s="19" t="s">
        <v>162</v>
      </c>
      <c r="B53" s="17">
        <v>2022</v>
      </c>
      <c r="C53" s="18" t="s">
        <v>117</v>
      </c>
      <c r="D53" s="18" t="s">
        <v>118</v>
      </c>
      <c r="E53" s="21" t="s">
        <v>70</v>
      </c>
      <c r="F53" s="21" t="s">
        <v>70</v>
      </c>
      <c r="G53" s="21" t="s">
        <v>70</v>
      </c>
      <c r="H53" s="22" t="s">
        <v>70</v>
      </c>
      <c r="I53" s="23" t="s">
        <v>70</v>
      </c>
      <c r="J53" s="21" t="s">
        <v>70</v>
      </c>
      <c r="K53" s="20" t="s">
        <v>70</v>
      </c>
      <c r="L53" s="21" t="s">
        <v>70</v>
      </c>
      <c r="M53" s="20" t="s">
        <v>70</v>
      </c>
      <c r="N53" s="20" t="s">
        <v>70</v>
      </c>
      <c r="O53" s="20" t="s">
        <v>70</v>
      </c>
      <c r="P53" s="21" t="s">
        <v>70</v>
      </c>
      <c r="Q53" s="20" t="s">
        <v>70</v>
      </c>
      <c r="R53" s="24" t="s">
        <v>70</v>
      </c>
      <c r="S53" s="23" t="s">
        <v>70</v>
      </c>
      <c r="T53" s="21" t="s">
        <v>70</v>
      </c>
      <c r="U53" s="21" t="s">
        <v>70</v>
      </c>
      <c r="V53" s="20" t="s">
        <v>70</v>
      </c>
      <c r="W53" s="21" t="s">
        <v>70</v>
      </c>
      <c r="X53" s="20" t="s">
        <v>70</v>
      </c>
      <c r="Y53" s="20" t="s">
        <v>70</v>
      </c>
      <c r="Z53" s="20" t="s">
        <v>70</v>
      </c>
      <c r="AA53" s="21" t="s">
        <v>70</v>
      </c>
      <c r="AB53" s="20" t="s">
        <v>70</v>
      </c>
      <c r="AC53" s="20" t="s">
        <v>70</v>
      </c>
      <c r="AD53" s="62" t="s">
        <v>70</v>
      </c>
      <c r="AE53" s="63" t="s">
        <v>70</v>
      </c>
      <c r="AF53" s="25" t="s">
        <v>70</v>
      </c>
      <c r="AG53" s="26" t="s">
        <v>70</v>
      </c>
      <c r="AH53" s="27" t="s">
        <v>70</v>
      </c>
      <c r="AI53" s="27" t="s">
        <v>70</v>
      </c>
      <c r="AJ53" s="27" t="s">
        <v>70</v>
      </c>
      <c r="AK53" s="27" t="s">
        <v>70</v>
      </c>
      <c r="AL53" s="27" t="s">
        <v>70</v>
      </c>
      <c r="AM53" s="27" t="s">
        <v>70</v>
      </c>
      <c r="AN53" s="27" t="s">
        <v>70</v>
      </c>
      <c r="AO53" s="27" t="s">
        <v>70</v>
      </c>
      <c r="AP53" s="27" t="s">
        <v>70</v>
      </c>
      <c r="AQ53" s="27" t="s">
        <v>70</v>
      </c>
      <c r="AR53" s="27" t="s">
        <v>70</v>
      </c>
      <c r="AS53" s="27" t="s">
        <v>70</v>
      </c>
      <c r="AT53" s="27" t="s">
        <v>70</v>
      </c>
      <c r="AU53" s="27" t="s">
        <v>70</v>
      </c>
      <c r="AV53" s="26" t="s">
        <v>70</v>
      </c>
      <c r="AW53" s="26" t="s">
        <v>70</v>
      </c>
      <c r="AX53" s="28" t="s">
        <v>70</v>
      </c>
      <c r="AY53" s="25" t="s">
        <v>70</v>
      </c>
      <c r="AZ53" s="26" t="s">
        <v>70</v>
      </c>
      <c r="BA53" s="26" t="s">
        <v>70</v>
      </c>
      <c r="BB53" s="27" t="s">
        <v>70</v>
      </c>
      <c r="BC53" s="26" t="s">
        <v>70</v>
      </c>
      <c r="BD53" s="28" t="s">
        <v>70</v>
      </c>
      <c r="BE53" s="29">
        <f>COUNTA(A53:BD53)</f>
        <v>56</v>
      </c>
      <c r="BF53" s="29">
        <f>COUNTIF(A53:BD53,"&lt;&gt;"&amp;$BF$9)</f>
        <v>4</v>
      </c>
      <c r="BG53" s="71"/>
      <c r="BH53" s="27"/>
      <c r="BI53" s="27"/>
      <c r="BJ53" s="27"/>
      <c r="BK53" s="27"/>
      <c r="BL53" s="27"/>
    </row>
    <row r="54" spans="1:64" ht="38.25" x14ac:dyDescent="0.25">
      <c r="A54" s="19" t="s">
        <v>162</v>
      </c>
      <c r="B54" s="17">
        <v>2022</v>
      </c>
      <c r="C54" s="18" t="s">
        <v>117</v>
      </c>
      <c r="D54" s="18" t="s">
        <v>118</v>
      </c>
      <c r="E54" s="21" t="s">
        <v>70</v>
      </c>
      <c r="F54" s="21" t="s">
        <v>70</v>
      </c>
      <c r="G54" s="21" t="s">
        <v>70</v>
      </c>
      <c r="H54" s="22" t="s">
        <v>70</v>
      </c>
      <c r="I54" s="23" t="s">
        <v>70</v>
      </c>
      <c r="J54" s="21" t="s">
        <v>70</v>
      </c>
      <c r="K54" s="20" t="s">
        <v>70</v>
      </c>
      <c r="L54" s="21" t="s">
        <v>70</v>
      </c>
      <c r="M54" s="20" t="s">
        <v>70</v>
      </c>
      <c r="N54" s="20" t="s">
        <v>70</v>
      </c>
      <c r="O54" s="20" t="s">
        <v>70</v>
      </c>
      <c r="P54" s="21" t="s">
        <v>70</v>
      </c>
      <c r="Q54" s="20" t="s">
        <v>70</v>
      </c>
      <c r="R54" s="24" t="s">
        <v>70</v>
      </c>
      <c r="S54" s="23" t="s">
        <v>70</v>
      </c>
      <c r="T54" s="21" t="s">
        <v>70</v>
      </c>
      <c r="U54" s="21" t="s">
        <v>70</v>
      </c>
      <c r="V54" s="20" t="s">
        <v>70</v>
      </c>
      <c r="W54" s="21" t="s">
        <v>70</v>
      </c>
      <c r="X54" s="20" t="s">
        <v>70</v>
      </c>
      <c r="Y54" s="20" t="s">
        <v>70</v>
      </c>
      <c r="Z54" s="20" t="s">
        <v>70</v>
      </c>
      <c r="AA54" s="21" t="s">
        <v>70</v>
      </c>
      <c r="AB54" s="20" t="s">
        <v>70</v>
      </c>
      <c r="AC54" s="20" t="s">
        <v>70</v>
      </c>
      <c r="AD54" s="62" t="s">
        <v>70</v>
      </c>
      <c r="AE54" s="63" t="s">
        <v>70</v>
      </c>
      <c r="AF54" s="25" t="s">
        <v>70</v>
      </c>
      <c r="AG54" s="26" t="s">
        <v>70</v>
      </c>
      <c r="AH54" s="27" t="s">
        <v>70</v>
      </c>
      <c r="AI54" s="27" t="s">
        <v>70</v>
      </c>
      <c r="AJ54" s="27" t="s">
        <v>70</v>
      </c>
      <c r="AK54" s="27" t="s">
        <v>70</v>
      </c>
      <c r="AL54" s="27" t="s">
        <v>70</v>
      </c>
      <c r="AM54" s="27" t="s">
        <v>70</v>
      </c>
      <c r="AN54" s="27" t="s">
        <v>70</v>
      </c>
      <c r="AO54" s="27" t="s">
        <v>70</v>
      </c>
      <c r="AP54" s="27" t="s">
        <v>70</v>
      </c>
      <c r="AQ54" s="27" t="s">
        <v>70</v>
      </c>
      <c r="AR54" s="27" t="s">
        <v>70</v>
      </c>
      <c r="AS54" s="27" t="s">
        <v>70</v>
      </c>
      <c r="AT54" s="27" t="s">
        <v>70</v>
      </c>
      <c r="AU54" s="27" t="s">
        <v>70</v>
      </c>
      <c r="AV54" s="26" t="s">
        <v>70</v>
      </c>
      <c r="AW54" s="26" t="s">
        <v>70</v>
      </c>
      <c r="AX54" s="28" t="s">
        <v>70</v>
      </c>
      <c r="AY54" s="25" t="s">
        <v>70</v>
      </c>
      <c r="AZ54" s="26" t="s">
        <v>70</v>
      </c>
      <c r="BA54" s="26" t="s">
        <v>70</v>
      </c>
      <c r="BB54" s="27" t="s">
        <v>70</v>
      </c>
      <c r="BC54" s="26" t="s">
        <v>70</v>
      </c>
      <c r="BD54" s="28" t="s">
        <v>70</v>
      </c>
      <c r="BE54" s="29">
        <f>COUNTA(A54:BD54)</f>
        <v>56</v>
      </c>
      <c r="BF54" s="29">
        <f>COUNTIF(A54:BD54,"&lt;&gt;"&amp;$BF$9)</f>
        <v>4</v>
      </c>
      <c r="BG54" s="71"/>
      <c r="BH54" s="27"/>
      <c r="BI54" s="27"/>
      <c r="BJ54" s="27"/>
      <c r="BK54" s="27"/>
      <c r="BL54" s="27"/>
    </row>
    <row r="55" spans="1:64" ht="38.25" x14ac:dyDescent="0.25">
      <c r="A55" s="19" t="s">
        <v>162</v>
      </c>
      <c r="B55" s="17">
        <v>2022</v>
      </c>
      <c r="C55" s="18" t="s">
        <v>117</v>
      </c>
      <c r="D55" s="18" t="s">
        <v>118</v>
      </c>
      <c r="E55" s="21" t="s">
        <v>70</v>
      </c>
      <c r="F55" s="21" t="s">
        <v>70</v>
      </c>
      <c r="G55" s="21" t="s">
        <v>70</v>
      </c>
      <c r="H55" s="22" t="s">
        <v>70</v>
      </c>
      <c r="I55" s="23" t="s">
        <v>70</v>
      </c>
      <c r="J55" s="21" t="s">
        <v>70</v>
      </c>
      <c r="K55" s="20" t="s">
        <v>70</v>
      </c>
      <c r="L55" s="21" t="s">
        <v>70</v>
      </c>
      <c r="M55" s="20" t="s">
        <v>70</v>
      </c>
      <c r="N55" s="20" t="s">
        <v>70</v>
      </c>
      <c r="O55" s="20" t="s">
        <v>70</v>
      </c>
      <c r="P55" s="21" t="s">
        <v>70</v>
      </c>
      <c r="Q55" s="20" t="s">
        <v>70</v>
      </c>
      <c r="R55" s="24" t="s">
        <v>70</v>
      </c>
      <c r="S55" s="23" t="s">
        <v>70</v>
      </c>
      <c r="T55" s="21" t="s">
        <v>70</v>
      </c>
      <c r="U55" s="21" t="s">
        <v>70</v>
      </c>
      <c r="V55" s="20" t="s">
        <v>70</v>
      </c>
      <c r="W55" s="21" t="s">
        <v>70</v>
      </c>
      <c r="X55" s="20" t="s">
        <v>70</v>
      </c>
      <c r="Y55" s="20" t="s">
        <v>70</v>
      </c>
      <c r="Z55" s="20" t="s">
        <v>70</v>
      </c>
      <c r="AA55" s="21" t="s">
        <v>70</v>
      </c>
      <c r="AB55" s="20" t="s">
        <v>70</v>
      </c>
      <c r="AC55" s="20" t="s">
        <v>70</v>
      </c>
      <c r="AD55" s="62" t="s">
        <v>70</v>
      </c>
      <c r="AE55" s="63" t="s">
        <v>70</v>
      </c>
      <c r="AF55" s="25" t="s">
        <v>70</v>
      </c>
      <c r="AG55" s="26" t="s">
        <v>70</v>
      </c>
      <c r="AH55" s="27" t="s">
        <v>70</v>
      </c>
      <c r="AI55" s="27" t="s">
        <v>70</v>
      </c>
      <c r="AJ55" s="27" t="s">
        <v>70</v>
      </c>
      <c r="AK55" s="27" t="s">
        <v>70</v>
      </c>
      <c r="AL55" s="27" t="s">
        <v>70</v>
      </c>
      <c r="AM55" s="27" t="s">
        <v>70</v>
      </c>
      <c r="AN55" s="27" t="s">
        <v>70</v>
      </c>
      <c r="AO55" s="27" t="s">
        <v>70</v>
      </c>
      <c r="AP55" s="27" t="s">
        <v>70</v>
      </c>
      <c r="AQ55" s="27" t="s">
        <v>70</v>
      </c>
      <c r="AR55" s="27" t="s">
        <v>70</v>
      </c>
      <c r="AS55" s="27" t="s">
        <v>70</v>
      </c>
      <c r="AT55" s="27" t="s">
        <v>70</v>
      </c>
      <c r="AU55" s="27" t="s">
        <v>70</v>
      </c>
      <c r="AV55" s="26" t="s">
        <v>70</v>
      </c>
      <c r="AW55" s="26" t="s">
        <v>70</v>
      </c>
      <c r="AX55" s="28" t="s">
        <v>70</v>
      </c>
      <c r="AY55" s="25" t="s">
        <v>70</v>
      </c>
      <c r="AZ55" s="26" t="s">
        <v>70</v>
      </c>
      <c r="BA55" s="26" t="s">
        <v>70</v>
      </c>
      <c r="BB55" s="27" t="s">
        <v>70</v>
      </c>
      <c r="BC55" s="26" t="s">
        <v>70</v>
      </c>
      <c r="BD55" s="28" t="s">
        <v>70</v>
      </c>
      <c r="BE55" s="29">
        <f>COUNTA(A55:BD55)</f>
        <v>56</v>
      </c>
      <c r="BF55" s="29">
        <f>COUNTIF(A55:BD55,"&lt;&gt;"&amp;$BF$9)</f>
        <v>4</v>
      </c>
      <c r="BG55" s="71"/>
      <c r="BH55" s="27"/>
      <c r="BI55" s="27"/>
      <c r="BJ55" s="27"/>
      <c r="BK55" s="27"/>
      <c r="BL55" s="27"/>
    </row>
    <row r="56" spans="1:64" ht="38.25" x14ac:dyDescent="0.25">
      <c r="A56" s="19" t="s">
        <v>162</v>
      </c>
      <c r="B56" s="17">
        <v>2022</v>
      </c>
      <c r="C56" s="18" t="s">
        <v>117</v>
      </c>
      <c r="D56" s="18" t="s">
        <v>118</v>
      </c>
      <c r="E56" s="21" t="s">
        <v>70</v>
      </c>
      <c r="F56" s="21" t="s">
        <v>70</v>
      </c>
      <c r="G56" s="21" t="s">
        <v>70</v>
      </c>
      <c r="H56" s="22" t="s">
        <v>70</v>
      </c>
      <c r="I56" s="23" t="s">
        <v>70</v>
      </c>
      <c r="J56" s="21" t="s">
        <v>70</v>
      </c>
      <c r="K56" s="20" t="s">
        <v>70</v>
      </c>
      <c r="L56" s="21" t="s">
        <v>70</v>
      </c>
      <c r="M56" s="20" t="s">
        <v>70</v>
      </c>
      <c r="N56" s="20" t="s">
        <v>70</v>
      </c>
      <c r="O56" s="20" t="s">
        <v>70</v>
      </c>
      <c r="P56" s="21" t="s">
        <v>70</v>
      </c>
      <c r="Q56" s="20" t="s">
        <v>70</v>
      </c>
      <c r="R56" s="24" t="s">
        <v>70</v>
      </c>
      <c r="S56" s="23" t="s">
        <v>70</v>
      </c>
      <c r="T56" s="21" t="s">
        <v>70</v>
      </c>
      <c r="U56" s="21" t="s">
        <v>70</v>
      </c>
      <c r="V56" s="20" t="s">
        <v>70</v>
      </c>
      <c r="W56" s="21" t="s">
        <v>70</v>
      </c>
      <c r="X56" s="20" t="s">
        <v>70</v>
      </c>
      <c r="Y56" s="20" t="s">
        <v>70</v>
      </c>
      <c r="Z56" s="20" t="s">
        <v>70</v>
      </c>
      <c r="AA56" s="21" t="s">
        <v>70</v>
      </c>
      <c r="AB56" s="20" t="s">
        <v>70</v>
      </c>
      <c r="AC56" s="20" t="s">
        <v>70</v>
      </c>
      <c r="AD56" s="62" t="s">
        <v>70</v>
      </c>
      <c r="AE56" s="63" t="s">
        <v>70</v>
      </c>
      <c r="AF56" s="25" t="s">
        <v>70</v>
      </c>
      <c r="AG56" s="26" t="s">
        <v>70</v>
      </c>
      <c r="AH56" s="27" t="s">
        <v>70</v>
      </c>
      <c r="AI56" s="27" t="s">
        <v>70</v>
      </c>
      <c r="AJ56" s="27" t="s">
        <v>70</v>
      </c>
      <c r="AK56" s="27" t="s">
        <v>70</v>
      </c>
      <c r="AL56" s="27" t="s">
        <v>70</v>
      </c>
      <c r="AM56" s="27" t="s">
        <v>70</v>
      </c>
      <c r="AN56" s="27" t="s">
        <v>70</v>
      </c>
      <c r="AO56" s="27" t="s">
        <v>70</v>
      </c>
      <c r="AP56" s="27" t="s">
        <v>70</v>
      </c>
      <c r="AQ56" s="27" t="s">
        <v>70</v>
      </c>
      <c r="AR56" s="27" t="s">
        <v>70</v>
      </c>
      <c r="AS56" s="27" t="s">
        <v>70</v>
      </c>
      <c r="AT56" s="27" t="s">
        <v>70</v>
      </c>
      <c r="AU56" s="27" t="s">
        <v>70</v>
      </c>
      <c r="AV56" s="26" t="s">
        <v>70</v>
      </c>
      <c r="AW56" s="26" t="s">
        <v>70</v>
      </c>
      <c r="AX56" s="28" t="s">
        <v>70</v>
      </c>
      <c r="AY56" s="25" t="s">
        <v>70</v>
      </c>
      <c r="AZ56" s="26" t="s">
        <v>70</v>
      </c>
      <c r="BA56" s="26" t="s">
        <v>70</v>
      </c>
      <c r="BB56" s="27" t="s">
        <v>70</v>
      </c>
      <c r="BC56" s="26" t="s">
        <v>70</v>
      </c>
      <c r="BD56" s="28" t="s">
        <v>70</v>
      </c>
      <c r="BE56" s="29">
        <f>COUNTA(A56:BD56)</f>
        <v>56</v>
      </c>
      <c r="BF56" s="29">
        <f>COUNTIF(A56:BD56,"&lt;&gt;"&amp;$BF$9)</f>
        <v>4</v>
      </c>
      <c r="BG56" s="71"/>
      <c r="BH56" s="27"/>
      <c r="BI56" s="27"/>
      <c r="BJ56" s="27"/>
      <c r="BK56" s="27"/>
      <c r="BL56" s="27"/>
    </row>
    <row r="57" spans="1:64" ht="191.25" x14ac:dyDescent="0.25">
      <c r="A57" s="19" t="s">
        <v>3</v>
      </c>
      <c r="B57" s="17">
        <v>2022</v>
      </c>
      <c r="C57" s="18" t="s">
        <v>117</v>
      </c>
      <c r="D57" s="18" t="s">
        <v>118</v>
      </c>
      <c r="E57" s="21" t="s">
        <v>70</v>
      </c>
      <c r="F57" s="21" t="s">
        <v>70</v>
      </c>
      <c r="G57" s="21" t="s">
        <v>70</v>
      </c>
      <c r="H57" s="22" t="s">
        <v>70</v>
      </c>
      <c r="I57" s="23" t="s">
        <v>14</v>
      </c>
      <c r="J57" s="21" t="s">
        <v>166</v>
      </c>
      <c r="K57" s="20" t="s">
        <v>121</v>
      </c>
      <c r="L57" s="21" t="s">
        <v>167</v>
      </c>
      <c r="M57" s="20" t="s">
        <v>168</v>
      </c>
      <c r="N57" s="20" t="s">
        <v>124</v>
      </c>
      <c r="O57" s="20" t="s">
        <v>125</v>
      </c>
      <c r="P57" s="21" t="s">
        <v>169</v>
      </c>
      <c r="Q57" s="20" t="s">
        <v>127</v>
      </c>
      <c r="R57" s="24">
        <v>44742</v>
      </c>
      <c r="S57" s="23" t="s">
        <v>70</v>
      </c>
      <c r="T57" s="21" t="s">
        <v>70</v>
      </c>
      <c r="U57" s="21" t="s">
        <v>70</v>
      </c>
      <c r="V57" s="20" t="s">
        <v>70</v>
      </c>
      <c r="W57" s="21" t="s">
        <v>70</v>
      </c>
      <c r="X57" s="20" t="s">
        <v>70</v>
      </c>
      <c r="Y57" s="20" t="s">
        <v>70</v>
      </c>
      <c r="Z57" s="20" t="s">
        <v>70</v>
      </c>
      <c r="AA57" s="21" t="s">
        <v>70</v>
      </c>
      <c r="AB57" s="20" t="s">
        <v>70</v>
      </c>
      <c r="AC57" s="20" t="s">
        <v>70</v>
      </c>
      <c r="AD57" s="62" t="s">
        <v>70</v>
      </c>
      <c r="AE57" s="63" t="s">
        <v>70</v>
      </c>
      <c r="AF57" s="25" t="s">
        <v>70</v>
      </c>
      <c r="AG57" s="26" t="s">
        <v>70</v>
      </c>
      <c r="AH57" s="27" t="s">
        <v>70</v>
      </c>
      <c r="AI57" s="27" t="s">
        <v>70</v>
      </c>
      <c r="AJ57" s="27" t="s">
        <v>70</v>
      </c>
      <c r="AK57" s="27" t="s">
        <v>70</v>
      </c>
      <c r="AL57" s="27" t="s">
        <v>70</v>
      </c>
      <c r="AM57" s="27" t="s">
        <v>70</v>
      </c>
      <c r="AN57" s="27" t="s">
        <v>70</v>
      </c>
      <c r="AO57" s="27" t="s">
        <v>70</v>
      </c>
      <c r="AP57" s="27" t="s">
        <v>70</v>
      </c>
      <c r="AQ57" s="27" t="s">
        <v>70</v>
      </c>
      <c r="AR57" s="27" t="s">
        <v>70</v>
      </c>
      <c r="AS57" s="27" t="s">
        <v>70</v>
      </c>
      <c r="AT57" s="27" t="s">
        <v>70</v>
      </c>
      <c r="AU57" s="27" t="s">
        <v>70</v>
      </c>
      <c r="AV57" s="26" t="s">
        <v>70</v>
      </c>
      <c r="AW57" s="26" t="s">
        <v>70</v>
      </c>
      <c r="AX57" s="28" t="s">
        <v>70</v>
      </c>
      <c r="AY57" s="25" t="s">
        <v>70</v>
      </c>
      <c r="AZ57" s="26" t="s">
        <v>70</v>
      </c>
      <c r="BA57" s="26" t="s">
        <v>70</v>
      </c>
      <c r="BB57" s="27" t="s">
        <v>70</v>
      </c>
      <c r="BC57" s="26" t="s">
        <v>70</v>
      </c>
      <c r="BD57" s="28" t="s">
        <v>70</v>
      </c>
      <c r="BE57" s="29">
        <f>COUNTA(A57:BD57)</f>
        <v>56</v>
      </c>
      <c r="BF57" s="29">
        <f>COUNTIF(A57:BD57,"&lt;&gt;"&amp;$BF$9)</f>
        <v>14</v>
      </c>
      <c r="BG57" s="71"/>
      <c r="BH57" s="27"/>
      <c r="BI57" s="27"/>
      <c r="BJ57" s="27"/>
      <c r="BK57" s="27"/>
      <c r="BL57" s="27"/>
    </row>
    <row r="58" spans="1:64" ht="191.25" x14ac:dyDescent="0.25">
      <c r="A58" s="19" t="s">
        <v>3</v>
      </c>
      <c r="B58" s="17">
        <v>2022</v>
      </c>
      <c r="C58" s="18" t="s">
        <v>117</v>
      </c>
      <c r="D58" s="18" t="s">
        <v>118</v>
      </c>
      <c r="E58" s="21" t="s">
        <v>70</v>
      </c>
      <c r="F58" s="21" t="s">
        <v>70</v>
      </c>
      <c r="G58" s="21" t="s">
        <v>70</v>
      </c>
      <c r="H58" s="22" t="s">
        <v>70</v>
      </c>
      <c r="I58" s="23" t="s">
        <v>14</v>
      </c>
      <c r="J58" s="21" t="s">
        <v>166</v>
      </c>
      <c r="K58" s="20" t="s">
        <v>121</v>
      </c>
      <c r="L58" s="21" t="s">
        <v>176</v>
      </c>
      <c r="M58" s="20" t="s">
        <v>177</v>
      </c>
      <c r="N58" s="20" t="s">
        <v>124</v>
      </c>
      <c r="O58" s="20" t="s">
        <v>125</v>
      </c>
      <c r="P58" s="21" t="s">
        <v>169</v>
      </c>
      <c r="Q58" s="20" t="s">
        <v>127</v>
      </c>
      <c r="R58" s="24">
        <v>44926</v>
      </c>
      <c r="S58" s="23" t="s">
        <v>70</v>
      </c>
      <c r="T58" s="21" t="s">
        <v>70</v>
      </c>
      <c r="U58" s="21" t="s">
        <v>70</v>
      </c>
      <c r="V58" s="20" t="s">
        <v>70</v>
      </c>
      <c r="W58" s="21" t="s">
        <v>70</v>
      </c>
      <c r="X58" s="20" t="s">
        <v>70</v>
      </c>
      <c r="Y58" s="20" t="s">
        <v>70</v>
      </c>
      <c r="Z58" s="20" t="s">
        <v>70</v>
      </c>
      <c r="AA58" s="21" t="s">
        <v>70</v>
      </c>
      <c r="AB58" s="20" t="s">
        <v>70</v>
      </c>
      <c r="AC58" s="20" t="s">
        <v>70</v>
      </c>
      <c r="AD58" s="62" t="s">
        <v>70</v>
      </c>
      <c r="AE58" s="63" t="s">
        <v>70</v>
      </c>
      <c r="AF58" s="25" t="s">
        <v>70</v>
      </c>
      <c r="AG58" s="26" t="s">
        <v>70</v>
      </c>
      <c r="AH58" s="27" t="s">
        <v>70</v>
      </c>
      <c r="AI58" s="27" t="s">
        <v>70</v>
      </c>
      <c r="AJ58" s="27" t="s">
        <v>70</v>
      </c>
      <c r="AK58" s="27" t="s">
        <v>70</v>
      </c>
      <c r="AL58" s="27" t="s">
        <v>70</v>
      </c>
      <c r="AM58" s="27" t="s">
        <v>70</v>
      </c>
      <c r="AN58" s="27" t="s">
        <v>70</v>
      </c>
      <c r="AO58" s="27" t="s">
        <v>70</v>
      </c>
      <c r="AP58" s="27" t="s">
        <v>70</v>
      </c>
      <c r="AQ58" s="27" t="s">
        <v>70</v>
      </c>
      <c r="AR58" s="27" t="s">
        <v>70</v>
      </c>
      <c r="AS58" s="27" t="s">
        <v>70</v>
      </c>
      <c r="AT58" s="27" t="s">
        <v>70</v>
      </c>
      <c r="AU58" s="27" t="s">
        <v>70</v>
      </c>
      <c r="AV58" s="26" t="s">
        <v>70</v>
      </c>
      <c r="AW58" s="26" t="s">
        <v>70</v>
      </c>
      <c r="AX58" s="28" t="s">
        <v>70</v>
      </c>
      <c r="AY58" s="25" t="s">
        <v>70</v>
      </c>
      <c r="AZ58" s="26" t="s">
        <v>70</v>
      </c>
      <c r="BA58" s="26" t="s">
        <v>70</v>
      </c>
      <c r="BB58" s="27" t="s">
        <v>70</v>
      </c>
      <c r="BC58" s="26" t="s">
        <v>70</v>
      </c>
      <c r="BD58" s="28" t="s">
        <v>70</v>
      </c>
      <c r="BE58" s="29">
        <f>COUNTA(A58:BD58)</f>
        <v>56</v>
      </c>
      <c r="BF58" s="29">
        <f>COUNTIF(A58:BD58,"&lt;&gt;"&amp;$BF$9)</f>
        <v>14</v>
      </c>
      <c r="BG58" s="71"/>
      <c r="BH58" s="27"/>
      <c r="BI58" s="27"/>
      <c r="BJ58" s="27"/>
      <c r="BK58" s="27"/>
      <c r="BL58" s="27"/>
    </row>
    <row r="59" spans="1:64" ht="242.25" x14ac:dyDescent="0.25">
      <c r="A59" s="19" t="s">
        <v>3</v>
      </c>
      <c r="B59" s="17">
        <v>2022</v>
      </c>
      <c r="C59" s="18" t="s">
        <v>117</v>
      </c>
      <c r="D59" s="18" t="s">
        <v>118</v>
      </c>
      <c r="E59" s="21" t="s">
        <v>70</v>
      </c>
      <c r="F59" s="21" t="s">
        <v>70</v>
      </c>
      <c r="G59" s="21" t="s">
        <v>70</v>
      </c>
      <c r="H59" s="22" t="s">
        <v>70</v>
      </c>
      <c r="I59" s="23" t="s">
        <v>14</v>
      </c>
      <c r="J59" s="21" t="s">
        <v>170</v>
      </c>
      <c r="K59" s="20" t="s">
        <v>121</v>
      </c>
      <c r="L59" s="21" t="s">
        <v>178</v>
      </c>
      <c r="M59" s="20" t="s">
        <v>179</v>
      </c>
      <c r="N59" s="20" t="s">
        <v>124</v>
      </c>
      <c r="O59" s="20" t="s">
        <v>125</v>
      </c>
      <c r="P59" s="21" t="s">
        <v>180</v>
      </c>
      <c r="Q59" s="20" t="s">
        <v>127</v>
      </c>
      <c r="R59" s="24">
        <v>44895</v>
      </c>
      <c r="S59" s="23" t="s">
        <v>70</v>
      </c>
      <c r="T59" s="21" t="s">
        <v>70</v>
      </c>
      <c r="U59" s="21" t="s">
        <v>70</v>
      </c>
      <c r="V59" s="20" t="s">
        <v>70</v>
      </c>
      <c r="W59" s="21" t="s">
        <v>70</v>
      </c>
      <c r="X59" s="20" t="s">
        <v>70</v>
      </c>
      <c r="Y59" s="20" t="s">
        <v>70</v>
      </c>
      <c r="Z59" s="20" t="s">
        <v>70</v>
      </c>
      <c r="AA59" s="21" t="s">
        <v>70</v>
      </c>
      <c r="AB59" s="20" t="s">
        <v>70</v>
      </c>
      <c r="AC59" s="20" t="s">
        <v>70</v>
      </c>
      <c r="AD59" s="62" t="s">
        <v>70</v>
      </c>
      <c r="AE59" s="63" t="s">
        <v>70</v>
      </c>
      <c r="AF59" s="25" t="s">
        <v>70</v>
      </c>
      <c r="AG59" s="26" t="s">
        <v>70</v>
      </c>
      <c r="AH59" s="27" t="s">
        <v>70</v>
      </c>
      <c r="AI59" s="27" t="s">
        <v>70</v>
      </c>
      <c r="AJ59" s="27" t="s">
        <v>70</v>
      </c>
      <c r="AK59" s="27" t="s">
        <v>70</v>
      </c>
      <c r="AL59" s="27" t="s">
        <v>70</v>
      </c>
      <c r="AM59" s="27" t="s">
        <v>70</v>
      </c>
      <c r="AN59" s="27" t="s">
        <v>70</v>
      </c>
      <c r="AO59" s="27" t="s">
        <v>70</v>
      </c>
      <c r="AP59" s="27" t="s">
        <v>70</v>
      </c>
      <c r="AQ59" s="27" t="s">
        <v>70</v>
      </c>
      <c r="AR59" s="27" t="s">
        <v>70</v>
      </c>
      <c r="AS59" s="27" t="s">
        <v>70</v>
      </c>
      <c r="AT59" s="27" t="s">
        <v>70</v>
      </c>
      <c r="AU59" s="27" t="s">
        <v>70</v>
      </c>
      <c r="AV59" s="26" t="s">
        <v>70</v>
      </c>
      <c r="AW59" s="26" t="s">
        <v>70</v>
      </c>
      <c r="AX59" s="28" t="s">
        <v>70</v>
      </c>
      <c r="AY59" s="25" t="s">
        <v>70</v>
      </c>
      <c r="AZ59" s="26" t="s">
        <v>70</v>
      </c>
      <c r="BA59" s="26" t="s">
        <v>70</v>
      </c>
      <c r="BB59" s="27" t="s">
        <v>70</v>
      </c>
      <c r="BC59" s="26" t="s">
        <v>70</v>
      </c>
      <c r="BD59" s="28" t="s">
        <v>70</v>
      </c>
      <c r="BE59" s="29">
        <f>COUNTA(A59:BD59)</f>
        <v>56</v>
      </c>
      <c r="BF59" s="29">
        <f>COUNTIF(A59:BD59,"&lt;&gt;"&amp;$BF$9)</f>
        <v>14</v>
      </c>
      <c r="BG59" s="71"/>
      <c r="BH59" s="27"/>
      <c r="BI59" s="27"/>
      <c r="BJ59" s="27"/>
      <c r="BK59" s="27"/>
      <c r="BL59" s="27"/>
    </row>
    <row r="60" spans="1:64" ht="267.75" x14ac:dyDescent="0.25">
      <c r="A60" s="19" t="s">
        <v>3</v>
      </c>
      <c r="B60" s="17">
        <v>2022</v>
      </c>
      <c r="C60" s="18" t="s">
        <v>117</v>
      </c>
      <c r="D60" s="18" t="s">
        <v>118</v>
      </c>
      <c r="E60" s="21" t="s">
        <v>70</v>
      </c>
      <c r="F60" s="21" t="s">
        <v>70</v>
      </c>
      <c r="G60" s="21" t="s">
        <v>70</v>
      </c>
      <c r="H60" s="22" t="s">
        <v>70</v>
      </c>
      <c r="I60" s="23" t="s">
        <v>119</v>
      </c>
      <c r="J60" s="21" t="s">
        <v>171</v>
      </c>
      <c r="K60" s="20" t="s">
        <v>121</v>
      </c>
      <c r="L60" s="21" t="s">
        <v>181</v>
      </c>
      <c r="M60" s="20" t="s">
        <v>177</v>
      </c>
      <c r="N60" s="20" t="s">
        <v>124</v>
      </c>
      <c r="O60" s="20" t="s">
        <v>125</v>
      </c>
      <c r="P60" s="21" t="s">
        <v>169</v>
      </c>
      <c r="Q60" s="20" t="s">
        <v>127</v>
      </c>
      <c r="R60" s="24">
        <v>44926</v>
      </c>
      <c r="S60" s="23" t="s">
        <v>70</v>
      </c>
      <c r="T60" s="21" t="s">
        <v>70</v>
      </c>
      <c r="U60" s="21" t="s">
        <v>70</v>
      </c>
      <c r="V60" s="20" t="s">
        <v>70</v>
      </c>
      <c r="W60" s="21" t="s">
        <v>70</v>
      </c>
      <c r="X60" s="20" t="s">
        <v>70</v>
      </c>
      <c r="Y60" s="20" t="s">
        <v>70</v>
      </c>
      <c r="Z60" s="20" t="s">
        <v>70</v>
      </c>
      <c r="AA60" s="21" t="s">
        <v>70</v>
      </c>
      <c r="AB60" s="20" t="s">
        <v>70</v>
      </c>
      <c r="AC60" s="20" t="s">
        <v>70</v>
      </c>
      <c r="AD60" s="62" t="s">
        <v>70</v>
      </c>
      <c r="AE60" s="63" t="s">
        <v>70</v>
      </c>
      <c r="AF60" s="25" t="s">
        <v>70</v>
      </c>
      <c r="AG60" s="26" t="s">
        <v>70</v>
      </c>
      <c r="AH60" s="27" t="s">
        <v>70</v>
      </c>
      <c r="AI60" s="27" t="s">
        <v>70</v>
      </c>
      <c r="AJ60" s="27" t="s">
        <v>70</v>
      </c>
      <c r="AK60" s="27" t="s">
        <v>70</v>
      </c>
      <c r="AL60" s="27" t="s">
        <v>70</v>
      </c>
      <c r="AM60" s="27" t="s">
        <v>70</v>
      </c>
      <c r="AN60" s="27" t="s">
        <v>70</v>
      </c>
      <c r="AO60" s="27" t="s">
        <v>70</v>
      </c>
      <c r="AP60" s="27" t="s">
        <v>70</v>
      </c>
      <c r="AQ60" s="27" t="s">
        <v>70</v>
      </c>
      <c r="AR60" s="27" t="s">
        <v>70</v>
      </c>
      <c r="AS60" s="27" t="s">
        <v>70</v>
      </c>
      <c r="AT60" s="27" t="s">
        <v>70</v>
      </c>
      <c r="AU60" s="27" t="s">
        <v>70</v>
      </c>
      <c r="AV60" s="26" t="s">
        <v>70</v>
      </c>
      <c r="AW60" s="26" t="s">
        <v>70</v>
      </c>
      <c r="AX60" s="28" t="s">
        <v>70</v>
      </c>
      <c r="AY60" s="25" t="s">
        <v>70</v>
      </c>
      <c r="AZ60" s="26" t="s">
        <v>70</v>
      </c>
      <c r="BA60" s="26" t="s">
        <v>70</v>
      </c>
      <c r="BB60" s="27" t="s">
        <v>70</v>
      </c>
      <c r="BC60" s="26" t="s">
        <v>70</v>
      </c>
      <c r="BD60" s="28" t="s">
        <v>70</v>
      </c>
      <c r="BE60" s="29">
        <f>COUNTA(A60:BD60)</f>
        <v>56</v>
      </c>
      <c r="BF60" s="29">
        <f>COUNTIF(A60:BD60,"&lt;&gt;"&amp;$BF$9)</f>
        <v>14</v>
      </c>
      <c r="BG60" s="71"/>
      <c r="BH60" s="27"/>
      <c r="BI60" s="27"/>
      <c r="BJ60" s="27"/>
      <c r="BK60" s="27"/>
      <c r="BL60" s="27"/>
    </row>
    <row r="61" spans="1:64" ht="267.75" x14ac:dyDescent="0.25">
      <c r="A61" s="19" t="s">
        <v>3</v>
      </c>
      <c r="B61" s="17">
        <v>2022</v>
      </c>
      <c r="C61" s="18" t="s">
        <v>117</v>
      </c>
      <c r="D61" s="18" t="s">
        <v>118</v>
      </c>
      <c r="E61" s="21" t="s">
        <v>70</v>
      </c>
      <c r="F61" s="21" t="s">
        <v>70</v>
      </c>
      <c r="G61" s="21" t="s">
        <v>70</v>
      </c>
      <c r="H61" s="22" t="s">
        <v>70</v>
      </c>
      <c r="I61" s="23" t="s">
        <v>119</v>
      </c>
      <c r="J61" s="21" t="s">
        <v>171</v>
      </c>
      <c r="K61" s="20" t="s">
        <v>121</v>
      </c>
      <c r="L61" s="21" t="s">
        <v>182</v>
      </c>
      <c r="M61" s="20" t="s">
        <v>168</v>
      </c>
      <c r="N61" s="20" t="s">
        <v>124</v>
      </c>
      <c r="O61" s="20" t="s">
        <v>125</v>
      </c>
      <c r="P61" s="21" t="s">
        <v>169</v>
      </c>
      <c r="Q61" s="20" t="s">
        <v>127</v>
      </c>
      <c r="R61" s="24">
        <v>44742</v>
      </c>
      <c r="S61" s="23" t="s">
        <v>70</v>
      </c>
      <c r="T61" s="21" t="s">
        <v>70</v>
      </c>
      <c r="U61" s="21" t="s">
        <v>70</v>
      </c>
      <c r="V61" s="20" t="s">
        <v>70</v>
      </c>
      <c r="W61" s="21" t="s">
        <v>70</v>
      </c>
      <c r="X61" s="20" t="s">
        <v>70</v>
      </c>
      <c r="Y61" s="20" t="s">
        <v>70</v>
      </c>
      <c r="Z61" s="20" t="s">
        <v>70</v>
      </c>
      <c r="AA61" s="21" t="s">
        <v>70</v>
      </c>
      <c r="AB61" s="20" t="s">
        <v>70</v>
      </c>
      <c r="AC61" s="20" t="s">
        <v>70</v>
      </c>
      <c r="AD61" s="62" t="s">
        <v>70</v>
      </c>
      <c r="AE61" s="63" t="s">
        <v>70</v>
      </c>
      <c r="AF61" s="25" t="s">
        <v>70</v>
      </c>
      <c r="AG61" s="26" t="s">
        <v>70</v>
      </c>
      <c r="AH61" s="27" t="s">
        <v>70</v>
      </c>
      <c r="AI61" s="27" t="s">
        <v>70</v>
      </c>
      <c r="AJ61" s="27" t="s">
        <v>70</v>
      </c>
      <c r="AK61" s="27" t="s">
        <v>70</v>
      </c>
      <c r="AL61" s="27" t="s">
        <v>70</v>
      </c>
      <c r="AM61" s="27" t="s">
        <v>70</v>
      </c>
      <c r="AN61" s="27" t="s">
        <v>70</v>
      </c>
      <c r="AO61" s="27" t="s">
        <v>70</v>
      </c>
      <c r="AP61" s="27" t="s">
        <v>70</v>
      </c>
      <c r="AQ61" s="27" t="s">
        <v>70</v>
      </c>
      <c r="AR61" s="27" t="s">
        <v>70</v>
      </c>
      <c r="AS61" s="27" t="s">
        <v>70</v>
      </c>
      <c r="AT61" s="27" t="s">
        <v>70</v>
      </c>
      <c r="AU61" s="27" t="s">
        <v>70</v>
      </c>
      <c r="AV61" s="26" t="s">
        <v>70</v>
      </c>
      <c r="AW61" s="26" t="s">
        <v>70</v>
      </c>
      <c r="AX61" s="28" t="s">
        <v>70</v>
      </c>
      <c r="AY61" s="25" t="s">
        <v>70</v>
      </c>
      <c r="AZ61" s="26" t="s">
        <v>70</v>
      </c>
      <c r="BA61" s="26" t="s">
        <v>70</v>
      </c>
      <c r="BB61" s="27" t="s">
        <v>70</v>
      </c>
      <c r="BC61" s="26" t="s">
        <v>70</v>
      </c>
      <c r="BD61" s="28" t="s">
        <v>70</v>
      </c>
      <c r="BE61" s="29">
        <f>COUNTA(A61:BD61)</f>
        <v>56</v>
      </c>
      <c r="BF61" s="29">
        <f>COUNTIF(A61:BD61,"&lt;&gt;"&amp;$BF$9)</f>
        <v>14</v>
      </c>
      <c r="BG61" s="71"/>
      <c r="BH61" s="27"/>
      <c r="BI61" s="27"/>
      <c r="BJ61" s="27"/>
      <c r="BK61" s="27"/>
      <c r="BL61" s="27"/>
    </row>
    <row r="62" spans="1:64" ht="229.5" x14ac:dyDescent="0.25">
      <c r="A62" s="19" t="s">
        <v>3</v>
      </c>
      <c r="B62" s="17">
        <v>2022</v>
      </c>
      <c r="C62" s="18" t="s">
        <v>117</v>
      </c>
      <c r="D62" s="18" t="s">
        <v>118</v>
      </c>
      <c r="E62" s="21" t="s">
        <v>70</v>
      </c>
      <c r="F62" s="21" t="s">
        <v>70</v>
      </c>
      <c r="G62" s="21" t="s">
        <v>70</v>
      </c>
      <c r="H62" s="22" t="s">
        <v>70</v>
      </c>
      <c r="I62" s="23" t="s">
        <v>119</v>
      </c>
      <c r="J62" s="21" t="s">
        <v>172</v>
      </c>
      <c r="K62" s="20" t="s">
        <v>121</v>
      </c>
      <c r="L62" s="21" t="s">
        <v>183</v>
      </c>
      <c r="M62" s="20" t="s">
        <v>184</v>
      </c>
      <c r="N62" s="20" t="s">
        <v>124</v>
      </c>
      <c r="O62" s="20" t="s">
        <v>125</v>
      </c>
      <c r="P62" s="21" t="s">
        <v>185</v>
      </c>
      <c r="Q62" s="20" t="s">
        <v>127</v>
      </c>
      <c r="R62" s="24">
        <v>44910</v>
      </c>
      <c r="S62" s="23" t="s">
        <v>70</v>
      </c>
      <c r="T62" s="21" t="s">
        <v>70</v>
      </c>
      <c r="U62" s="21" t="s">
        <v>70</v>
      </c>
      <c r="V62" s="20" t="s">
        <v>70</v>
      </c>
      <c r="W62" s="21" t="s">
        <v>70</v>
      </c>
      <c r="X62" s="20" t="s">
        <v>70</v>
      </c>
      <c r="Y62" s="20" t="s">
        <v>70</v>
      </c>
      <c r="Z62" s="20" t="s">
        <v>70</v>
      </c>
      <c r="AA62" s="21" t="s">
        <v>70</v>
      </c>
      <c r="AB62" s="20" t="s">
        <v>70</v>
      </c>
      <c r="AC62" s="20" t="s">
        <v>70</v>
      </c>
      <c r="AD62" s="62" t="s">
        <v>70</v>
      </c>
      <c r="AE62" s="63" t="s">
        <v>70</v>
      </c>
      <c r="AF62" s="25" t="s">
        <v>70</v>
      </c>
      <c r="AG62" s="26" t="s">
        <v>70</v>
      </c>
      <c r="AH62" s="27" t="s">
        <v>70</v>
      </c>
      <c r="AI62" s="27" t="s">
        <v>70</v>
      </c>
      <c r="AJ62" s="27" t="s">
        <v>70</v>
      </c>
      <c r="AK62" s="27" t="s">
        <v>70</v>
      </c>
      <c r="AL62" s="27" t="s">
        <v>70</v>
      </c>
      <c r="AM62" s="27" t="s">
        <v>70</v>
      </c>
      <c r="AN62" s="27" t="s">
        <v>70</v>
      </c>
      <c r="AO62" s="27" t="s">
        <v>70</v>
      </c>
      <c r="AP62" s="27" t="s">
        <v>70</v>
      </c>
      <c r="AQ62" s="27" t="s">
        <v>70</v>
      </c>
      <c r="AR62" s="27" t="s">
        <v>70</v>
      </c>
      <c r="AS62" s="27" t="s">
        <v>70</v>
      </c>
      <c r="AT62" s="27" t="s">
        <v>70</v>
      </c>
      <c r="AU62" s="27" t="s">
        <v>70</v>
      </c>
      <c r="AV62" s="26" t="s">
        <v>70</v>
      </c>
      <c r="AW62" s="26" t="s">
        <v>70</v>
      </c>
      <c r="AX62" s="28" t="s">
        <v>70</v>
      </c>
      <c r="AY62" s="25" t="s">
        <v>70</v>
      </c>
      <c r="AZ62" s="26" t="s">
        <v>70</v>
      </c>
      <c r="BA62" s="26" t="s">
        <v>70</v>
      </c>
      <c r="BB62" s="27" t="s">
        <v>70</v>
      </c>
      <c r="BC62" s="26" t="s">
        <v>70</v>
      </c>
      <c r="BD62" s="28" t="s">
        <v>70</v>
      </c>
      <c r="BE62" s="29">
        <f>COUNTA(A62:BD62)</f>
        <v>56</v>
      </c>
      <c r="BF62" s="29">
        <f>COUNTIF(A62:BD62,"&lt;&gt;"&amp;$BF$9)</f>
        <v>14</v>
      </c>
      <c r="BG62" s="71"/>
      <c r="BH62" s="27"/>
      <c r="BI62" s="27"/>
      <c r="BJ62" s="27"/>
      <c r="BK62" s="27"/>
      <c r="BL62" s="27"/>
    </row>
    <row r="63" spans="1:64" ht="229.5" x14ac:dyDescent="0.25">
      <c r="A63" s="19" t="s">
        <v>3</v>
      </c>
      <c r="B63" s="17">
        <v>2022</v>
      </c>
      <c r="C63" s="18" t="s">
        <v>117</v>
      </c>
      <c r="D63" s="18" t="s">
        <v>118</v>
      </c>
      <c r="E63" s="21" t="s">
        <v>70</v>
      </c>
      <c r="F63" s="21" t="s">
        <v>70</v>
      </c>
      <c r="G63" s="21" t="s">
        <v>70</v>
      </c>
      <c r="H63" s="22" t="s">
        <v>70</v>
      </c>
      <c r="I63" s="23" t="s">
        <v>119</v>
      </c>
      <c r="J63" s="21" t="s">
        <v>172</v>
      </c>
      <c r="K63" s="20" t="s">
        <v>121</v>
      </c>
      <c r="L63" s="21" t="s">
        <v>186</v>
      </c>
      <c r="M63" s="20" t="s">
        <v>187</v>
      </c>
      <c r="N63" s="20" t="s">
        <v>124</v>
      </c>
      <c r="O63" s="20" t="s">
        <v>125</v>
      </c>
      <c r="P63" s="21" t="s">
        <v>188</v>
      </c>
      <c r="Q63" s="20" t="s">
        <v>127</v>
      </c>
      <c r="R63" s="24">
        <v>44910</v>
      </c>
      <c r="S63" s="23" t="s">
        <v>70</v>
      </c>
      <c r="T63" s="21" t="s">
        <v>70</v>
      </c>
      <c r="U63" s="21" t="s">
        <v>70</v>
      </c>
      <c r="V63" s="20" t="s">
        <v>70</v>
      </c>
      <c r="W63" s="21" t="s">
        <v>70</v>
      </c>
      <c r="X63" s="20" t="s">
        <v>70</v>
      </c>
      <c r="Y63" s="20" t="s">
        <v>70</v>
      </c>
      <c r="Z63" s="20" t="s">
        <v>70</v>
      </c>
      <c r="AA63" s="21" t="s">
        <v>70</v>
      </c>
      <c r="AB63" s="20" t="s">
        <v>70</v>
      </c>
      <c r="AC63" s="20" t="s">
        <v>70</v>
      </c>
      <c r="AD63" s="62" t="s">
        <v>70</v>
      </c>
      <c r="AE63" s="63" t="s">
        <v>70</v>
      </c>
      <c r="AF63" s="25" t="s">
        <v>70</v>
      </c>
      <c r="AG63" s="26" t="s">
        <v>70</v>
      </c>
      <c r="AH63" s="27" t="s">
        <v>70</v>
      </c>
      <c r="AI63" s="27" t="s">
        <v>70</v>
      </c>
      <c r="AJ63" s="27" t="s">
        <v>70</v>
      </c>
      <c r="AK63" s="27" t="s">
        <v>70</v>
      </c>
      <c r="AL63" s="27" t="s">
        <v>70</v>
      </c>
      <c r="AM63" s="27" t="s">
        <v>70</v>
      </c>
      <c r="AN63" s="27" t="s">
        <v>70</v>
      </c>
      <c r="AO63" s="27" t="s">
        <v>70</v>
      </c>
      <c r="AP63" s="27" t="s">
        <v>70</v>
      </c>
      <c r="AQ63" s="27" t="s">
        <v>70</v>
      </c>
      <c r="AR63" s="27" t="s">
        <v>70</v>
      </c>
      <c r="AS63" s="27" t="s">
        <v>70</v>
      </c>
      <c r="AT63" s="27" t="s">
        <v>70</v>
      </c>
      <c r="AU63" s="27" t="s">
        <v>70</v>
      </c>
      <c r="AV63" s="26" t="s">
        <v>70</v>
      </c>
      <c r="AW63" s="26" t="s">
        <v>70</v>
      </c>
      <c r="AX63" s="28" t="s">
        <v>70</v>
      </c>
      <c r="AY63" s="25" t="s">
        <v>70</v>
      </c>
      <c r="AZ63" s="26" t="s">
        <v>70</v>
      </c>
      <c r="BA63" s="26" t="s">
        <v>70</v>
      </c>
      <c r="BB63" s="27" t="s">
        <v>70</v>
      </c>
      <c r="BC63" s="26" t="s">
        <v>70</v>
      </c>
      <c r="BD63" s="28" t="s">
        <v>70</v>
      </c>
      <c r="BE63" s="29">
        <f>COUNTA(A63:BD63)</f>
        <v>56</v>
      </c>
      <c r="BF63" s="29">
        <f>COUNTIF(A63:BD63,"&lt;&gt;"&amp;$BF$9)</f>
        <v>14</v>
      </c>
      <c r="BG63" s="71"/>
      <c r="BH63" s="27"/>
      <c r="BI63" s="27"/>
      <c r="BJ63" s="27"/>
      <c r="BK63" s="27"/>
      <c r="BL63" s="27"/>
    </row>
    <row r="64" spans="1:64" ht="165.75" x14ac:dyDescent="0.25">
      <c r="A64" s="19" t="s">
        <v>3</v>
      </c>
      <c r="B64" s="17">
        <v>2022</v>
      </c>
      <c r="C64" s="18" t="s">
        <v>117</v>
      </c>
      <c r="D64" s="18" t="s">
        <v>118</v>
      </c>
      <c r="E64" s="21" t="s">
        <v>70</v>
      </c>
      <c r="F64" s="21" t="s">
        <v>70</v>
      </c>
      <c r="G64" s="21" t="s">
        <v>70</v>
      </c>
      <c r="H64" s="22" t="s">
        <v>70</v>
      </c>
      <c r="I64" s="23" t="s">
        <v>119</v>
      </c>
      <c r="J64" s="21" t="s">
        <v>173</v>
      </c>
      <c r="K64" s="20" t="s">
        <v>121</v>
      </c>
      <c r="L64" s="21" t="s">
        <v>189</v>
      </c>
      <c r="M64" s="20" t="s">
        <v>190</v>
      </c>
      <c r="N64" s="20" t="s">
        <v>124</v>
      </c>
      <c r="O64" s="20" t="s">
        <v>125</v>
      </c>
      <c r="P64" s="21" t="s">
        <v>191</v>
      </c>
      <c r="Q64" s="20" t="s">
        <v>127</v>
      </c>
      <c r="R64" s="24">
        <v>44910</v>
      </c>
      <c r="S64" s="23" t="s">
        <v>70</v>
      </c>
      <c r="T64" s="21" t="s">
        <v>70</v>
      </c>
      <c r="U64" s="21" t="s">
        <v>70</v>
      </c>
      <c r="V64" s="20" t="s">
        <v>70</v>
      </c>
      <c r="W64" s="21" t="s">
        <v>70</v>
      </c>
      <c r="X64" s="20" t="s">
        <v>70</v>
      </c>
      <c r="Y64" s="20" t="s">
        <v>70</v>
      </c>
      <c r="Z64" s="20" t="s">
        <v>70</v>
      </c>
      <c r="AA64" s="21" t="s">
        <v>70</v>
      </c>
      <c r="AB64" s="20" t="s">
        <v>70</v>
      </c>
      <c r="AC64" s="20" t="s">
        <v>70</v>
      </c>
      <c r="AD64" s="62" t="s">
        <v>70</v>
      </c>
      <c r="AE64" s="63" t="s">
        <v>70</v>
      </c>
      <c r="AF64" s="25" t="s">
        <v>70</v>
      </c>
      <c r="AG64" s="26" t="s">
        <v>70</v>
      </c>
      <c r="AH64" s="27" t="s">
        <v>70</v>
      </c>
      <c r="AI64" s="27" t="s">
        <v>70</v>
      </c>
      <c r="AJ64" s="27" t="s">
        <v>70</v>
      </c>
      <c r="AK64" s="27" t="s">
        <v>70</v>
      </c>
      <c r="AL64" s="27" t="s">
        <v>70</v>
      </c>
      <c r="AM64" s="27" t="s">
        <v>70</v>
      </c>
      <c r="AN64" s="27" t="s">
        <v>70</v>
      </c>
      <c r="AO64" s="27" t="s">
        <v>70</v>
      </c>
      <c r="AP64" s="27" t="s">
        <v>70</v>
      </c>
      <c r="AQ64" s="27" t="s">
        <v>70</v>
      </c>
      <c r="AR64" s="27" t="s">
        <v>70</v>
      </c>
      <c r="AS64" s="27" t="s">
        <v>70</v>
      </c>
      <c r="AT64" s="27" t="s">
        <v>70</v>
      </c>
      <c r="AU64" s="27" t="s">
        <v>70</v>
      </c>
      <c r="AV64" s="26" t="s">
        <v>70</v>
      </c>
      <c r="AW64" s="26" t="s">
        <v>70</v>
      </c>
      <c r="AX64" s="28" t="s">
        <v>70</v>
      </c>
      <c r="AY64" s="25" t="s">
        <v>70</v>
      </c>
      <c r="AZ64" s="26" t="s">
        <v>70</v>
      </c>
      <c r="BA64" s="26" t="s">
        <v>70</v>
      </c>
      <c r="BB64" s="27" t="s">
        <v>70</v>
      </c>
      <c r="BC64" s="26" t="s">
        <v>70</v>
      </c>
      <c r="BD64" s="28" t="s">
        <v>70</v>
      </c>
      <c r="BE64" s="29">
        <f>COUNTA(A64:BD64)</f>
        <v>56</v>
      </c>
      <c r="BF64" s="29">
        <f>COUNTIF(A64:BD64,"&lt;&gt;"&amp;$BF$9)</f>
        <v>14</v>
      </c>
      <c r="BG64" s="71"/>
      <c r="BH64" s="27"/>
      <c r="BI64" s="27"/>
      <c r="BJ64" s="27"/>
      <c r="BK64" s="27"/>
      <c r="BL64" s="27"/>
    </row>
    <row r="65" spans="1:64" ht="165.75" x14ac:dyDescent="0.25">
      <c r="A65" s="19" t="s">
        <v>3</v>
      </c>
      <c r="B65" s="17">
        <v>2022</v>
      </c>
      <c r="C65" s="18" t="s">
        <v>117</v>
      </c>
      <c r="D65" s="18" t="s">
        <v>118</v>
      </c>
      <c r="E65" s="21" t="s">
        <v>70</v>
      </c>
      <c r="F65" s="21" t="s">
        <v>70</v>
      </c>
      <c r="G65" s="21" t="s">
        <v>70</v>
      </c>
      <c r="H65" s="22" t="s">
        <v>70</v>
      </c>
      <c r="I65" s="23" t="s">
        <v>119</v>
      </c>
      <c r="J65" s="21" t="s">
        <v>173</v>
      </c>
      <c r="K65" s="20" t="s">
        <v>121</v>
      </c>
      <c r="L65" s="21" t="s">
        <v>192</v>
      </c>
      <c r="M65" s="20" t="s">
        <v>193</v>
      </c>
      <c r="N65" s="20" t="s">
        <v>124</v>
      </c>
      <c r="O65" s="20" t="s">
        <v>125</v>
      </c>
      <c r="P65" s="21" t="s">
        <v>194</v>
      </c>
      <c r="Q65" s="20" t="s">
        <v>127</v>
      </c>
      <c r="R65" s="24">
        <v>44926</v>
      </c>
      <c r="S65" s="23" t="s">
        <v>70</v>
      </c>
      <c r="T65" s="21" t="s">
        <v>70</v>
      </c>
      <c r="U65" s="21" t="s">
        <v>70</v>
      </c>
      <c r="V65" s="20" t="s">
        <v>70</v>
      </c>
      <c r="W65" s="21" t="s">
        <v>70</v>
      </c>
      <c r="X65" s="20" t="s">
        <v>70</v>
      </c>
      <c r="Y65" s="20" t="s">
        <v>70</v>
      </c>
      <c r="Z65" s="20" t="s">
        <v>70</v>
      </c>
      <c r="AA65" s="21" t="s">
        <v>70</v>
      </c>
      <c r="AB65" s="20" t="s">
        <v>70</v>
      </c>
      <c r="AC65" s="20" t="s">
        <v>70</v>
      </c>
      <c r="AD65" s="62" t="s">
        <v>70</v>
      </c>
      <c r="AE65" s="63" t="s">
        <v>70</v>
      </c>
      <c r="AF65" s="25" t="s">
        <v>70</v>
      </c>
      <c r="AG65" s="26" t="s">
        <v>70</v>
      </c>
      <c r="AH65" s="27" t="s">
        <v>70</v>
      </c>
      <c r="AI65" s="27" t="s">
        <v>70</v>
      </c>
      <c r="AJ65" s="27" t="s">
        <v>70</v>
      </c>
      <c r="AK65" s="27" t="s">
        <v>70</v>
      </c>
      <c r="AL65" s="27" t="s">
        <v>70</v>
      </c>
      <c r="AM65" s="27" t="s">
        <v>70</v>
      </c>
      <c r="AN65" s="27" t="s">
        <v>70</v>
      </c>
      <c r="AO65" s="27" t="s">
        <v>70</v>
      </c>
      <c r="AP65" s="27" t="s">
        <v>70</v>
      </c>
      <c r="AQ65" s="27" t="s">
        <v>70</v>
      </c>
      <c r="AR65" s="27" t="s">
        <v>70</v>
      </c>
      <c r="AS65" s="27" t="s">
        <v>70</v>
      </c>
      <c r="AT65" s="27" t="s">
        <v>70</v>
      </c>
      <c r="AU65" s="27" t="s">
        <v>70</v>
      </c>
      <c r="AV65" s="26" t="s">
        <v>70</v>
      </c>
      <c r="AW65" s="26" t="s">
        <v>70</v>
      </c>
      <c r="AX65" s="28" t="s">
        <v>70</v>
      </c>
      <c r="AY65" s="25" t="s">
        <v>70</v>
      </c>
      <c r="AZ65" s="26" t="s">
        <v>70</v>
      </c>
      <c r="BA65" s="26" t="s">
        <v>70</v>
      </c>
      <c r="BB65" s="27" t="s">
        <v>70</v>
      </c>
      <c r="BC65" s="26" t="s">
        <v>70</v>
      </c>
      <c r="BD65" s="28" t="s">
        <v>70</v>
      </c>
      <c r="BE65" s="29">
        <f>COUNTA(A65:BD65)</f>
        <v>56</v>
      </c>
      <c r="BF65" s="29">
        <f>COUNTIF(A65:BD65,"&lt;&gt;"&amp;$BF$9)</f>
        <v>14</v>
      </c>
      <c r="BG65" s="71"/>
      <c r="BH65" s="27"/>
      <c r="BI65" s="27"/>
      <c r="BJ65" s="27"/>
      <c r="BK65" s="27"/>
      <c r="BL65" s="27"/>
    </row>
    <row r="66" spans="1:64" ht="409.5" x14ac:dyDescent="0.25">
      <c r="A66" s="19" t="s">
        <v>3</v>
      </c>
      <c r="B66" s="17">
        <v>2022</v>
      </c>
      <c r="C66" s="18" t="s">
        <v>117</v>
      </c>
      <c r="D66" s="18" t="s">
        <v>118</v>
      </c>
      <c r="E66" s="21" t="s">
        <v>70</v>
      </c>
      <c r="F66" s="21" t="s">
        <v>70</v>
      </c>
      <c r="G66" s="21" t="s">
        <v>70</v>
      </c>
      <c r="H66" s="22" t="s">
        <v>70</v>
      </c>
      <c r="I66" s="23" t="s">
        <v>119</v>
      </c>
      <c r="J66" s="21" t="s">
        <v>174</v>
      </c>
      <c r="K66" s="20" t="s">
        <v>121</v>
      </c>
      <c r="L66" s="21" t="s">
        <v>195</v>
      </c>
      <c r="M66" s="20" t="s">
        <v>196</v>
      </c>
      <c r="N66" s="20" t="s">
        <v>124</v>
      </c>
      <c r="O66" s="20" t="s">
        <v>125</v>
      </c>
      <c r="P66" s="21" t="s">
        <v>197</v>
      </c>
      <c r="Q66" s="20" t="s">
        <v>127</v>
      </c>
      <c r="R66" s="24">
        <v>44926</v>
      </c>
      <c r="S66" s="23" t="s">
        <v>70</v>
      </c>
      <c r="T66" s="21" t="s">
        <v>70</v>
      </c>
      <c r="U66" s="21" t="s">
        <v>70</v>
      </c>
      <c r="V66" s="20" t="s">
        <v>70</v>
      </c>
      <c r="W66" s="21" t="s">
        <v>70</v>
      </c>
      <c r="X66" s="20" t="s">
        <v>70</v>
      </c>
      <c r="Y66" s="20" t="s">
        <v>70</v>
      </c>
      <c r="Z66" s="20" t="s">
        <v>70</v>
      </c>
      <c r="AA66" s="21" t="s">
        <v>70</v>
      </c>
      <c r="AB66" s="20" t="s">
        <v>70</v>
      </c>
      <c r="AC66" s="20" t="s">
        <v>70</v>
      </c>
      <c r="AD66" s="62" t="s">
        <v>70</v>
      </c>
      <c r="AE66" s="63" t="s">
        <v>70</v>
      </c>
      <c r="AF66" s="25" t="s">
        <v>70</v>
      </c>
      <c r="AG66" s="26" t="s">
        <v>70</v>
      </c>
      <c r="AH66" s="27" t="s">
        <v>70</v>
      </c>
      <c r="AI66" s="27" t="s">
        <v>70</v>
      </c>
      <c r="AJ66" s="27" t="s">
        <v>70</v>
      </c>
      <c r="AK66" s="27" t="s">
        <v>70</v>
      </c>
      <c r="AL66" s="27" t="s">
        <v>70</v>
      </c>
      <c r="AM66" s="27" t="s">
        <v>70</v>
      </c>
      <c r="AN66" s="27" t="s">
        <v>70</v>
      </c>
      <c r="AO66" s="27" t="s">
        <v>70</v>
      </c>
      <c r="AP66" s="27" t="s">
        <v>70</v>
      </c>
      <c r="AQ66" s="27" t="s">
        <v>70</v>
      </c>
      <c r="AR66" s="27" t="s">
        <v>70</v>
      </c>
      <c r="AS66" s="27" t="s">
        <v>70</v>
      </c>
      <c r="AT66" s="27" t="s">
        <v>70</v>
      </c>
      <c r="AU66" s="27" t="s">
        <v>70</v>
      </c>
      <c r="AV66" s="26" t="s">
        <v>70</v>
      </c>
      <c r="AW66" s="26" t="s">
        <v>70</v>
      </c>
      <c r="AX66" s="28" t="s">
        <v>70</v>
      </c>
      <c r="AY66" s="25" t="s">
        <v>70</v>
      </c>
      <c r="AZ66" s="26" t="s">
        <v>70</v>
      </c>
      <c r="BA66" s="26" t="s">
        <v>70</v>
      </c>
      <c r="BB66" s="27" t="s">
        <v>70</v>
      </c>
      <c r="BC66" s="26" t="s">
        <v>70</v>
      </c>
      <c r="BD66" s="28" t="s">
        <v>70</v>
      </c>
      <c r="BE66" s="29">
        <f>COUNTA(A66:BD66)</f>
        <v>56</v>
      </c>
      <c r="BF66" s="29">
        <f>COUNTIF(A66:BD66,"&lt;&gt;"&amp;$BF$9)</f>
        <v>14</v>
      </c>
      <c r="BG66" s="71"/>
      <c r="BH66" s="27"/>
      <c r="BI66" s="27"/>
      <c r="BJ66" s="27"/>
      <c r="BK66" s="27"/>
      <c r="BL66" s="27"/>
    </row>
    <row r="67" spans="1:64" ht="153" x14ac:dyDescent="0.25">
      <c r="A67" s="19" t="s">
        <v>3</v>
      </c>
      <c r="B67" s="17">
        <v>2022</v>
      </c>
      <c r="C67" s="18" t="s">
        <v>117</v>
      </c>
      <c r="D67" s="18" t="s">
        <v>118</v>
      </c>
      <c r="E67" s="21" t="s">
        <v>70</v>
      </c>
      <c r="F67" s="21" t="s">
        <v>70</v>
      </c>
      <c r="G67" s="21" t="s">
        <v>70</v>
      </c>
      <c r="H67" s="22" t="s">
        <v>70</v>
      </c>
      <c r="I67" s="23" t="s">
        <v>119</v>
      </c>
      <c r="J67" s="21" t="s">
        <v>175</v>
      </c>
      <c r="K67" s="20" t="s">
        <v>121</v>
      </c>
      <c r="L67" s="21" t="s">
        <v>198</v>
      </c>
      <c r="M67" s="20" t="s">
        <v>199</v>
      </c>
      <c r="N67" s="20" t="s">
        <v>124</v>
      </c>
      <c r="O67" s="20" t="s">
        <v>125</v>
      </c>
      <c r="P67" s="21" t="s">
        <v>200</v>
      </c>
      <c r="Q67" s="20" t="s">
        <v>127</v>
      </c>
      <c r="R67" s="24">
        <v>44926</v>
      </c>
      <c r="S67" s="23" t="s">
        <v>70</v>
      </c>
      <c r="T67" s="21" t="s">
        <v>70</v>
      </c>
      <c r="U67" s="21" t="s">
        <v>70</v>
      </c>
      <c r="V67" s="20" t="s">
        <v>70</v>
      </c>
      <c r="W67" s="21" t="s">
        <v>70</v>
      </c>
      <c r="X67" s="20" t="s">
        <v>70</v>
      </c>
      <c r="Y67" s="20" t="s">
        <v>70</v>
      </c>
      <c r="Z67" s="20" t="s">
        <v>70</v>
      </c>
      <c r="AA67" s="21" t="s">
        <v>70</v>
      </c>
      <c r="AB67" s="20" t="s">
        <v>70</v>
      </c>
      <c r="AC67" s="20" t="s">
        <v>70</v>
      </c>
      <c r="AD67" s="62" t="s">
        <v>70</v>
      </c>
      <c r="AE67" s="63" t="s">
        <v>70</v>
      </c>
      <c r="AF67" s="25" t="s">
        <v>70</v>
      </c>
      <c r="AG67" s="26" t="s">
        <v>70</v>
      </c>
      <c r="AH67" s="27" t="s">
        <v>70</v>
      </c>
      <c r="AI67" s="27" t="s">
        <v>70</v>
      </c>
      <c r="AJ67" s="27" t="s">
        <v>70</v>
      </c>
      <c r="AK67" s="27" t="s">
        <v>70</v>
      </c>
      <c r="AL67" s="27" t="s">
        <v>70</v>
      </c>
      <c r="AM67" s="27" t="s">
        <v>70</v>
      </c>
      <c r="AN67" s="27" t="s">
        <v>70</v>
      </c>
      <c r="AO67" s="27" t="s">
        <v>70</v>
      </c>
      <c r="AP67" s="27" t="s">
        <v>70</v>
      </c>
      <c r="AQ67" s="27" t="s">
        <v>70</v>
      </c>
      <c r="AR67" s="27" t="s">
        <v>70</v>
      </c>
      <c r="AS67" s="27" t="s">
        <v>70</v>
      </c>
      <c r="AT67" s="27" t="s">
        <v>70</v>
      </c>
      <c r="AU67" s="27" t="s">
        <v>70</v>
      </c>
      <c r="AV67" s="26" t="s">
        <v>70</v>
      </c>
      <c r="AW67" s="26" t="s">
        <v>70</v>
      </c>
      <c r="AX67" s="28" t="s">
        <v>70</v>
      </c>
      <c r="AY67" s="25" t="s">
        <v>70</v>
      </c>
      <c r="AZ67" s="26" t="s">
        <v>70</v>
      </c>
      <c r="BA67" s="26" t="s">
        <v>70</v>
      </c>
      <c r="BB67" s="27" t="s">
        <v>70</v>
      </c>
      <c r="BC67" s="26" t="s">
        <v>70</v>
      </c>
      <c r="BD67" s="28" t="s">
        <v>70</v>
      </c>
      <c r="BE67" s="29">
        <f>COUNTA(A67:BD67)</f>
        <v>56</v>
      </c>
      <c r="BF67" s="29">
        <f>COUNTIF(A67:BD67,"&lt;&gt;"&amp;$BF$9)</f>
        <v>14</v>
      </c>
      <c r="BG67" s="71"/>
      <c r="BH67" s="27"/>
      <c r="BI67" s="27"/>
      <c r="BJ67" s="27"/>
      <c r="BK67" s="27"/>
      <c r="BL67" s="27"/>
    </row>
    <row r="68" spans="1:64" ht="153" x14ac:dyDescent="0.25">
      <c r="A68" s="19" t="s">
        <v>3</v>
      </c>
      <c r="B68" s="17">
        <v>2022</v>
      </c>
      <c r="C68" s="18" t="s">
        <v>117</v>
      </c>
      <c r="D68" s="18" t="s">
        <v>118</v>
      </c>
      <c r="E68" s="21" t="s">
        <v>70</v>
      </c>
      <c r="F68" s="21" t="s">
        <v>70</v>
      </c>
      <c r="G68" s="21" t="s">
        <v>70</v>
      </c>
      <c r="H68" s="22" t="s">
        <v>70</v>
      </c>
      <c r="I68" s="23" t="s">
        <v>119</v>
      </c>
      <c r="J68" s="21" t="s">
        <v>175</v>
      </c>
      <c r="K68" s="20" t="s">
        <v>121</v>
      </c>
      <c r="L68" s="21" t="s">
        <v>201</v>
      </c>
      <c r="M68" s="20" t="s">
        <v>202</v>
      </c>
      <c r="N68" s="20" t="s">
        <v>124</v>
      </c>
      <c r="O68" s="20" t="s">
        <v>125</v>
      </c>
      <c r="P68" s="21" t="s">
        <v>203</v>
      </c>
      <c r="Q68" s="20" t="s">
        <v>127</v>
      </c>
      <c r="R68" s="24">
        <v>44926</v>
      </c>
      <c r="S68" s="23" t="s">
        <v>70</v>
      </c>
      <c r="T68" s="21" t="s">
        <v>70</v>
      </c>
      <c r="U68" s="21" t="s">
        <v>70</v>
      </c>
      <c r="V68" s="20" t="s">
        <v>70</v>
      </c>
      <c r="W68" s="21" t="s">
        <v>70</v>
      </c>
      <c r="X68" s="20" t="s">
        <v>70</v>
      </c>
      <c r="Y68" s="20" t="s">
        <v>70</v>
      </c>
      <c r="Z68" s="20" t="s">
        <v>70</v>
      </c>
      <c r="AA68" s="21" t="s">
        <v>70</v>
      </c>
      <c r="AB68" s="20" t="s">
        <v>70</v>
      </c>
      <c r="AC68" s="20" t="s">
        <v>70</v>
      </c>
      <c r="AD68" s="62" t="s">
        <v>70</v>
      </c>
      <c r="AE68" s="63" t="s">
        <v>70</v>
      </c>
      <c r="AF68" s="25" t="s">
        <v>70</v>
      </c>
      <c r="AG68" s="26" t="s">
        <v>70</v>
      </c>
      <c r="AH68" s="27" t="s">
        <v>70</v>
      </c>
      <c r="AI68" s="27" t="s">
        <v>70</v>
      </c>
      <c r="AJ68" s="27" t="s">
        <v>70</v>
      </c>
      <c r="AK68" s="27" t="s">
        <v>70</v>
      </c>
      <c r="AL68" s="27" t="s">
        <v>70</v>
      </c>
      <c r="AM68" s="27" t="s">
        <v>70</v>
      </c>
      <c r="AN68" s="27" t="s">
        <v>70</v>
      </c>
      <c r="AO68" s="27" t="s">
        <v>70</v>
      </c>
      <c r="AP68" s="27" t="s">
        <v>70</v>
      </c>
      <c r="AQ68" s="27" t="s">
        <v>70</v>
      </c>
      <c r="AR68" s="27" t="s">
        <v>70</v>
      </c>
      <c r="AS68" s="27" t="s">
        <v>70</v>
      </c>
      <c r="AT68" s="27" t="s">
        <v>70</v>
      </c>
      <c r="AU68" s="27" t="s">
        <v>70</v>
      </c>
      <c r="AV68" s="26" t="s">
        <v>70</v>
      </c>
      <c r="AW68" s="26" t="s">
        <v>70</v>
      </c>
      <c r="AX68" s="28" t="s">
        <v>70</v>
      </c>
      <c r="AY68" s="25" t="s">
        <v>70</v>
      </c>
      <c r="AZ68" s="26" t="s">
        <v>70</v>
      </c>
      <c r="BA68" s="26" t="s">
        <v>70</v>
      </c>
      <c r="BB68" s="27" t="s">
        <v>70</v>
      </c>
      <c r="BC68" s="26" t="s">
        <v>70</v>
      </c>
      <c r="BD68" s="28" t="s">
        <v>70</v>
      </c>
      <c r="BE68" s="29">
        <f>COUNTA(A68:BD68)</f>
        <v>56</v>
      </c>
      <c r="BF68" s="29">
        <f>COUNTIF(A68:BD68,"&lt;&gt;"&amp;$BF$9)</f>
        <v>14</v>
      </c>
      <c r="BG68" s="71"/>
      <c r="BH68" s="27"/>
      <c r="BI68" s="27"/>
      <c r="BJ68" s="27"/>
      <c r="BK68" s="27"/>
      <c r="BL68" s="27"/>
    </row>
    <row r="69" spans="1:64" ht="409.5" x14ac:dyDescent="0.25">
      <c r="A69" s="19" t="s">
        <v>4</v>
      </c>
      <c r="B69" s="17">
        <v>2022</v>
      </c>
      <c r="C69" s="18" t="s">
        <v>117</v>
      </c>
      <c r="D69" s="18" t="s">
        <v>118</v>
      </c>
      <c r="E69" s="21" t="s">
        <v>70</v>
      </c>
      <c r="F69" s="21" t="s">
        <v>204</v>
      </c>
      <c r="G69" s="21" t="s">
        <v>70</v>
      </c>
      <c r="H69" s="22" t="s">
        <v>70</v>
      </c>
      <c r="I69" s="23" t="s">
        <v>14</v>
      </c>
      <c r="J69" s="21" t="s">
        <v>205</v>
      </c>
      <c r="K69" s="20" t="s">
        <v>121</v>
      </c>
      <c r="L69" s="21" t="s">
        <v>206</v>
      </c>
      <c r="M69" s="20" t="s">
        <v>207</v>
      </c>
      <c r="N69" s="20" t="s">
        <v>124</v>
      </c>
      <c r="O69" s="20" t="s">
        <v>125</v>
      </c>
      <c r="P69" s="21" t="s">
        <v>208</v>
      </c>
      <c r="Q69" s="20" t="s">
        <v>127</v>
      </c>
      <c r="R69" s="24">
        <v>44712</v>
      </c>
      <c r="S69" s="23" t="s">
        <v>70</v>
      </c>
      <c r="T69" s="21" t="s">
        <v>70</v>
      </c>
      <c r="U69" s="21" t="s">
        <v>70</v>
      </c>
      <c r="V69" s="20" t="s">
        <v>70</v>
      </c>
      <c r="W69" s="21" t="s">
        <v>70</v>
      </c>
      <c r="X69" s="20" t="s">
        <v>70</v>
      </c>
      <c r="Y69" s="20" t="s">
        <v>70</v>
      </c>
      <c r="Z69" s="20" t="s">
        <v>70</v>
      </c>
      <c r="AA69" s="21" t="s">
        <v>70</v>
      </c>
      <c r="AB69" s="20" t="s">
        <v>70</v>
      </c>
      <c r="AC69" s="20" t="s">
        <v>70</v>
      </c>
      <c r="AD69" s="62" t="s">
        <v>70</v>
      </c>
      <c r="AE69" s="63" t="s">
        <v>70</v>
      </c>
      <c r="AF69" s="25" t="s">
        <v>70</v>
      </c>
      <c r="AG69" s="26" t="s">
        <v>70</v>
      </c>
      <c r="AH69" s="27" t="s">
        <v>70</v>
      </c>
      <c r="AI69" s="27" t="s">
        <v>70</v>
      </c>
      <c r="AJ69" s="27" t="s">
        <v>70</v>
      </c>
      <c r="AK69" s="27" t="s">
        <v>70</v>
      </c>
      <c r="AL69" s="27" t="s">
        <v>70</v>
      </c>
      <c r="AM69" s="27" t="s">
        <v>70</v>
      </c>
      <c r="AN69" s="27" t="s">
        <v>70</v>
      </c>
      <c r="AO69" s="27" t="s">
        <v>70</v>
      </c>
      <c r="AP69" s="27" t="s">
        <v>70</v>
      </c>
      <c r="AQ69" s="27" t="s">
        <v>70</v>
      </c>
      <c r="AR69" s="27" t="s">
        <v>70</v>
      </c>
      <c r="AS69" s="27" t="s">
        <v>70</v>
      </c>
      <c r="AT69" s="27" t="s">
        <v>70</v>
      </c>
      <c r="AU69" s="27" t="s">
        <v>70</v>
      </c>
      <c r="AV69" s="26" t="s">
        <v>70</v>
      </c>
      <c r="AW69" s="26" t="s">
        <v>70</v>
      </c>
      <c r="AX69" s="28" t="s">
        <v>70</v>
      </c>
      <c r="AY69" s="25" t="s">
        <v>70</v>
      </c>
      <c r="AZ69" s="26" t="s">
        <v>70</v>
      </c>
      <c r="BA69" s="26" t="s">
        <v>70</v>
      </c>
      <c r="BB69" s="27" t="s">
        <v>119</v>
      </c>
      <c r="BC69" s="26" t="s">
        <v>209</v>
      </c>
      <c r="BD69" s="28" t="s">
        <v>210</v>
      </c>
      <c r="BE69" s="29">
        <f>COUNTA(A69:BD69)</f>
        <v>56</v>
      </c>
      <c r="BF69" s="29">
        <f>COUNTIF(A69:BD69,"&lt;&gt;"&amp;$BF$9)</f>
        <v>18</v>
      </c>
      <c r="BG69" s="71" t="s">
        <v>335</v>
      </c>
      <c r="BH69" s="27" t="s">
        <v>335</v>
      </c>
      <c r="BI69" s="27" t="s">
        <v>335</v>
      </c>
      <c r="BJ69" s="27" t="s">
        <v>335</v>
      </c>
      <c r="BK69" s="27" t="s">
        <v>335</v>
      </c>
      <c r="BL69" s="27" t="s">
        <v>335</v>
      </c>
    </row>
    <row r="70" spans="1:64" ht="409.5" x14ac:dyDescent="0.25">
      <c r="A70" s="19" t="s">
        <v>4</v>
      </c>
      <c r="B70" s="17">
        <v>2022</v>
      </c>
      <c r="C70" s="18" t="s">
        <v>117</v>
      </c>
      <c r="D70" s="18" t="s">
        <v>118</v>
      </c>
      <c r="E70" s="21" t="s">
        <v>70</v>
      </c>
      <c r="F70" s="21" t="s">
        <v>70</v>
      </c>
      <c r="G70" s="21" t="s">
        <v>70</v>
      </c>
      <c r="H70" s="22" t="s">
        <v>70</v>
      </c>
      <c r="I70" s="23" t="s">
        <v>14</v>
      </c>
      <c r="J70" s="21" t="s">
        <v>205</v>
      </c>
      <c r="K70" s="20" t="s">
        <v>121</v>
      </c>
      <c r="L70" s="21" t="s">
        <v>212</v>
      </c>
      <c r="M70" s="20" t="s">
        <v>213</v>
      </c>
      <c r="N70" s="20" t="s">
        <v>124</v>
      </c>
      <c r="O70" s="20" t="s">
        <v>125</v>
      </c>
      <c r="P70" s="21" t="s">
        <v>214</v>
      </c>
      <c r="Q70" s="20" t="s">
        <v>127</v>
      </c>
      <c r="R70" s="24">
        <v>44895</v>
      </c>
      <c r="S70" s="23" t="s">
        <v>70</v>
      </c>
      <c r="T70" s="21" t="s">
        <v>70</v>
      </c>
      <c r="U70" s="21" t="s">
        <v>70</v>
      </c>
      <c r="V70" s="20" t="s">
        <v>70</v>
      </c>
      <c r="W70" s="21" t="s">
        <v>70</v>
      </c>
      <c r="X70" s="20" t="s">
        <v>70</v>
      </c>
      <c r="Y70" s="20" t="s">
        <v>70</v>
      </c>
      <c r="Z70" s="20" t="s">
        <v>70</v>
      </c>
      <c r="AA70" s="21" t="s">
        <v>70</v>
      </c>
      <c r="AB70" s="20" t="s">
        <v>70</v>
      </c>
      <c r="AC70" s="20" t="s">
        <v>70</v>
      </c>
      <c r="AD70" s="62" t="s">
        <v>70</v>
      </c>
      <c r="AE70" s="63" t="s">
        <v>70</v>
      </c>
      <c r="AF70" s="25" t="s">
        <v>70</v>
      </c>
      <c r="AG70" s="26" t="s">
        <v>70</v>
      </c>
      <c r="AH70" s="27" t="s">
        <v>70</v>
      </c>
      <c r="AI70" s="27" t="s">
        <v>70</v>
      </c>
      <c r="AJ70" s="27" t="s">
        <v>70</v>
      </c>
      <c r="AK70" s="27" t="s">
        <v>70</v>
      </c>
      <c r="AL70" s="27" t="s">
        <v>70</v>
      </c>
      <c r="AM70" s="27" t="s">
        <v>70</v>
      </c>
      <c r="AN70" s="27" t="s">
        <v>70</v>
      </c>
      <c r="AO70" s="27" t="s">
        <v>70</v>
      </c>
      <c r="AP70" s="27" t="s">
        <v>70</v>
      </c>
      <c r="AQ70" s="27" t="s">
        <v>70</v>
      </c>
      <c r="AR70" s="27" t="s">
        <v>70</v>
      </c>
      <c r="AS70" s="27" t="s">
        <v>70</v>
      </c>
      <c r="AT70" s="27" t="s">
        <v>70</v>
      </c>
      <c r="AU70" s="27" t="s">
        <v>70</v>
      </c>
      <c r="AV70" s="26" t="s">
        <v>70</v>
      </c>
      <c r="AW70" s="26" t="s">
        <v>70</v>
      </c>
      <c r="AX70" s="28" t="s">
        <v>70</v>
      </c>
      <c r="AY70" s="25" t="s">
        <v>70</v>
      </c>
      <c r="AZ70" s="26" t="s">
        <v>70</v>
      </c>
      <c r="BA70" s="26" t="s">
        <v>70</v>
      </c>
      <c r="BB70" s="27" t="s">
        <v>119</v>
      </c>
      <c r="BC70" s="26" t="s">
        <v>211</v>
      </c>
      <c r="BD70" s="28" t="s">
        <v>210</v>
      </c>
      <c r="BE70" s="29">
        <f>COUNTA(A70:BD70)</f>
        <v>56</v>
      </c>
      <c r="BF70" s="29">
        <f>COUNTIF(A70:BD70,"&lt;&gt;"&amp;$BF$9)</f>
        <v>17</v>
      </c>
      <c r="BG70" s="71" t="s">
        <v>335</v>
      </c>
      <c r="BH70" s="27" t="s">
        <v>335</v>
      </c>
      <c r="BI70" s="27" t="s">
        <v>335</v>
      </c>
      <c r="BJ70" s="27" t="s">
        <v>335</v>
      </c>
      <c r="BK70" s="27" t="s">
        <v>335</v>
      </c>
      <c r="BL70" s="27" t="s">
        <v>335</v>
      </c>
    </row>
    <row r="71" spans="1:64" ht="293.25" x14ac:dyDescent="0.25">
      <c r="A71" s="19" t="s">
        <v>4</v>
      </c>
      <c r="B71" s="17">
        <v>2022</v>
      </c>
      <c r="C71" s="18" t="s">
        <v>117</v>
      </c>
      <c r="D71" s="18" t="s">
        <v>118</v>
      </c>
      <c r="E71" s="21" t="s">
        <v>70</v>
      </c>
      <c r="F71" s="21" t="s">
        <v>70</v>
      </c>
      <c r="G71" s="21" t="s">
        <v>70</v>
      </c>
      <c r="H71" s="22" t="s">
        <v>70</v>
      </c>
      <c r="I71" s="23" t="s">
        <v>14</v>
      </c>
      <c r="J71" s="21" t="s">
        <v>205</v>
      </c>
      <c r="K71" s="20" t="s">
        <v>121</v>
      </c>
      <c r="L71" s="21" t="s">
        <v>215</v>
      </c>
      <c r="M71" s="20" t="s">
        <v>216</v>
      </c>
      <c r="N71" s="20" t="s">
        <v>124</v>
      </c>
      <c r="O71" s="20" t="s">
        <v>125</v>
      </c>
      <c r="P71" s="21" t="s">
        <v>217</v>
      </c>
      <c r="Q71" s="20" t="s">
        <v>127</v>
      </c>
      <c r="R71" s="24">
        <v>44926</v>
      </c>
      <c r="S71" s="23" t="s">
        <v>70</v>
      </c>
      <c r="T71" s="21" t="s">
        <v>70</v>
      </c>
      <c r="U71" s="21" t="s">
        <v>70</v>
      </c>
      <c r="V71" s="20" t="s">
        <v>70</v>
      </c>
      <c r="W71" s="21" t="s">
        <v>70</v>
      </c>
      <c r="X71" s="20" t="s">
        <v>70</v>
      </c>
      <c r="Y71" s="20" t="s">
        <v>70</v>
      </c>
      <c r="Z71" s="20" t="s">
        <v>70</v>
      </c>
      <c r="AA71" s="21" t="s">
        <v>70</v>
      </c>
      <c r="AB71" s="20" t="s">
        <v>70</v>
      </c>
      <c r="AC71" s="20" t="s">
        <v>70</v>
      </c>
      <c r="AD71" s="62" t="s">
        <v>70</v>
      </c>
      <c r="AE71" s="63" t="s">
        <v>70</v>
      </c>
      <c r="AF71" s="25" t="s">
        <v>70</v>
      </c>
      <c r="AG71" s="26" t="s">
        <v>70</v>
      </c>
      <c r="AH71" s="27" t="s">
        <v>70</v>
      </c>
      <c r="AI71" s="27" t="s">
        <v>70</v>
      </c>
      <c r="AJ71" s="27" t="s">
        <v>70</v>
      </c>
      <c r="AK71" s="27" t="s">
        <v>70</v>
      </c>
      <c r="AL71" s="27" t="s">
        <v>70</v>
      </c>
      <c r="AM71" s="27" t="s">
        <v>70</v>
      </c>
      <c r="AN71" s="27" t="s">
        <v>70</v>
      </c>
      <c r="AO71" s="27" t="s">
        <v>70</v>
      </c>
      <c r="AP71" s="27" t="s">
        <v>70</v>
      </c>
      <c r="AQ71" s="27" t="s">
        <v>70</v>
      </c>
      <c r="AR71" s="27" t="s">
        <v>70</v>
      </c>
      <c r="AS71" s="27" t="s">
        <v>70</v>
      </c>
      <c r="AT71" s="27" t="s">
        <v>70</v>
      </c>
      <c r="AU71" s="27" t="s">
        <v>70</v>
      </c>
      <c r="AV71" s="26" t="s">
        <v>70</v>
      </c>
      <c r="AW71" s="26" t="s">
        <v>70</v>
      </c>
      <c r="AX71" s="28" t="s">
        <v>70</v>
      </c>
      <c r="AY71" s="25" t="s">
        <v>70</v>
      </c>
      <c r="AZ71" s="26" t="s">
        <v>70</v>
      </c>
      <c r="BA71" s="26" t="s">
        <v>70</v>
      </c>
      <c r="BB71" s="27" t="s">
        <v>14</v>
      </c>
      <c r="BC71" s="26" t="s">
        <v>205</v>
      </c>
      <c r="BD71" s="28" t="s">
        <v>210</v>
      </c>
      <c r="BE71" s="29">
        <f>COUNTA(A71:BD71)</f>
        <v>56</v>
      </c>
      <c r="BF71" s="29">
        <f>COUNTIF(A71:BD71,"&lt;&gt;"&amp;$BF$9)</f>
        <v>17</v>
      </c>
      <c r="BG71" s="71" t="s">
        <v>335</v>
      </c>
      <c r="BH71" s="27" t="s">
        <v>335</v>
      </c>
      <c r="BI71" s="27" t="s">
        <v>335</v>
      </c>
      <c r="BJ71" s="27" t="s">
        <v>335</v>
      </c>
      <c r="BK71" s="27" t="s">
        <v>335</v>
      </c>
      <c r="BL71" s="27" t="s">
        <v>335</v>
      </c>
    </row>
    <row r="72" spans="1:64" ht="38.25" x14ac:dyDescent="0.25">
      <c r="A72" s="19" t="s">
        <v>4</v>
      </c>
      <c r="B72" s="17">
        <v>2022</v>
      </c>
      <c r="C72" s="18" t="s">
        <v>117</v>
      </c>
      <c r="D72" s="18" t="s">
        <v>118</v>
      </c>
      <c r="E72" s="21" t="s">
        <v>70</v>
      </c>
      <c r="F72" s="21" t="s">
        <v>70</v>
      </c>
      <c r="G72" s="21" t="s">
        <v>70</v>
      </c>
      <c r="H72" s="22" t="s">
        <v>70</v>
      </c>
      <c r="I72" s="23" t="s">
        <v>70</v>
      </c>
      <c r="J72" s="21" t="s">
        <v>70</v>
      </c>
      <c r="K72" s="20" t="s">
        <v>70</v>
      </c>
      <c r="L72" s="21" t="s">
        <v>70</v>
      </c>
      <c r="M72" s="20" t="s">
        <v>70</v>
      </c>
      <c r="N72" s="20" t="s">
        <v>70</v>
      </c>
      <c r="O72" s="20" t="s">
        <v>70</v>
      </c>
      <c r="P72" s="21" t="s">
        <v>70</v>
      </c>
      <c r="Q72" s="20" t="s">
        <v>70</v>
      </c>
      <c r="R72" s="24" t="s">
        <v>70</v>
      </c>
      <c r="S72" s="23" t="s">
        <v>70</v>
      </c>
      <c r="T72" s="21" t="s">
        <v>70</v>
      </c>
      <c r="U72" s="21" t="s">
        <v>70</v>
      </c>
      <c r="V72" s="20" t="s">
        <v>70</v>
      </c>
      <c r="W72" s="21" t="s">
        <v>70</v>
      </c>
      <c r="X72" s="20" t="s">
        <v>70</v>
      </c>
      <c r="Y72" s="20" t="s">
        <v>70</v>
      </c>
      <c r="Z72" s="20" t="s">
        <v>70</v>
      </c>
      <c r="AA72" s="21" t="s">
        <v>70</v>
      </c>
      <c r="AB72" s="20" t="s">
        <v>70</v>
      </c>
      <c r="AC72" s="20" t="s">
        <v>70</v>
      </c>
      <c r="AD72" s="62" t="s">
        <v>70</v>
      </c>
      <c r="AE72" s="63" t="s">
        <v>70</v>
      </c>
      <c r="AF72" s="25" t="s">
        <v>70</v>
      </c>
      <c r="AG72" s="26" t="s">
        <v>70</v>
      </c>
      <c r="AH72" s="27" t="s">
        <v>70</v>
      </c>
      <c r="AI72" s="27" t="s">
        <v>70</v>
      </c>
      <c r="AJ72" s="27" t="s">
        <v>70</v>
      </c>
      <c r="AK72" s="27" t="s">
        <v>70</v>
      </c>
      <c r="AL72" s="27" t="s">
        <v>70</v>
      </c>
      <c r="AM72" s="27" t="s">
        <v>70</v>
      </c>
      <c r="AN72" s="27" t="s">
        <v>70</v>
      </c>
      <c r="AO72" s="27" t="s">
        <v>70</v>
      </c>
      <c r="AP72" s="27" t="s">
        <v>70</v>
      </c>
      <c r="AQ72" s="27" t="s">
        <v>70</v>
      </c>
      <c r="AR72" s="27" t="s">
        <v>70</v>
      </c>
      <c r="AS72" s="27" t="s">
        <v>70</v>
      </c>
      <c r="AT72" s="27" t="s">
        <v>70</v>
      </c>
      <c r="AU72" s="27" t="s">
        <v>70</v>
      </c>
      <c r="AV72" s="26" t="s">
        <v>70</v>
      </c>
      <c r="AW72" s="26" t="s">
        <v>70</v>
      </c>
      <c r="AX72" s="28" t="s">
        <v>70</v>
      </c>
      <c r="AY72" s="25" t="s">
        <v>70</v>
      </c>
      <c r="AZ72" s="26" t="s">
        <v>70</v>
      </c>
      <c r="BA72" s="26" t="s">
        <v>70</v>
      </c>
      <c r="BB72" s="27" t="s">
        <v>70</v>
      </c>
      <c r="BC72" s="26" t="s">
        <v>70</v>
      </c>
      <c r="BD72" s="28" t="s">
        <v>70</v>
      </c>
      <c r="BE72" s="29">
        <f>COUNTA(A72:BD72)</f>
        <v>56</v>
      </c>
      <c r="BF72" s="29">
        <f>COUNTIF(A72:BD72,"&lt;&gt;"&amp;$BF$9)</f>
        <v>4</v>
      </c>
      <c r="BG72" s="71"/>
      <c r="BH72" s="27"/>
      <c r="BI72" s="27"/>
      <c r="BJ72" s="27"/>
      <c r="BK72" s="27"/>
      <c r="BL72" s="27"/>
    </row>
    <row r="73" spans="1:64" ht="38.25" x14ac:dyDescent="0.25">
      <c r="A73" s="19" t="s">
        <v>4</v>
      </c>
      <c r="B73" s="17">
        <v>2022</v>
      </c>
      <c r="C73" s="18" t="s">
        <v>117</v>
      </c>
      <c r="D73" s="18" t="s">
        <v>118</v>
      </c>
      <c r="E73" s="21" t="s">
        <v>70</v>
      </c>
      <c r="F73" s="21" t="s">
        <v>70</v>
      </c>
      <c r="G73" s="21" t="s">
        <v>70</v>
      </c>
      <c r="H73" s="22" t="s">
        <v>70</v>
      </c>
      <c r="I73" s="23" t="s">
        <v>70</v>
      </c>
      <c r="J73" s="21" t="s">
        <v>70</v>
      </c>
      <c r="K73" s="20" t="s">
        <v>70</v>
      </c>
      <c r="L73" s="21" t="s">
        <v>70</v>
      </c>
      <c r="M73" s="20" t="s">
        <v>70</v>
      </c>
      <c r="N73" s="20" t="s">
        <v>70</v>
      </c>
      <c r="O73" s="20" t="s">
        <v>70</v>
      </c>
      <c r="P73" s="21" t="s">
        <v>70</v>
      </c>
      <c r="Q73" s="20" t="s">
        <v>70</v>
      </c>
      <c r="R73" s="24" t="s">
        <v>70</v>
      </c>
      <c r="S73" s="23" t="s">
        <v>70</v>
      </c>
      <c r="T73" s="21" t="s">
        <v>70</v>
      </c>
      <c r="U73" s="21" t="s">
        <v>70</v>
      </c>
      <c r="V73" s="20" t="s">
        <v>70</v>
      </c>
      <c r="W73" s="21" t="s">
        <v>70</v>
      </c>
      <c r="X73" s="20" t="s">
        <v>70</v>
      </c>
      <c r="Y73" s="20" t="s">
        <v>70</v>
      </c>
      <c r="Z73" s="20" t="s">
        <v>70</v>
      </c>
      <c r="AA73" s="21" t="s">
        <v>70</v>
      </c>
      <c r="AB73" s="20" t="s">
        <v>70</v>
      </c>
      <c r="AC73" s="20" t="s">
        <v>70</v>
      </c>
      <c r="AD73" s="62" t="s">
        <v>70</v>
      </c>
      <c r="AE73" s="63" t="s">
        <v>70</v>
      </c>
      <c r="AF73" s="25" t="s">
        <v>70</v>
      </c>
      <c r="AG73" s="26" t="s">
        <v>70</v>
      </c>
      <c r="AH73" s="27" t="s">
        <v>70</v>
      </c>
      <c r="AI73" s="27" t="s">
        <v>70</v>
      </c>
      <c r="AJ73" s="27" t="s">
        <v>70</v>
      </c>
      <c r="AK73" s="27" t="s">
        <v>70</v>
      </c>
      <c r="AL73" s="27" t="s">
        <v>70</v>
      </c>
      <c r="AM73" s="27" t="s">
        <v>70</v>
      </c>
      <c r="AN73" s="27" t="s">
        <v>70</v>
      </c>
      <c r="AO73" s="27" t="s">
        <v>70</v>
      </c>
      <c r="AP73" s="27" t="s">
        <v>70</v>
      </c>
      <c r="AQ73" s="27" t="s">
        <v>70</v>
      </c>
      <c r="AR73" s="27" t="s">
        <v>70</v>
      </c>
      <c r="AS73" s="27" t="s">
        <v>70</v>
      </c>
      <c r="AT73" s="27" t="s">
        <v>70</v>
      </c>
      <c r="AU73" s="27" t="s">
        <v>70</v>
      </c>
      <c r="AV73" s="26" t="s">
        <v>70</v>
      </c>
      <c r="AW73" s="26" t="s">
        <v>70</v>
      </c>
      <c r="AX73" s="28" t="s">
        <v>70</v>
      </c>
      <c r="AY73" s="25" t="s">
        <v>70</v>
      </c>
      <c r="AZ73" s="26" t="s">
        <v>70</v>
      </c>
      <c r="BA73" s="26" t="s">
        <v>70</v>
      </c>
      <c r="BB73" s="27" t="s">
        <v>70</v>
      </c>
      <c r="BC73" s="26" t="s">
        <v>70</v>
      </c>
      <c r="BD73" s="28" t="s">
        <v>70</v>
      </c>
      <c r="BE73" s="29">
        <f>COUNTA(A73:BD73)</f>
        <v>56</v>
      </c>
      <c r="BF73" s="29">
        <f>COUNTIF(A73:BD73,"&lt;&gt;"&amp;$BF$9)</f>
        <v>4</v>
      </c>
      <c r="BG73" s="71"/>
      <c r="BH73" s="27"/>
      <c r="BI73" s="27"/>
      <c r="BJ73" s="27"/>
      <c r="BK73" s="27"/>
      <c r="BL73" s="27"/>
    </row>
    <row r="74" spans="1:64" ht="38.25" x14ac:dyDescent="0.25">
      <c r="A74" s="19" t="s">
        <v>4</v>
      </c>
      <c r="B74" s="17">
        <v>2022</v>
      </c>
      <c r="C74" s="18" t="s">
        <v>117</v>
      </c>
      <c r="D74" s="18" t="s">
        <v>118</v>
      </c>
      <c r="E74" s="21" t="s">
        <v>70</v>
      </c>
      <c r="F74" s="21" t="s">
        <v>70</v>
      </c>
      <c r="G74" s="21" t="s">
        <v>70</v>
      </c>
      <c r="H74" s="22" t="s">
        <v>70</v>
      </c>
      <c r="I74" s="23" t="s">
        <v>70</v>
      </c>
      <c r="J74" s="21" t="s">
        <v>70</v>
      </c>
      <c r="K74" s="20" t="s">
        <v>70</v>
      </c>
      <c r="L74" s="21" t="s">
        <v>70</v>
      </c>
      <c r="M74" s="20" t="s">
        <v>70</v>
      </c>
      <c r="N74" s="20" t="s">
        <v>70</v>
      </c>
      <c r="O74" s="20" t="s">
        <v>70</v>
      </c>
      <c r="P74" s="21" t="s">
        <v>70</v>
      </c>
      <c r="Q74" s="20" t="s">
        <v>70</v>
      </c>
      <c r="R74" s="24" t="s">
        <v>70</v>
      </c>
      <c r="S74" s="23" t="s">
        <v>70</v>
      </c>
      <c r="T74" s="21" t="s">
        <v>70</v>
      </c>
      <c r="U74" s="21" t="s">
        <v>70</v>
      </c>
      <c r="V74" s="20" t="s">
        <v>70</v>
      </c>
      <c r="W74" s="21" t="s">
        <v>70</v>
      </c>
      <c r="X74" s="20" t="s">
        <v>70</v>
      </c>
      <c r="Y74" s="20" t="s">
        <v>70</v>
      </c>
      <c r="Z74" s="20" t="s">
        <v>70</v>
      </c>
      <c r="AA74" s="21" t="s">
        <v>70</v>
      </c>
      <c r="AB74" s="20" t="s">
        <v>70</v>
      </c>
      <c r="AC74" s="20" t="s">
        <v>70</v>
      </c>
      <c r="AD74" s="62" t="s">
        <v>70</v>
      </c>
      <c r="AE74" s="63" t="s">
        <v>70</v>
      </c>
      <c r="AF74" s="25" t="s">
        <v>70</v>
      </c>
      <c r="AG74" s="26" t="s">
        <v>70</v>
      </c>
      <c r="AH74" s="27" t="s">
        <v>70</v>
      </c>
      <c r="AI74" s="27" t="s">
        <v>70</v>
      </c>
      <c r="AJ74" s="27" t="s">
        <v>70</v>
      </c>
      <c r="AK74" s="27" t="s">
        <v>70</v>
      </c>
      <c r="AL74" s="27" t="s">
        <v>70</v>
      </c>
      <c r="AM74" s="27" t="s">
        <v>70</v>
      </c>
      <c r="AN74" s="27" t="s">
        <v>70</v>
      </c>
      <c r="AO74" s="27" t="s">
        <v>70</v>
      </c>
      <c r="AP74" s="27" t="s">
        <v>70</v>
      </c>
      <c r="AQ74" s="27" t="s">
        <v>70</v>
      </c>
      <c r="AR74" s="27" t="s">
        <v>70</v>
      </c>
      <c r="AS74" s="27" t="s">
        <v>70</v>
      </c>
      <c r="AT74" s="27" t="s">
        <v>70</v>
      </c>
      <c r="AU74" s="27" t="s">
        <v>70</v>
      </c>
      <c r="AV74" s="26" t="s">
        <v>70</v>
      </c>
      <c r="AW74" s="26" t="s">
        <v>70</v>
      </c>
      <c r="AX74" s="28" t="s">
        <v>70</v>
      </c>
      <c r="AY74" s="25" t="s">
        <v>70</v>
      </c>
      <c r="AZ74" s="26" t="s">
        <v>70</v>
      </c>
      <c r="BA74" s="26" t="s">
        <v>70</v>
      </c>
      <c r="BB74" s="27" t="s">
        <v>70</v>
      </c>
      <c r="BC74" s="26" t="s">
        <v>70</v>
      </c>
      <c r="BD74" s="28" t="s">
        <v>70</v>
      </c>
      <c r="BE74" s="29">
        <f>COUNTA(A74:BD74)</f>
        <v>56</v>
      </c>
      <c r="BF74" s="29">
        <f>COUNTIF(A74:BD74,"&lt;&gt;"&amp;$BF$9)</f>
        <v>4</v>
      </c>
      <c r="BG74" s="71"/>
      <c r="BH74" s="27"/>
      <c r="BI74" s="27"/>
      <c r="BJ74" s="27"/>
      <c r="BK74" s="27"/>
      <c r="BL74" s="27"/>
    </row>
    <row r="75" spans="1:64" ht="38.25" x14ac:dyDescent="0.25">
      <c r="A75" s="19" t="s">
        <v>4</v>
      </c>
      <c r="B75" s="17">
        <v>2022</v>
      </c>
      <c r="C75" s="18" t="s">
        <v>117</v>
      </c>
      <c r="D75" s="18" t="s">
        <v>118</v>
      </c>
      <c r="E75" s="21" t="s">
        <v>70</v>
      </c>
      <c r="F75" s="21" t="s">
        <v>70</v>
      </c>
      <c r="G75" s="21" t="s">
        <v>70</v>
      </c>
      <c r="H75" s="22" t="s">
        <v>70</v>
      </c>
      <c r="I75" s="23" t="s">
        <v>70</v>
      </c>
      <c r="J75" s="21" t="s">
        <v>70</v>
      </c>
      <c r="K75" s="20" t="s">
        <v>70</v>
      </c>
      <c r="L75" s="21" t="s">
        <v>70</v>
      </c>
      <c r="M75" s="20" t="s">
        <v>70</v>
      </c>
      <c r="N75" s="20" t="s">
        <v>70</v>
      </c>
      <c r="O75" s="20" t="s">
        <v>70</v>
      </c>
      <c r="P75" s="21" t="s">
        <v>70</v>
      </c>
      <c r="Q75" s="20" t="s">
        <v>70</v>
      </c>
      <c r="R75" s="24" t="s">
        <v>70</v>
      </c>
      <c r="S75" s="23" t="s">
        <v>70</v>
      </c>
      <c r="T75" s="21" t="s">
        <v>70</v>
      </c>
      <c r="U75" s="21" t="s">
        <v>70</v>
      </c>
      <c r="V75" s="20" t="s">
        <v>70</v>
      </c>
      <c r="W75" s="21" t="s">
        <v>70</v>
      </c>
      <c r="X75" s="20" t="s">
        <v>70</v>
      </c>
      <c r="Y75" s="20" t="s">
        <v>70</v>
      </c>
      <c r="Z75" s="20" t="s">
        <v>70</v>
      </c>
      <c r="AA75" s="21" t="s">
        <v>70</v>
      </c>
      <c r="AB75" s="20" t="s">
        <v>70</v>
      </c>
      <c r="AC75" s="20" t="s">
        <v>70</v>
      </c>
      <c r="AD75" s="62" t="s">
        <v>70</v>
      </c>
      <c r="AE75" s="63" t="s">
        <v>70</v>
      </c>
      <c r="AF75" s="25" t="s">
        <v>70</v>
      </c>
      <c r="AG75" s="26" t="s">
        <v>70</v>
      </c>
      <c r="AH75" s="27" t="s">
        <v>70</v>
      </c>
      <c r="AI75" s="27" t="s">
        <v>70</v>
      </c>
      <c r="AJ75" s="27" t="s">
        <v>70</v>
      </c>
      <c r="AK75" s="27" t="s">
        <v>70</v>
      </c>
      <c r="AL75" s="27" t="s">
        <v>70</v>
      </c>
      <c r="AM75" s="27" t="s">
        <v>70</v>
      </c>
      <c r="AN75" s="27" t="s">
        <v>70</v>
      </c>
      <c r="AO75" s="27" t="s">
        <v>70</v>
      </c>
      <c r="AP75" s="27" t="s">
        <v>70</v>
      </c>
      <c r="AQ75" s="27" t="s">
        <v>70</v>
      </c>
      <c r="AR75" s="27" t="s">
        <v>70</v>
      </c>
      <c r="AS75" s="27" t="s">
        <v>70</v>
      </c>
      <c r="AT75" s="27" t="s">
        <v>70</v>
      </c>
      <c r="AU75" s="27" t="s">
        <v>70</v>
      </c>
      <c r="AV75" s="26" t="s">
        <v>70</v>
      </c>
      <c r="AW75" s="26" t="s">
        <v>70</v>
      </c>
      <c r="AX75" s="28" t="s">
        <v>70</v>
      </c>
      <c r="AY75" s="25" t="s">
        <v>70</v>
      </c>
      <c r="AZ75" s="26" t="s">
        <v>70</v>
      </c>
      <c r="BA75" s="26" t="s">
        <v>70</v>
      </c>
      <c r="BB75" s="27" t="s">
        <v>70</v>
      </c>
      <c r="BC75" s="26" t="s">
        <v>70</v>
      </c>
      <c r="BD75" s="28" t="s">
        <v>70</v>
      </c>
      <c r="BE75" s="29">
        <f>COUNTA(A75:BD75)</f>
        <v>56</v>
      </c>
      <c r="BF75" s="29">
        <f>COUNTIF(A75:BD75,"&lt;&gt;"&amp;$BF$9)</f>
        <v>4</v>
      </c>
      <c r="BG75" s="71"/>
      <c r="BH75" s="27"/>
      <c r="BI75" s="27"/>
      <c r="BJ75" s="27"/>
      <c r="BK75" s="27"/>
      <c r="BL75" s="27"/>
    </row>
    <row r="76" spans="1:64" ht="38.25" x14ac:dyDescent="0.25">
      <c r="A76" s="19" t="s">
        <v>4</v>
      </c>
      <c r="B76" s="17">
        <v>2022</v>
      </c>
      <c r="C76" s="18" t="s">
        <v>117</v>
      </c>
      <c r="D76" s="18" t="s">
        <v>118</v>
      </c>
      <c r="E76" s="21" t="s">
        <v>70</v>
      </c>
      <c r="F76" s="21" t="s">
        <v>70</v>
      </c>
      <c r="G76" s="21" t="s">
        <v>70</v>
      </c>
      <c r="H76" s="22" t="s">
        <v>70</v>
      </c>
      <c r="I76" s="23" t="s">
        <v>70</v>
      </c>
      <c r="J76" s="21" t="s">
        <v>70</v>
      </c>
      <c r="K76" s="20" t="s">
        <v>70</v>
      </c>
      <c r="L76" s="21" t="s">
        <v>70</v>
      </c>
      <c r="M76" s="20" t="s">
        <v>70</v>
      </c>
      <c r="N76" s="20" t="s">
        <v>70</v>
      </c>
      <c r="O76" s="20" t="s">
        <v>70</v>
      </c>
      <c r="P76" s="21" t="s">
        <v>70</v>
      </c>
      <c r="Q76" s="20" t="s">
        <v>70</v>
      </c>
      <c r="R76" s="24" t="s">
        <v>70</v>
      </c>
      <c r="S76" s="23" t="s">
        <v>70</v>
      </c>
      <c r="T76" s="21" t="s">
        <v>70</v>
      </c>
      <c r="U76" s="21" t="s">
        <v>70</v>
      </c>
      <c r="V76" s="20" t="s">
        <v>70</v>
      </c>
      <c r="W76" s="21" t="s">
        <v>70</v>
      </c>
      <c r="X76" s="20" t="s">
        <v>70</v>
      </c>
      <c r="Y76" s="20" t="s">
        <v>70</v>
      </c>
      <c r="Z76" s="20" t="s">
        <v>70</v>
      </c>
      <c r="AA76" s="21" t="s">
        <v>70</v>
      </c>
      <c r="AB76" s="20" t="s">
        <v>70</v>
      </c>
      <c r="AC76" s="20" t="s">
        <v>70</v>
      </c>
      <c r="AD76" s="62" t="s">
        <v>70</v>
      </c>
      <c r="AE76" s="63" t="s">
        <v>70</v>
      </c>
      <c r="AF76" s="25" t="s">
        <v>70</v>
      </c>
      <c r="AG76" s="26" t="s">
        <v>70</v>
      </c>
      <c r="AH76" s="27" t="s">
        <v>70</v>
      </c>
      <c r="AI76" s="27" t="s">
        <v>70</v>
      </c>
      <c r="AJ76" s="27" t="s">
        <v>70</v>
      </c>
      <c r="AK76" s="27" t="s">
        <v>70</v>
      </c>
      <c r="AL76" s="27" t="s">
        <v>70</v>
      </c>
      <c r="AM76" s="27" t="s">
        <v>70</v>
      </c>
      <c r="AN76" s="27" t="s">
        <v>70</v>
      </c>
      <c r="AO76" s="27" t="s">
        <v>70</v>
      </c>
      <c r="AP76" s="27" t="s">
        <v>70</v>
      </c>
      <c r="AQ76" s="27" t="s">
        <v>70</v>
      </c>
      <c r="AR76" s="27" t="s">
        <v>70</v>
      </c>
      <c r="AS76" s="27" t="s">
        <v>70</v>
      </c>
      <c r="AT76" s="27" t="s">
        <v>70</v>
      </c>
      <c r="AU76" s="27" t="s">
        <v>70</v>
      </c>
      <c r="AV76" s="26" t="s">
        <v>70</v>
      </c>
      <c r="AW76" s="26" t="s">
        <v>70</v>
      </c>
      <c r="AX76" s="28" t="s">
        <v>70</v>
      </c>
      <c r="AY76" s="25" t="s">
        <v>70</v>
      </c>
      <c r="AZ76" s="26" t="s">
        <v>70</v>
      </c>
      <c r="BA76" s="26" t="s">
        <v>70</v>
      </c>
      <c r="BB76" s="27" t="s">
        <v>70</v>
      </c>
      <c r="BC76" s="26" t="s">
        <v>70</v>
      </c>
      <c r="BD76" s="28" t="s">
        <v>70</v>
      </c>
      <c r="BE76" s="29">
        <f>COUNTA(A76:BD76)</f>
        <v>56</v>
      </c>
      <c r="BF76" s="29">
        <f>COUNTIF(A76:BD76,"&lt;&gt;"&amp;$BF$9)</f>
        <v>4</v>
      </c>
      <c r="BG76" s="71"/>
      <c r="BH76" s="27"/>
      <c r="BI76" s="27"/>
      <c r="BJ76" s="27"/>
      <c r="BK76" s="27"/>
      <c r="BL76" s="27"/>
    </row>
    <row r="77" spans="1:64" ht="38.25" x14ac:dyDescent="0.25">
      <c r="A77" s="19" t="s">
        <v>4</v>
      </c>
      <c r="B77" s="17">
        <v>2022</v>
      </c>
      <c r="C77" s="18" t="s">
        <v>117</v>
      </c>
      <c r="D77" s="18" t="s">
        <v>118</v>
      </c>
      <c r="E77" s="21" t="s">
        <v>70</v>
      </c>
      <c r="F77" s="21" t="s">
        <v>70</v>
      </c>
      <c r="G77" s="21" t="s">
        <v>70</v>
      </c>
      <c r="H77" s="22" t="s">
        <v>70</v>
      </c>
      <c r="I77" s="23" t="s">
        <v>70</v>
      </c>
      <c r="J77" s="21" t="s">
        <v>70</v>
      </c>
      <c r="K77" s="20" t="s">
        <v>70</v>
      </c>
      <c r="L77" s="21" t="s">
        <v>70</v>
      </c>
      <c r="M77" s="20" t="s">
        <v>70</v>
      </c>
      <c r="N77" s="20" t="s">
        <v>70</v>
      </c>
      <c r="O77" s="20" t="s">
        <v>70</v>
      </c>
      <c r="P77" s="21" t="s">
        <v>70</v>
      </c>
      <c r="Q77" s="20" t="s">
        <v>70</v>
      </c>
      <c r="R77" s="24" t="s">
        <v>70</v>
      </c>
      <c r="S77" s="23" t="s">
        <v>70</v>
      </c>
      <c r="T77" s="21" t="s">
        <v>70</v>
      </c>
      <c r="U77" s="21" t="s">
        <v>70</v>
      </c>
      <c r="V77" s="20" t="s">
        <v>70</v>
      </c>
      <c r="W77" s="21" t="s">
        <v>70</v>
      </c>
      <c r="X77" s="20" t="s">
        <v>70</v>
      </c>
      <c r="Y77" s="20" t="s">
        <v>70</v>
      </c>
      <c r="Z77" s="20" t="s">
        <v>70</v>
      </c>
      <c r="AA77" s="21" t="s">
        <v>70</v>
      </c>
      <c r="AB77" s="20" t="s">
        <v>70</v>
      </c>
      <c r="AC77" s="20" t="s">
        <v>70</v>
      </c>
      <c r="AD77" s="62" t="s">
        <v>70</v>
      </c>
      <c r="AE77" s="63" t="s">
        <v>70</v>
      </c>
      <c r="AF77" s="25" t="s">
        <v>70</v>
      </c>
      <c r="AG77" s="26" t="s">
        <v>70</v>
      </c>
      <c r="AH77" s="27" t="s">
        <v>70</v>
      </c>
      <c r="AI77" s="27" t="s">
        <v>70</v>
      </c>
      <c r="AJ77" s="27" t="s">
        <v>70</v>
      </c>
      <c r="AK77" s="27" t="s">
        <v>70</v>
      </c>
      <c r="AL77" s="27" t="s">
        <v>70</v>
      </c>
      <c r="AM77" s="27" t="s">
        <v>70</v>
      </c>
      <c r="AN77" s="27" t="s">
        <v>70</v>
      </c>
      <c r="AO77" s="27" t="s">
        <v>70</v>
      </c>
      <c r="AP77" s="27" t="s">
        <v>70</v>
      </c>
      <c r="AQ77" s="27" t="s">
        <v>70</v>
      </c>
      <c r="AR77" s="27" t="s">
        <v>70</v>
      </c>
      <c r="AS77" s="27" t="s">
        <v>70</v>
      </c>
      <c r="AT77" s="27" t="s">
        <v>70</v>
      </c>
      <c r="AU77" s="27" t="s">
        <v>70</v>
      </c>
      <c r="AV77" s="26" t="s">
        <v>70</v>
      </c>
      <c r="AW77" s="26" t="s">
        <v>70</v>
      </c>
      <c r="AX77" s="28" t="s">
        <v>70</v>
      </c>
      <c r="AY77" s="25" t="s">
        <v>70</v>
      </c>
      <c r="AZ77" s="26" t="s">
        <v>70</v>
      </c>
      <c r="BA77" s="26" t="s">
        <v>70</v>
      </c>
      <c r="BB77" s="27" t="s">
        <v>70</v>
      </c>
      <c r="BC77" s="26" t="s">
        <v>70</v>
      </c>
      <c r="BD77" s="28" t="s">
        <v>70</v>
      </c>
      <c r="BE77" s="29">
        <f>COUNTA(A77:BD77)</f>
        <v>56</v>
      </c>
      <c r="BF77" s="29">
        <f>COUNTIF(A77:BD77,"&lt;&gt;"&amp;$BF$9)</f>
        <v>4</v>
      </c>
      <c r="BG77" s="71"/>
      <c r="BH77" s="27"/>
      <c r="BI77" s="27"/>
      <c r="BJ77" s="27"/>
      <c r="BK77" s="27"/>
      <c r="BL77" s="27"/>
    </row>
    <row r="78" spans="1:64" ht="38.25" x14ac:dyDescent="0.25">
      <c r="A78" s="19" t="s">
        <v>4</v>
      </c>
      <c r="B78" s="17">
        <v>2022</v>
      </c>
      <c r="C78" s="18" t="s">
        <v>117</v>
      </c>
      <c r="D78" s="18" t="s">
        <v>118</v>
      </c>
      <c r="E78" s="21" t="s">
        <v>70</v>
      </c>
      <c r="F78" s="21" t="s">
        <v>70</v>
      </c>
      <c r="G78" s="21" t="s">
        <v>70</v>
      </c>
      <c r="H78" s="22" t="s">
        <v>70</v>
      </c>
      <c r="I78" s="23" t="s">
        <v>70</v>
      </c>
      <c r="J78" s="21" t="s">
        <v>70</v>
      </c>
      <c r="K78" s="20" t="s">
        <v>70</v>
      </c>
      <c r="L78" s="21" t="s">
        <v>70</v>
      </c>
      <c r="M78" s="20" t="s">
        <v>70</v>
      </c>
      <c r="N78" s="20" t="s">
        <v>70</v>
      </c>
      <c r="O78" s="20" t="s">
        <v>70</v>
      </c>
      <c r="P78" s="21" t="s">
        <v>70</v>
      </c>
      <c r="Q78" s="20" t="s">
        <v>70</v>
      </c>
      <c r="R78" s="24" t="s">
        <v>70</v>
      </c>
      <c r="S78" s="23" t="s">
        <v>70</v>
      </c>
      <c r="T78" s="21" t="s">
        <v>70</v>
      </c>
      <c r="U78" s="21" t="s">
        <v>70</v>
      </c>
      <c r="V78" s="20" t="s">
        <v>70</v>
      </c>
      <c r="W78" s="21" t="s">
        <v>70</v>
      </c>
      <c r="X78" s="20" t="s">
        <v>70</v>
      </c>
      <c r="Y78" s="20" t="s">
        <v>70</v>
      </c>
      <c r="Z78" s="20" t="s">
        <v>70</v>
      </c>
      <c r="AA78" s="21" t="s">
        <v>70</v>
      </c>
      <c r="AB78" s="20" t="s">
        <v>70</v>
      </c>
      <c r="AC78" s="20" t="s">
        <v>70</v>
      </c>
      <c r="AD78" s="62" t="s">
        <v>70</v>
      </c>
      <c r="AE78" s="63" t="s">
        <v>70</v>
      </c>
      <c r="AF78" s="25" t="s">
        <v>70</v>
      </c>
      <c r="AG78" s="26" t="s">
        <v>70</v>
      </c>
      <c r="AH78" s="27" t="s">
        <v>70</v>
      </c>
      <c r="AI78" s="27" t="s">
        <v>70</v>
      </c>
      <c r="AJ78" s="27" t="s">
        <v>70</v>
      </c>
      <c r="AK78" s="27" t="s">
        <v>70</v>
      </c>
      <c r="AL78" s="27" t="s">
        <v>70</v>
      </c>
      <c r="AM78" s="27" t="s">
        <v>70</v>
      </c>
      <c r="AN78" s="27" t="s">
        <v>70</v>
      </c>
      <c r="AO78" s="27" t="s">
        <v>70</v>
      </c>
      <c r="AP78" s="27" t="s">
        <v>70</v>
      </c>
      <c r="AQ78" s="27" t="s">
        <v>70</v>
      </c>
      <c r="AR78" s="27" t="s">
        <v>70</v>
      </c>
      <c r="AS78" s="27" t="s">
        <v>70</v>
      </c>
      <c r="AT78" s="27" t="s">
        <v>70</v>
      </c>
      <c r="AU78" s="27" t="s">
        <v>70</v>
      </c>
      <c r="AV78" s="26" t="s">
        <v>70</v>
      </c>
      <c r="AW78" s="26" t="s">
        <v>70</v>
      </c>
      <c r="AX78" s="28" t="s">
        <v>70</v>
      </c>
      <c r="AY78" s="25" t="s">
        <v>70</v>
      </c>
      <c r="AZ78" s="26" t="s">
        <v>70</v>
      </c>
      <c r="BA78" s="26" t="s">
        <v>70</v>
      </c>
      <c r="BB78" s="27" t="s">
        <v>70</v>
      </c>
      <c r="BC78" s="26" t="s">
        <v>70</v>
      </c>
      <c r="BD78" s="28" t="s">
        <v>70</v>
      </c>
      <c r="BE78" s="29">
        <f>COUNTA(A78:BD78)</f>
        <v>56</v>
      </c>
      <c r="BF78" s="29">
        <f>COUNTIF(A78:BD78,"&lt;&gt;"&amp;$BF$9)</f>
        <v>4</v>
      </c>
      <c r="BG78" s="71"/>
      <c r="BH78" s="27"/>
      <c r="BI78" s="27"/>
      <c r="BJ78" s="27"/>
      <c r="BK78" s="27"/>
      <c r="BL78" s="27"/>
    </row>
    <row r="79" spans="1:64" ht="38.25" x14ac:dyDescent="0.25">
      <c r="A79" s="19" t="s">
        <v>218</v>
      </c>
      <c r="B79" s="17">
        <v>2022</v>
      </c>
      <c r="C79" s="18" t="s">
        <v>117</v>
      </c>
      <c r="D79" s="18" t="s">
        <v>118</v>
      </c>
      <c r="E79" s="21" t="s">
        <v>70</v>
      </c>
      <c r="F79" s="21" t="s">
        <v>70</v>
      </c>
      <c r="G79" s="21" t="s">
        <v>70</v>
      </c>
      <c r="H79" s="22" t="s">
        <v>70</v>
      </c>
      <c r="I79" s="23" t="s">
        <v>70</v>
      </c>
      <c r="J79" s="21" t="s">
        <v>70</v>
      </c>
      <c r="K79" s="20" t="s">
        <v>70</v>
      </c>
      <c r="L79" s="21" t="s">
        <v>70</v>
      </c>
      <c r="M79" s="20" t="s">
        <v>70</v>
      </c>
      <c r="N79" s="20" t="s">
        <v>70</v>
      </c>
      <c r="O79" s="20" t="s">
        <v>70</v>
      </c>
      <c r="P79" s="21" t="s">
        <v>70</v>
      </c>
      <c r="Q79" s="20" t="s">
        <v>70</v>
      </c>
      <c r="R79" s="24" t="s">
        <v>70</v>
      </c>
      <c r="S79" s="23" t="s">
        <v>70</v>
      </c>
      <c r="T79" s="21" t="s">
        <v>70</v>
      </c>
      <c r="U79" s="21" t="s">
        <v>70</v>
      </c>
      <c r="V79" s="20" t="s">
        <v>70</v>
      </c>
      <c r="W79" s="21" t="s">
        <v>70</v>
      </c>
      <c r="X79" s="20" t="s">
        <v>70</v>
      </c>
      <c r="Y79" s="20" t="s">
        <v>70</v>
      </c>
      <c r="Z79" s="20" t="s">
        <v>70</v>
      </c>
      <c r="AA79" s="21" t="s">
        <v>70</v>
      </c>
      <c r="AB79" s="20" t="s">
        <v>70</v>
      </c>
      <c r="AC79" s="20" t="s">
        <v>70</v>
      </c>
      <c r="AD79" s="62" t="s">
        <v>70</v>
      </c>
      <c r="AE79" s="63" t="s">
        <v>70</v>
      </c>
      <c r="AF79" s="25" t="s">
        <v>70</v>
      </c>
      <c r="AG79" s="26" t="s">
        <v>70</v>
      </c>
      <c r="AH79" s="27" t="s">
        <v>70</v>
      </c>
      <c r="AI79" s="27" t="s">
        <v>70</v>
      </c>
      <c r="AJ79" s="27" t="s">
        <v>70</v>
      </c>
      <c r="AK79" s="27" t="s">
        <v>70</v>
      </c>
      <c r="AL79" s="27" t="s">
        <v>70</v>
      </c>
      <c r="AM79" s="27" t="s">
        <v>70</v>
      </c>
      <c r="AN79" s="27" t="s">
        <v>70</v>
      </c>
      <c r="AO79" s="27" t="s">
        <v>70</v>
      </c>
      <c r="AP79" s="27" t="s">
        <v>70</v>
      </c>
      <c r="AQ79" s="27" t="s">
        <v>70</v>
      </c>
      <c r="AR79" s="27" t="s">
        <v>70</v>
      </c>
      <c r="AS79" s="27" t="s">
        <v>70</v>
      </c>
      <c r="AT79" s="27" t="s">
        <v>70</v>
      </c>
      <c r="AU79" s="27" t="s">
        <v>70</v>
      </c>
      <c r="AV79" s="26" t="s">
        <v>70</v>
      </c>
      <c r="AW79" s="26" t="s">
        <v>70</v>
      </c>
      <c r="AX79" s="28" t="s">
        <v>70</v>
      </c>
      <c r="AY79" s="25" t="s">
        <v>70</v>
      </c>
      <c r="AZ79" s="26" t="s">
        <v>70</v>
      </c>
      <c r="BA79" s="26" t="s">
        <v>70</v>
      </c>
      <c r="BB79" s="27" t="s">
        <v>70</v>
      </c>
      <c r="BC79" s="26" t="s">
        <v>70</v>
      </c>
      <c r="BD79" s="28" t="s">
        <v>70</v>
      </c>
      <c r="BE79" s="29">
        <f>COUNTA(A79:BD79)</f>
        <v>56</v>
      </c>
      <c r="BF79" s="29">
        <f>COUNTIF(A79:BD79,"&lt;&gt;"&amp;$BF$9)</f>
        <v>4</v>
      </c>
      <c r="BG79" s="71"/>
      <c r="BH79" s="27"/>
      <c r="BI79" s="27"/>
      <c r="BJ79" s="27"/>
      <c r="BK79" s="27"/>
      <c r="BL79" s="27"/>
    </row>
    <row r="80" spans="1:64" ht="38.25" x14ac:dyDescent="0.25">
      <c r="A80" s="19" t="s">
        <v>218</v>
      </c>
      <c r="B80" s="17">
        <v>2022</v>
      </c>
      <c r="C80" s="18" t="s">
        <v>117</v>
      </c>
      <c r="D80" s="18" t="s">
        <v>118</v>
      </c>
      <c r="E80" s="21" t="s">
        <v>70</v>
      </c>
      <c r="F80" s="21" t="s">
        <v>70</v>
      </c>
      <c r="G80" s="21" t="s">
        <v>70</v>
      </c>
      <c r="H80" s="22" t="s">
        <v>70</v>
      </c>
      <c r="I80" s="23" t="s">
        <v>70</v>
      </c>
      <c r="J80" s="21" t="s">
        <v>70</v>
      </c>
      <c r="K80" s="20" t="s">
        <v>70</v>
      </c>
      <c r="L80" s="21" t="s">
        <v>70</v>
      </c>
      <c r="M80" s="20" t="s">
        <v>70</v>
      </c>
      <c r="N80" s="20" t="s">
        <v>70</v>
      </c>
      <c r="O80" s="20" t="s">
        <v>70</v>
      </c>
      <c r="P80" s="21" t="s">
        <v>70</v>
      </c>
      <c r="Q80" s="20" t="s">
        <v>70</v>
      </c>
      <c r="R80" s="24" t="s">
        <v>70</v>
      </c>
      <c r="S80" s="23" t="s">
        <v>70</v>
      </c>
      <c r="T80" s="21" t="s">
        <v>70</v>
      </c>
      <c r="U80" s="21" t="s">
        <v>70</v>
      </c>
      <c r="V80" s="20" t="s">
        <v>70</v>
      </c>
      <c r="W80" s="21" t="s">
        <v>70</v>
      </c>
      <c r="X80" s="20" t="s">
        <v>70</v>
      </c>
      <c r="Y80" s="20" t="s">
        <v>70</v>
      </c>
      <c r="Z80" s="20" t="s">
        <v>70</v>
      </c>
      <c r="AA80" s="21" t="s">
        <v>70</v>
      </c>
      <c r="AB80" s="20" t="s">
        <v>70</v>
      </c>
      <c r="AC80" s="20" t="s">
        <v>70</v>
      </c>
      <c r="AD80" s="62" t="s">
        <v>70</v>
      </c>
      <c r="AE80" s="63" t="s">
        <v>70</v>
      </c>
      <c r="AF80" s="25" t="s">
        <v>70</v>
      </c>
      <c r="AG80" s="26" t="s">
        <v>70</v>
      </c>
      <c r="AH80" s="27" t="s">
        <v>70</v>
      </c>
      <c r="AI80" s="27" t="s">
        <v>70</v>
      </c>
      <c r="AJ80" s="27" t="s">
        <v>70</v>
      </c>
      <c r="AK80" s="27" t="s">
        <v>70</v>
      </c>
      <c r="AL80" s="27" t="s">
        <v>70</v>
      </c>
      <c r="AM80" s="27" t="s">
        <v>70</v>
      </c>
      <c r="AN80" s="27" t="s">
        <v>70</v>
      </c>
      <c r="AO80" s="27" t="s">
        <v>70</v>
      </c>
      <c r="AP80" s="27" t="s">
        <v>70</v>
      </c>
      <c r="AQ80" s="27" t="s">
        <v>70</v>
      </c>
      <c r="AR80" s="27" t="s">
        <v>70</v>
      </c>
      <c r="AS80" s="27" t="s">
        <v>70</v>
      </c>
      <c r="AT80" s="27" t="s">
        <v>70</v>
      </c>
      <c r="AU80" s="27" t="s">
        <v>70</v>
      </c>
      <c r="AV80" s="26" t="s">
        <v>70</v>
      </c>
      <c r="AW80" s="26" t="s">
        <v>70</v>
      </c>
      <c r="AX80" s="28" t="s">
        <v>70</v>
      </c>
      <c r="AY80" s="25" t="s">
        <v>70</v>
      </c>
      <c r="AZ80" s="26" t="s">
        <v>70</v>
      </c>
      <c r="BA80" s="26" t="s">
        <v>70</v>
      </c>
      <c r="BB80" s="27" t="s">
        <v>70</v>
      </c>
      <c r="BC80" s="26" t="s">
        <v>70</v>
      </c>
      <c r="BD80" s="28" t="s">
        <v>70</v>
      </c>
      <c r="BE80" s="29">
        <f>COUNTA(A80:BD80)</f>
        <v>56</v>
      </c>
      <c r="BF80" s="29">
        <f>COUNTIF(A80:BD80,"&lt;&gt;"&amp;$BF$9)</f>
        <v>4</v>
      </c>
      <c r="BG80" s="71"/>
      <c r="BH80" s="27"/>
      <c r="BI80" s="27"/>
      <c r="BJ80" s="27"/>
      <c r="BK80" s="27"/>
      <c r="BL80" s="27"/>
    </row>
    <row r="81" spans="1:64" ht="38.25" x14ac:dyDescent="0.25">
      <c r="A81" s="19" t="s">
        <v>218</v>
      </c>
      <c r="B81" s="17">
        <v>2022</v>
      </c>
      <c r="C81" s="18" t="s">
        <v>117</v>
      </c>
      <c r="D81" s="18" t="s">
        <v>118</v>
      </c>
      <c r="E81" s="21" t="s">
        <v>70</v>
      </c>
      <c r="F81" s="21" t="s">
        <v>70</v>
      </c>
      <c r="G81" s="21" t="s">
        <v>70</v>
      </c>
      <c r="H81" s="22" t="s">
        <v>70</v>
      </c>
      <c r="I81" s="23" t="s">
        <v>70</v>
      </c>
      <c r="J81" s="21" t="s">
        <v>70</v>
      </c>
      <c r="K81" s="20" t="s">
        <v>70</v>
      </c>
      <c r="L81" s="21" t="s">
        <v>70</v>
      </c>
      <c r="M81" s="20" t="s">
        <v>70</v>
      </c>
      <c r="N81" s="20" t="s">
        <v>70</v>
      </c>
      <c r="O81" s="20" t="s">
        <v>70</v>
      </c>
      <c r="P81" s="21" t="s">
        <v>70</v>
      </c>
      <c r="Q81" s="20" t="s">
        <v>70</v>
      </c>
      <c r="R81" s="24" t="s">
        <v>70</v>
      </c>
      <c r="S81" s="23" t="s">
        <v>70</v>
      </c>
      <c r="T81" s="21" t="s">
        <v>70</v>
      </c>
      <c r="U81" s="21" t="s">
        <v>70</v>
      </c>
      <c r="V81" s="20" t="s">
        <v>70</v>
      </c>
      <c r="W81" s="21" t="s">
        <v>70</v>
      </c>
      <c r="X81" s="20" t="s">
        <v>70</v>
      </c>
      <c r="Y81" s="20" t="s">
        <v>70</v>
      </c>
      <c r="Z81" s="20" t="s">
        <v>70</v>
      </c>
      <c r="AA81" s="21" t="s">
        <v>70</v>
      </c>
      <c r="AB81" s="20" t="s">
        <v>70</v>
      </c>
      <c r="AC81" s="20" t="s">
        <v>70</v>
      </c>
      <c r="AD81" s="62" t="s">
        <v>70</v>
      </c>
      <c r="AE81" s="63" t="s">
        <v>70</v>
      </c>
      <c r="AF81" s="25" t="s">
        <v>70</v>
      </c>
      <c r="AG81" s="26" t="s">
        <v>70</v>
      </c>
      <c r="AH81" s="27" t="s">
        <v>70</v>
      </c>
      <c r="AI81" s="27" t="s">
        <v>70</v>
      </c>
      <c r="AJ81" s="27" t="s">
        <v>70</v>
      </c>
      <c r="AK81" s="27" t="s">
        <v>70</v>
      </c>
      <c r="AL81" s="27" t="s">
        <v>70</v>
      </c>
      <c r="AM81" s="27" t="s">
        <v>70</v>
      </c>
      <c r="AN81" s="27" t="s">
        <v>70</v>
      </c>
      <c r="AO81" s="27" t="s">
        <v>70</v>
      </c>
      <c r="AP81" s="27" t="s">
        <v>70</v>
      </c>
      <c r="AQ81" s="27" t="s">
        <v>70</v>
      </c>
      <c r="AR81" s="27" t="s">
        <v>70</v>
      </c>
      <c r="AS81" s="27" t="s">
        <v>70</v>
      </c>
      <c r="AT81" s="27" t="s">
        <v>70</v>
      </c>
      <c r="AU81" s="27" t="s">
        <v>70</v>
      </c>
      <c r="AV81" s="26" t="s">
        <v>70</v>
      </c>
      <c r="AW81" s="26" t="s">
        <v>70</v>
      </c>
      <c r="AX81" s="28" t="s">
        <v>70</v>
      </c>
      <c r="AY81" s="25" t="s">
        <v>70</v>
      </c>
      <c r="AZ81" s="26" t="s">
        <v>70</v>
      </c>
      <c r="BA81" s="26" t="s">
        <v>70</v>
      </c>
      <c r="BB81" s="27" t="s">
        <v>70</v>
      </c>
      <c r="BC81" s="26" t="s">
        <v>70</v>
      </c>
      <c r="BD81" s="28" t="s">
        <v>70</v>
      </c>
      <c r="BE81" s="29">
        <f>COUNTA(A81:BD81)</f>
        <v>56</v>
      </c>
      <c r="BF81" s="29">
        <f>COUNTIF(A81:BD81,"&lt;&gt;"&amp;$BF$9)</f>
        <v>4</v>
      </c>
      <c r="BG81" s="71"/>
      <c r="BH81" s="27"/>
      <c r="BI81" s="27"/>
      <c r="BJ81" s="27"/>
      <c r="BK81" s="27"/>
      <c r="BL81" s="27"/>
    </row>
    <row r="82" spans="1:64" ht="38.25" x14ac:dyDescent="0.25">
      <c r="A82" s="19" t="s">
        <v>218</v>
      </c>
      <c r="B82" s="17">
        <v>2022</v>
      </c>
      <c r="C82" s="18" t="s">
        <v>117</v>
      </c>
      <c r="D82" s="18" t="s">
        <v>118</v>
      </c>
      <c r="E82" s="21" t="s">
        <v>70</v>
      </c>
      <c r="F82" s="21" t="s">
        <v>70</v>
      </c>
      <c r="G82" s="21" t="s">
        <v>70</v>
      </c>
      <c r="H82" s="22" t="s">
        <v>70</v>
      </c>
      <c r="I82" s="23" t="s">
        <v>70</v>
      </c>
      <c r="J82" s="21" t="s">
        <v>70</v>
      </c>
      <c r="K82" s="20" t="s">
        <v>70</v>
      </c>
      <c r="L82" s="21" t="s">
        <v>70</v>
      </c>
      <c r="M82" s="20" t="s">
        <v>70</v>
      </c>
      <c r="N82" s="20" t="s">
        <v>70</v>
      </c>
      <c r="O82" s="20" t="s">
        <v>70</v>
      </c>
      <c r="P82" s="21" t="s">
        <v>70</v>
      </c>
      <c r="Q82" s="20" t="s">
        <v>70</v>
      </c>
      <c r="R82" s="24" t="s">
        <v>70</v>
      </c>
      <c r="S82" s="23" t="s">
        <v>70</v>
      </c>
      <c r="T82" s="21" t="s">
        <v>70</v>
      </c>
      <c r="U82" s="21" t="s">
        <v>70</v>
      </c>
      <c r="V82" s="20" t="s">
        <v>70</v>
      </c>
      <c r="W82" s="21" t="s">
        <v>70</v>
      </c>
      <c r="X82" s="20" t="s">
        <v>70</v>
      </c>
      <c r="Y82" s="20" t="s">
        <v>70</v>
      </c>
      <c r="Z82" s="20" t="s">
        <v>70</v>
      </c>
      <c r="AA82" s="21" t="s">
        <v>70</v>
      </c>
      <c r="AB82" s="20" t="s">
        <v>70</v>
      </c>
      <c r="AC82" s="20" t="s">
        <v>70</v>
      </c>
      <c r="AD82" s="62" t="s">
        <v>70</v>
      </c>
      <c r="AE82" s="63" t="s">
        <v>70</v>
      </c>
      <c r="AF82" s="25" t="s">
        <v>70</v>
      </c>
      <c r="AG82" s="26" t="s">
        <v>70</v>
      </c>
      <c r="AH82" s="27" t="s">
        <v>70</v>
      </c>
      <c r="AI82" s="27" t="s">
        <v>70</v>
      </c>
      <c r="AJ82" s="27" t="s">
        <v>70</v>
      </c>
      <c r="AK82" s="27" t="s">
        <v>70</v>
      </c>
      <c r="AL82" s="27" t="s">
        <v>70</v>
      </c>
      <c r="AM82" s="27" t="s">
        <v>70</v>
      </c>
      <c r="AN82" s="27" t="s">
        <v>70</v>
      </c>
      <c r="AO82" s="27" t="s">
        <v>70</v>
      </c>
      <c r="AP82" s="27" t="s">
        <v>70</v>
      </c>
      <c r="AQ82" s="27" t="s">
        <v>70</v>
      </c>
      <c r="AR82" s="27" t="s">
        <v>70</v>
      </c>
      <c r="AS82" s="27" t="s">
        <v>70</v>
      </c>
      <c r="AT82" s="27" t="s">
        <v>70</v>
      </c>
      <c r="AU82" s="27" t="s">
        <v>70</v>
      </c>
      <c r="AV82" s="26" t="s">
        <v>70</v>
      </c>
      <c r="AW82" s="26" t="s">
        <v>70</v>
      </c>
      <c r="AX82" s="28" t="s">
        <v>70</v>
      </c>
      <c r="AY82" s="25" t="s">
        <v>70</v>
      </c>
      <c r="AZ82" s="26" t="s">
        <v>70</v>
      </c>
      <c r="BA82" s="26" t="s">
        <v>70</v>
      </c>
      <c r="BB82" s="27" t="s">
        <v>70</v>
      </c>
      <c r="BC82" s="26" t="s">
        <v>70</v>
      </c>
      <c r="BD82" s="28" t="s">
        <v>70</v>
      </c>
      <c r="BE82" s="29">
        <f>COUNTA(A82:BD82)</f>
        <v>56</v>
      </c>
      <c r="BF82" s="29">
        <f>COUNTIF(A82:BD82,"&lt;&gt;"&amp;$BF$9)</f>
        <v>4</v>
      </c>
      <c r="BG82" s="71"/>
      <c r="BH82" s="27"/>
      <c r="BI82" s="27"/>
      <c r="BJ82" s="27"/>
      <c r="BK82" s="27"/>
      <c r="BL82" s="27"/>
    </row>
    <row r="83" spans="1:64" ht="38.25" x14ac:dyDescent="0.25">
      <c r="A83" s="19" t="s">
        <v>218</v>
      </c>
      <c r="B83" s="17">
        <v>2022</v>
      </c>
      <c r="C83" s="18" t="s">
        <v>117</v>
      </c>
      <c r="D83" s="18" t="s">
        <v>118</v>
      </c>
      <c r="E83" s="21" t="s">
        <v>70</v>
      </c>
      <c r="F83" s="21" t="s">
        <v>70</v>
      </c>
      <c r="G83" s="21" t="s">
        <v>70</v>
      </c>
      <c r="H83" s="22" t="s">
        <v>70</v>
      </c>
      <c r="I83" s="23" t="s">
        <v>70</v>
      </c>
      <c r="J83" s="21" t="s">
        <v>70</v>
      </c>
      <c r="K83" s="20" t="s">
        <v>70</v>
      </c>
      <c r="L83" s="21" t="s">
        <v>70</v>
      </c>
      <c r="M83" s="20" t="s">
        <v>70</v>
      </c>
      <c r="N83" s="20" t="s">
        <v>70</v>
      </c>
      <c r="O83" s="20" t="s">
        <v>70</v>
      </c>
      <c r="P83" s="21" t="s">
        <v>70</v>
      </c>
      <c r="Q83" s="20" t="s">
        <v>70</v>
      </c>
      <c r="R83" s="24" t="s">
        <v>70</v>
      </c>
      <c r="S83" s="23" t="s">
        <v>70</v>
      </c>
      <c r="T83" s="21" t="s">
        <v>70</v>
      </c>
      <c r="U83" s="21" t="s">
        <v>70</v>
      </c>
      <c r="V83" s="20" t="s">
        <v>70</v>
      </c>
      <c r="W83" s="21" t="s">
        <v>70</v>
      </c>
      <c r="X83" s="20" t="s">
        <v>70</v>
      </c>
      <c r="Y83" s="20" t="s">
        <v>70</v>
      </c>
      <c r="Z83" s="20" t="s">
        <v>70</v>
      </c>
      <c r="AA83" s="21" t="s">
        <v>70</v>
      </c>
      <c r="AB83" s="20" t="s">
        <v>70</v>
      </c>
      <c r="AC83" s="20" t="s">
        <v>70</v>
      </c>
      <c r="AD83" s="62" t="s">
        <v>70</v>
      </c>
      <c r="AE83" s="63" t="s">
        <v>70</v>
      </c>
      <c r="AF83" s="25" t="s">
        <v>70</v>
      </c>
      <c r="AG83" s="26" t="s">
        <v>70</v>
      </c>
      <c r="AH83" s="27" t="s">
        <v>70</v>
      </c>
      <c r="AI83" s="27" t="s">
        <v>70</v>
      </c>
      <c r="AJ83" s="27" t="s">
        <v>70</v>
      </c>
      <c r="AK83" s="27" t="s">
        <v>70</v>
      </c>
      <c r="AL83" s="27" t="s">
        <v>70</v>
      </c>
      <c r="AM83" s="27" t="s">
        <v>70</v>
      </c>
      <c r="AN83" s="27" t="s">
        <v>70</v>
      </c>
      <c r="AO83" s="27" t="s">
        <v>70</v>
      </c>
      <c r="AP83" s="27" t="s">
        <v>70</v>
      </c>
      <c r="AQ83" s="27" t="s">
        <v>70</v>
      </c>
      <c r="AR83" s="27" t="s">
        <v>70</v>
      </c>
      <c r="AS83" s="27" t="s">
        <v>70</v>
      </c>
      <c r="AT83" s="27" t="s">
        <v>70</v>
      </c>
      <c r="AU83" s="27" t="s">
        <v>70</v>
      </c>
      <c r="AV83" s="26" t="s">
        <v>70</v>
      </c>
      <c r="AW83" s="26" t="s">
        <v>70</v>
      </c>
      <c r="AX83" s="28" t="s">
        <v>70</v>
      </c>
      <c r="AY83" s="25" t="s">
        <v>70</v>
      </c>
      <c r="AZ83" s="26" t="s">
        <v>70</v>
      </c>
      <c r="BA83" s="26" t="s">
        <v>70</v>
      </c>
      <c r="BB83" s="27" t="s">
        <v>70</v>
      </c>
      <c r="BC83" s="26" t="s">
        <v>70</v>
      </c>
      <c r="BD83" s="28" t="s">
        <v>70</v>
      </c>
      <c r="BE83" s="29">
        <f>COUNTA(A83:BD83)</f>
        <v>56</v>
      </c>
      <c r="BF83" s="29">
        <f>COUNTIF(A83:BD83,"&lt;&gt;"&amp;$BF$9)</f>
        <v>4</v>
      </c>
      <c r="BG83" s="71"/>
      <c r="BH83" s="27"/>
      <c r="BI83" s="27"/>
      <c r="BJ83" s="27"/>
      <c r="BK83" s="27"/>
      <c r="BL83" s="27"/>
    </row>
    <row r="84" spans="1:64" ht="38.25" x14ac:dyDescent="0.25">
      <c r="A84" s="19" t="s">
        <v>218</v>
      </c>
      <c r="B84" s="17">
        <v>2022</v>
      </c>
      <c r="C84" s="18" t="s">
        <v>117</v>
      </c>
      <c r="D84" s="18" t="s">
        <v>118</v>
      </c>
      <c r="E84" s="21" t="s">
        <v>70</v>
      </c>
      <c r="F84" s="21" t="s">
        <v>70</v>
      </c>
      <c r="G84" s="21" t="s">
        <v>70</v>
      </c>
      <c r="H84" s="22" t="s">
        <v>70</v>
      </c>
      <c r="I84" s="23" t="s">
        <v>70</v>
      </c>
      <c r="J84" s="21" t="s">
        <v>70</v>
      </c>
      <c r="K84" s="20" t="s">
        <v>70</v>
      </c>
      <c r="L84" s="21" t="s">
        <v>70</v>
      </c>
      <c r="M84" s="20" t="s">
        <v>70</v>
      </c>
      <c r="N84" s="20" t="s">
        <v>70</v>
      </c>
      <c r="O84" s="20" t="s">
        <v>70</v>
      </c>
      <c r="P84" s="21" t="s">
        <v>70</v>
      </c>
      <c r="Q84" s="20" t="s">
        <v>70</v>
      </c>
      <c r="R84" s="24" t="s">
        <v>70</v>
      </c>
      <c r="S84" s="23" t="s">
        <v>70</v>
      </c>
      <c r="T84" s="21" t="s">
        <v>70</v>
      </c>
      <c r="U84" s="21" t="s">
        <v>70</v>
      </c>
      <c r="V84" s="20" t="s">
        <v>70</v>
      </c>
      <c r="W84" s="21" t="s">
        <v>70</v>
      </c>
      <c r="X84" s="20" t="s">
        <v>70</v>
      </c>
      <c r="Y84" s="20" t="s">
        <v>70</v>
      </c>
      <c r="Z84" s="20" t="s">
        <v>70</v>
      </c>
      <c r="AA84" s="21" t="s">
        <v>70</v>
      </c>
      <c r="AB84" s="20" t="s">
        <v>70</v>
      </c>
      <c r="AC84" s="20" t="s">
        <v>70</v>
      </c>
      <c r="AD84" s="62" t="s">
        <v>70</v>
      </c>
      <c r="AE84" s="63" t="s">
        <v>70</v>
      </c>
      <c r="AF84" s="25" t="s">
        <v>70</v>
      </c>
      <c r="AG84" s="26" t="s">
        <v>70</v>
      </c>
      <c r="AH84" s="27" t="s">
        <v>70</v>
      </c>
      <c r="AI84" s="27" t="s">
        <v>70</v>
      </c>
      <c r="AJ84" s="27" t="s">
        <v>70</v>
      </c>
      <c r="AK84" s="27" t="s">
        <v>70</v>
      </c>
      <c r="AL84" s="27" t="s">
        <v>70</v>
      </c>
      <c r="AM84" s="27" t="s">
        <v>70</v>
      </c>
      <c r="AN84" s="27" t="s">
        <v>70</v>
      </c>
      <c r="AO84" s="27" t="s">
        <v>70</v>
      </c>
      <c r="AP84" s="27" t="s">
        <v>70</v>
      </c>
      <c r="AQ84" s="27" t="s">
        <v>70</v>
      </c>
      <c r="AR84" s="27" t="s">
        <v>70</v>
      </c>
      <c r="AS84" s="27" t="s">
        <v>70</v>
      </c>
      <c r="AT84" s="27" t="s">
        <v>70</v>
      </c>
      <c r="AU84" s="27" t="s">
        <v>70</v>
      </c>
      <c r="AV84" s="26" t="s">
        <v>70</v>
      </c>
      <c r="AW84" s="26" t="s">
        <v>70</v>
      </c>
      <c r="AX84" s="28" t="s">
        <v>70</v>
      </c>
      <c r="AY84" s="25" t="s">
        <v>70</v>
      </c>
      <c r="AZ84" s="26" t="s">
        <v>70</v>
      </c>
      <c r="BA84" s="26" t="s">
        <v>70</v>
      </c>
      <c r="BB84" s="27" t="s">
        <v>70</v>
      </c>
      <c r="BC84" s="26" t="s">
        <v>70</v>
      </c>
      <c r="BD84" s="28" t="s">
        <v>70</v>
      </c>
      <c r="BE84" s="29">
        <f>COUNTA(A84:BD84)</f>
        <v>56</v>
      </c>
      <c r="BF84" s="29">
        <f>COUNTIF(A84:BD84,"&lt;&gt;"&amp;$BF$9)</f>
        <v>4</v>
      </c>
      <c r="BG84" s="71"/>
      <c r="BH84" s="27"/>
      <c r="BI84" s="27"/>
      <c r="BJ84" s="27"/>
      <c r="BK84" s="27"/>
      <c r="BL84" s="27"/>
    </row>
    <row r="85" spans="1:64" ht="38.25" x14ac:dyDescent="0.25">
      <c r="A85" s="19" t="s">
        <v>218</v>
      </c>
      <c r="B85" s="17">
        <v>2022</v>
      </c>
      <c r="C85" s="18" t="s">
        <v>117</v>
      </c>
      <c r="D85" s="18" t="s">
        <v>118</v>
      </c>
      <c r="E85" s="21" t="s">
        <v>70</v>
      </c>
      <c r="F85" s="21" t="s">
        <v>70</v>
      </c>
      <c r="G85" s="21" t="s">
        <v>70</v>
      </c>
      <c r="H85" s="22" t="s">
        <v>70</v>
      </c>
      <c r="I85" s="72" t="s">
        <v>70</v>
      </c>
      <c r="J85" s="73" t="s">
        <v>70</v>
      </c>
      <c r="K85" s="74" t="s">
        <v>70</v>
      </c>
      <c r="L85" s="73" t="s">
        <v>70</v>
      </c>
      <c r="M85" s="74" t="s">
        <v>70</v>
      </c>
      <c r="N85" s="74" t="s">
        <v>70</v>
      </c>
      <c r="O85" s="74" t="s">
        <v>70</v>
      </c>
      <c r="P85" s="73" t="s">
        <v>70</v>
      </c>
      <c r="Q85" s="74" t="s">
        <v>70</v>
      </c>
      <c r="R85" s="75" t="s">
        <v>70</v>
      </c>
      <c r="S85" s="23" t="s">
        <v>70</v>
      </c>
      <c r="T85" s="21" t="s">
        <v>70</v>
      </c>
      <c r="U85" s="21" t="s">
        <v>70</v>
      </c>
      <c r="V85" s="20" t="s">
        <v>70</v>
      </c>
      <c r="W85" s="21" t="s">
        <v>70</v>
      </c>
      <c r="X85" s="20" t="s">
        <v>70</v>
      </c>
      <c r="Y85" s="20" t="s">
        <v>70</v>
      </c>
      <c r="Z85" s="20" t="s">
        <v>70</v>
      </c>
      <c r="AA85" s="21" t="s">
        <v>70</v>
      </c>
      <c r="AB85" s="20" t="s">
        <v>70</v>
      </c>
      <c r="AC85" s="20" t="s">
        <v>70</v>
      </c>
      <c r="AD85" s="62" t="s">
        <v>70</v>
      </c>
      <c r="AE85" s="63" t="s">
        <v>70</v>
      </c>
      <c r="AF85" s="25" t="s">
        <v>70</v>
      </c>
      <c r="AG85" s="26" t="s">
        <v>70</v>
      </c>
      <c r="AH85" s="27" t="s">
        <v>70</v>
      </c>
      <c r="AI85" s="27" t="s">
        <v>70</v>
      </c>
      <c r="AJ85" s="27" t="s">
        <v>70</v>
      </c>
      <c r="AK85" s="27" t="s">
        <v>70</v>
      </c>
      <c r="AL85" s="27" t="s">
        <v>70</v>
      </c>
      <c r="AM85" s="27" t="s">
        <v>70</v>
      </c>
      <c r="AN85" s="27" t="s">
        <v>70</v>
      </c>
      <c r="AO85" s="27" t="s">
        <v>70</v>
      </c>
      <c r="AP85" s="27" t="s">
        <v>70</v>
      </c>
      <c r="AQ85" s="27" t="s">
        <v>70</v>
      </c>
      <c r="AR85" s="27" t="s">
        <v>70</v>
      </c>
      <c r="AS85" s="27" t="s">
        <v>70</v>
      </c>
      <c r="AT85" s="27" t="s">
        <v>70</v>
      </c>
      <c r="AU85" s="27" t="s">
        <v>70</v>
      </c>
      <c r="AV85" s="26" t="s">
        <v>70</v>
      </c>
      <c r="AW85" s="26" t="s">
        <v>70</v>
      </c>
      <c r="AX85" s="28" t="s">
        <v>70</v>
      </c>
      <c r="AY85" s="25" t="s">
        <v>70</v>
      </c>
      <c r="AZ85" s="26" t="s">
        <v>70</v>
      </c>
      <c r="BA85" s="26" t="s">
        <v>70</v>
      </c>
      <c r="BB85" s="27" t="s">
        <v>70</v>
      </c>
      <c r="BC85" s="26" t="s">
        <v>70</v>
      </c>
      <c r="BD85" s="28" t="s">
        <v>70</v>
      </c>
      <c r="BE85" s="29">
        <f>COUNTA(A85:BD85)</f>
        <v>56</v>
      </c>
      <c r="BF85" s="29">
        <f>COUNTIF(A85:BD85,"&lt;&gt;"&amp;$BF$9)</f>
        <v>4</v>
      </c>
      <c r="BG85" s="71"/>
      <c r="BH85" s="27"/>
      <c r="BI85" s="27"/>
      <c r="BJ85" s="27"/>
      <c r="BK85" s="27"/>
      <c r="BL85" s="27"/>
    </row>
    <row r="86" spans="1:64" ht="38.25" x14ac:dyDescent="0.25">
      <c r="A86" s="19" t="s">
        <v>218</v>
      </c>
      <c r="B86" s="17">
        <v>2022</v>
      </c>
      <c r="C86" s="18" t="s">
        <v>117</v>
      </c>
      <c r="D86" s="18" t="s">
        <v>118</v>
      </c>
      <c r="E86" s="21" t="s">
        <v>70</v>
      </c>
      <c r="F86" s="21" t="s">
        <v>70</v>
      </c>
      <c r="G86" s="21" t="s">
        <v>70</v>
      </c>
      <c r="H86" s="22" t="s">
        <v>70</v>
      </c>
      <c r="I86" s="23" t="s">
        <v>70</v>
      </c>
      <c r="J86" s="21" t="s">
        <v>70</v>
      </c>
      <c r="K86" s="20" t="s">
        <v>70</v>
      </c>
      <c r="L86" s="21" t="s">
        <v>70</v>
      </c>
      <c r="M86" s="20" t="s">
        <v>70</v>
      </c>
      <c r="N86" s="20" t="s">
        <v>70</v>
      </c>
      <c r="O86" s="20" t="s">
        <v>70</v>
      </c>
      <c r="P86" s="21" t="s">
        <v>70</v>
      </c>
      <c r="Q86" s="20" t="s">
        <v>70</v>
      </c>
      <c r="R86" s="24" t="s">
        <v>70</v>
      </c>
      <c r="S86" s="23" t="s">
        <v>70</v>
      </c>
      <c r="T86" s="21" t="s">
        <v>70</v>
      </c>
      <c r="U86" s="21" t="s">
        <v>70</v>
      </c>
      <c r="V86" s="20" t="s">
        <v>70</v>
      </c>
      <c r="W86" s="21" t="s">
        <v>70</v>
      </c>
      <c r="X86" s="20" t="s">
        <v>70</v>
      </c>
      <c r="Y86" s="20" t="s">
        <v>70</v>
      </c>
      <c r="Z86" s="20" t="s">
        <v>70</v>
      </c>
      <c r="AA86" s="21" t="s">
        <v>70</v>
      </c>
      <c r="AB86" s="20" t="s">
        <v>70</v>
      </c>
      <c r="AC86" s="20" t="s">
        <v>70</v>
      </c>
      <c r="AD86" s="62" t="s">
        <v>70</v>
      </c>
      <c r="AE86" s="63" t="s">
        <v>70</v>
      </c>
      <c r="AF86" s="25" t="s">
        <v>70</v>
      </c>
      <c r="AG86" s="26" t="s">
        <v>70</v>
      </c>
      <c r="AH86" s="27" t="s">
        <v>70</v>
      </c>
      <c r="AI86" s="27" t="s">
        <v>70</v>
      </c>
      <c r="AJ86" s="27" t="s">
        <v>70</v>
      </c>
      <c r="AK86" s="27" t="s">
        <v>70</v>
      </c>
      <c r="AL86" s="27" t="s">
        <v>70</v>
      </c>
      <c r="AM86" s="27" t="s">
        <v>70</v>
      </c>
      <c r="AN86" s="27" t="s">
        <v>70</v>
      </c>
      <c r="AO86" s="27" t="s">
        <v>70</v>
      </c>
      <c r="AP86" s="27" t="s">
        <v>70</v>
      </c>
      <c r="AQ86" s="27" t="s">
        <v>70</v>
      </c>
      <c r="AR86" s="27" t="s">
        <v>70</v>
      </c>
      <c r="AS86" s="27" t="s">
        <v>70</v>
      </c>
      <c r="AT86" s="27" t="s">
        <v>70</v>
      </c>
      <c r="AU86" s="27" t="s">
        <v>70</v>
      </c>
      <c r="AV86" s="26" t="s">
        <v>70</v>
      </c>
      <c r="AW86" s="26" t="s">
        <v>70</v>
      </c>
      <c r="AX86" s="28" t="s">
        <v>70</v>
      </c>
      <c r="AY86" s="25" t="s">
        <v>70</v>
      </c>
      <c r="AZ86" s="26" t="s">
        <v>70</v>
      </c>
      <c r="BA86" s="26" t="s">
        <v>70</v>
      </c>
      <c r="BB86" s="27" t="s">
        <v>70</v>
      </c>
      <c r="BC86" s="26" t="s">
        <v>70</v>
      </c>
      <c r="BD86" s="28" t="s">
        <v>70</v>
      </c>
      <c r="BE86" s="29">
        <f>COUNTA(A86:BD86)</f>
        <v>56</v>
      </c>
      <c r="BF86" s="29">
        <f>COUNTIF(A86:BD86,"&lt;&gt;"&amp;$BF$9)</f>
        <v>4</v>
      </c>
      <c r="BG86" s="71"/>
      <c r="BH86" s="27"/>
      <c r="BI86" s="27"/>
      <c r="BJ86" s="27"/>
      <c r="BK86" s="27"/>
      <c r="BL86" s="27"/>
    </row>
    <row r="87" spans="1:64" ht="38.25" x14ac:dyDescent="0.25">
      <c r="A87" s="19" t="s">
        <v>218</v>
      </c>
      <c r="B87" s="17">
        <v>2022</v>
      </c>
      <c r="C87" s="18" t="s">
        <v>117</v>
      </c>
      <c r="D87" s="18" t="s">
        <v>118</v>
      </c>
      <c r="E87" s="21" t="s">
        <v>70</v>
      </c>
      <c r="F87" s="21" t="s">
        <v>70</v>
      </c>
      <c r="G87" s="21" t="s">
        <v>70</v>
      </c>
      <c r="H87" s="22" t="s">
        <v>70</v>
      </c>
      <c r="I87" s="23" t="s">
        <v>70</v>
      </c>
      <c r="J87" s="21" t="s">
        <v>70</v>
      </c>
      <c r="K87" s="20" t="s">
        <v>70</v>
      </c>
      <c r="L87" s="21" t="s">
        <v>70</v>
      </c>
      <c r="M87" s="20" t="s">
        <v>70</v>
      </c>
      <c r="N87" s="20" t="s">
        <v>70</v>
      </c>
      <c r="O87" s="20" t="s">
        <v>70</v>
      </c>
      <c r="P87" s="21" t="s">
        <v>70</v>
      </c>
      <c r="Q87" s="20" t="s">
        <v>70</v>
      </c>
      <c r="R87" s="24" t="s">
        <v>70</v>
      </c>
      <c r="S87" s="23" t="s">
        <v>70</v>
      </c>
      <c r="T87" s="21" t="s">
        <v>70</v>
      </c>
      <c r="U87" s="21" t="s">
        <v>70</v>
      </c>
      <c r="V87" s="20" t="s">
        <v>70</v>
      </c>
      <c r="W87" s="21" t="s">
        <v>70</v>
      </c>
      <c r="X87" s="20" t="s">
        <v>70</v>
      </c>
      <c r="Y87" s="20" t="s">
        <v>70</v>
      </c>
      <c r="Z87" s="20" t="s">
        <v>70</v>
      </c>
      <c r="AA87" s="21" t="s">
        <v>70</v>
      </c>
      <c r="AB87" s="20" t="s">
        <v>70</v>
      </c>
      <c r="AC87" s="20" t="s">
        <v>70</v>
      </c>
      <c r="AD87" s="62" t="s">
        <v>70</v>
      </c>
      <c r="AE87" s="63" t="s">
        <v>70</v>
      </c>
      <c r="AF87" s="25" t="s">
        <v>70</v>
      </c>
      <c r="AG87" s="26" t="s">
        <v>70</v>
      </c>
      <c r="AH87" s="27" t="s">
        <v>70</v>
      </c>
      <c r="AI87" s="27" t="s">
        <v>70</v>
      </c>
      <c r="AJ87" s="27" t="s">
        <v>70</v>
      </c>
      <c r="AK87" s="27" t="s">
        <v>70</v>
      </c>
      <c r="AL87" s="27" t="s">
        <v>70</v>
      </c>
      <c r="AM87" s="27" t="s">
        <v>70</v>
      </c>
      <c r="AN87" s="27" t="s">
        <v>70</v>
      </c>
      <c r="AO87" s="27" t="s">
        <v>70</v>
      </c>
      <c r="AP87" s="27" t="s">
        <v>70</v>
      </c>
      <c r="AQ87" s="27" t="s">
        <v>70</v>
      </c>
      <c r="AR87" s="27" t="s">
        <v>70</v>
      </c>
      <c r="AS87" s="27" t="s">
        <v>70</v>
      </c>
      <c r="AT87" s="27" t="s">
        <v>70</v>
      </c>
      <c r="AU87" s="27" t="s">
        <v>70</v>
      </c>
      <c r="AV87" s="26" t="s">
        <v>70</v>
      </c>
      <c r="AW87" s="26" t="s">
        <v>70</v>
      </c>
      <c r="AX87" s="28" t="s">
        <v>70</v>
      </c>
      <c r="AY87" s="25" t="s">
        <v>70</v>
      </c>
      <c r="AZ87" s="26" t="s">
        <v>70</v>
      </c>
      <c r="BA87" s="26" t="s">
        <v>70</v>
      </c>
      <c r="BB87" s="27" t="s">
        <v>70</v>
      </c>
      <c r="BC87" s="26" t="s">
        <v>70</v>
      </c>
      <c r="BD87" s="28" t="s">
        <v>70</v>
      </c>
      <c r="BE87" s="29">
        <f>COUNTA(A87:BD87)</f>
        <v>56</v>
      </c>
      <c r="BF87" s="29">
        <f>COUNTIF(A87:BD87,"&lt;&gt;"&amp;$BF$9)</f>
        <v>4</v>
      </c>
      <c r="BG87" s="71"/>
      <c r="BH87" s="27"/>
      <c r="BI87" s="27"/>
      <c r="BJ87" s="27"/>
      <c r="BK87" s="27"/>
      <c r="BL87" s="27"/>
    </row>
    <row r="88" spans="1:64" ht="38.25" x14ac:dyDescent="0.25">
      <c r="A88" s="19" t="s">
        <v>218</v>
      </c>
      <c r="B88" s="17">
        <v>2022</v>
      </c>
      <c r="C88" s="18" t="s">
        <v>117</v>
      </c>
      <c r="D88" s="18" t="s">
        <v>118</v>
      </c>
      <c r="E88" s="21" t="s">
        <v>70</v>
      </c>
      <c r="F88" s="21" t="s">
        <v>70</v>
      </c>
      <c r="G88" s="21" t="s">
        <v>70</v>
      </c>
      <c r="H88" s="22" t="s">
        <v>70</v>
      </c>
      <c r="I88" s="23" t="s">
        <v>70</v>
      </c>
      <c r="J88" s="21" t="s">
        <v>70</v>
      </c>
      <c r="K88" s="20" t="s">
        <v>70</v>
      </c>
      <c r="L88" s="21" t="s">
        <v>70</v>
      </c>
      <c r="M88" s="20" t="s">
        <v>70</v>
      </c>
      <c r="N88" s="20" t="s">
        <v>70</v>
      </c>
      <c r="O88" s="20" t="s">
        <v>70</v>
      </c>
      <c r="P88" s="21" t="s">
        <v>70</v>
      </c>
      <c r="Q88" s="20" t="s">
        <v>70</v>
      </c>
      <c r="R88" s="24" t="s">
        <v>70</v>
      </c>
      <c r="S88" s="23" t="s">
        <v>70</v>
      </c>
      <c r="T88" s="21" t="s">
        <v>70</v>
      </c>
      <c r="U88" s="21" t="s">
        <v>70</v>
      </c>
      <c r="V88" s="20" t="s">
        <v>70</v>
      </c>
      <c r="W88" s="21" t="s">
        <v>70</v>
      </c>
      <c r="X88" s="20" t="s">
        <v>70</v>
      </c>
      <c r="Y88" s="20" t="s">
        <v>70</v>
      </c>
      <c r="Z88" s="20" t="s">
        <v>70</v>
      </c>
      <c r="AA88" s="21" t="s">
        <v>70</v>
      </c>
      <c r="AB88" s="20" t="s">
        <v>70</v>
      </c>
      <c r="AC88" s="20" t="s">
        <v>70</v>
      </c>
      <c r="AD88" s="62" t="s">
        <v>70</v>
      </c>
      <c r="AE88" s="63" t="s">
        <v>70</v>
      </c>
      <c r="AF88" s="25" t="s">
        <v>70</v>
      </c>
      <c r="AG88" s="26" t="s">
        <v>70</v>
      </c>
      <c r="AH88" s="27" t="s">
        <v>70</v>
      </c>
      <c r="AI88" s="27" t="s">
        <v>70</v>
      </c>
      <c r="AJ88" s="27" t="s">
        <v>70</v>
      </c>
      <c r="AK88" s="27" t="s">
        <v>70</v>
      </c>
      <c r="AL88" s="27" t="s">
        <v>70</v>
      </c>
      <c r="AM88" s="27" t="s">
        <v>70</v>
      </c>
      <c r="AN88" s="27" t="s">
        <v>70</v>
      </c>
      <c r="AO88" s="27" t="s">
        <v>70</v>
      </c>
      <c r="AP88" s="27" t="s">
        <v>70</v>
      </c>
      <c r="AQ88" s="27" t="s">
        <v>70</v>
      </c>
      <c r="AR88" s="27" t="s">
        <v>70</v>
      </c>
      <c r="AS88" s="27" t="s">
        <v>70</v>
      </c>
      <c r="AT88" s="27" t="s">
        <v>70</v>
      </c>
      <c r="AU88" s="27" t="s">
        <v>70</v>
      </c>
      <c r="AV88" s="26" t="s">
        <v>70</v>
      </c>
      <c r="AW88" s="26" t="s">
        <v>70</v>
      </c>
      <c r="AX88" s="28" t="s">
        <v>70</v>
      </c>
      <c r="AY88" s="25" t="s">
        <v>70</v>
      </c>
      <c r="AZ88" s="26" t="s">
        <v>70</v>
      </c>
      <c r="BA88" s="26" t="s">
        <v>70</v>
      </c>
      <c r="BB88" s="27" t="s">
        <v>70</v>
      </c>
      <c r="BC88" s="26" t="s">
        <v>70</v>
      </c>
      <c r="BD88" s="28" t="s">
        <v>70</v>
      </c>
      <c r="BE88" s="29">
        <f>COUNTA(A88:BD88)</f>
        <v>56</v>
      </c>
      <c r="BF88" s="29">
        <f>COUNTIF(A88:BD88,"&lt;&gt;"&amp;$BF$9)</f>
        <v>4</v>
      </c>
      <c r="BG88" s="71"/>
      <c r="BH88" s="27"/>
      <c r="BI88" s="27"/>
      <c r="BJ88" s="27"/>
      <c r="BK88" s="27"/>
      <c r="BL88" s="27"/>
    </row>
    <row r="89" spans="1:64" ht="38.25" x14ac:dyDescent="0.25">
      <c r="A89" s="19" t="s">
        <v>218</v>
      </c>
      <c r="B89" s="17">
        <v>2022</v>
      </c>
      <c r="C89" s="18" t="s">
        <v>117</v>
      </c>
      <c r="D89" s="18" t="s">
        <v>118</v>
      </c>
      <c r="E89" s="21" t="s">
        <v>70</v>
      </c>
      <c r="F89" s="21" t="s">
        <v>70</v>
      </c>
      <c r="G89" s="21" t="s">
        <v>70</v>
      </c>
      <c r="H89" s="22" t="s">
        <v>70</v>
      </c>
      <c r="I89" s="23" t="s">
        <v>70</v>
      </c>
      <c r="J89" s="21" t="s">
        <v>70</v>
      </c>
      <c r="K89" s="20" t="s">
        <v>70</v>
      </c>
      <c r="L89" s="21" t="s">
        <v>70</v>
      </c>
      <c r="M89" s="20" t="s">
        <v>70</v>
      </c>
      <c r="N89" s="20" t="s">
        <v>70</v>
      </c>
      <c r="O89" s="20" t="s">
        <v>70</v>
      </c>
      <c r="P89" s="21" t="s">
        <v>70</v>
      </c>
      <c r="Q89" s="20" t="s">
        <v>70</v>
      </c>
      <c r="R89" s="24" t="s">
        <v>70</v>
      </c>
      <c r="S89" s="23" t="s">
        <v>70</v>
      </c>
      <c r="T89" s="21" t="s">
        <v>70</v>
      </c>
      <c r="U89" s="21" t="s">
        <v>70</v>
      </c>
      <c r="V89" s="20" t="s">
        <v>70</v>
      </c>
      <c r="W89" s="21" t="s">
        <v>70</v>
      </c>
      <c r="X89" s="20" t="s">
        <v>70</v>
      </c>
      <c r="Y89" s="20" t="s">
        <v>70</v>
      </c>
      <c r="Z89" s="20" t="s">
        <v>70</v>
      </c>
      <c r="AA89" s="21" t="s">
        <v>70</v>
      </c>
      <c r="AB89" s="20" t="s">
        <v>70</v>
      </c>
      <c r="AC89" s="20" t="s">
        <v>70</v>
      </c>
      <c r="AD89" s="62" t="s">
        <v>70</v>
      </c>
      <c r="AE89" s="63" t="s">
        <v>70</v>
      </c>
      <c r="AF89" s="25" t="s">
        <v>70</v>
      </c>
      <c r="AG89" s="26" t="s">
        <v>70</v>
      </c>
      <c r="AH89" s="27" t="s">
        <v>70</v>
      </c>
      <c r="AI89" s="27" t="s">
        <v>70</v>
      </c>
      <c r="AJ89" s="27" t="s">
        <v>70</v>
      </c>
      <c r="AK89" s="27" t="s">
        <v>70</v>
      </c>
      <c r="AL89" s="27" t="s">
        <v>70</v>
      </c>
      <c r="AM89" s="27" t="s">
        <v>70</v>
      </c>
      <c r="AN89" s="27" t="s">
        <v>70</v>
      </c>
      <c r="AO89" s="27" t="s">
        <v>70</v>
      </c>
      <c r="AP89" s="27" t="s">
        <v>70</v>
      </c>
      <c r="AQ89" s="27" t="s">
        <v>70</v>
      </c>
      <c r="AR89" s="27" t="s">
        <v>70</v>
      </c>
      <c r="AS89" s="27" t="s">
        <v>70</v>
      </c>
      <c r="AT89" s="27" t="s">
        <v>70</v>
      </c>
      <c r="AU89" s="27" t="s">
        <v>70</v>
      </c>
      <c r="AV89" s="26" t="s">
        <v>70</v>
      </c>
      <c r="AW89" s="26" t="s">
        <v>70</v>
      </c>
      <c r="AX89" s="28" t="s">
        <v>70</v>
      </c>
      <c r="AY89" s="25" t="s">
        <v>70</v>
      </c>
      <c r="AZ89" s="26" t="s">
        <v>70</v>
      </c>
      <c r="BA89" s="26" t="s">
        <v>70</v>
      </c>
      <c r="BB89" s="27" t="s">
        <v>70</v>
      </c>
      <c r="BC89" s="26" t="s">
        <v>70</v>
      </c>
      <c r="BD89" s="28" t="s">
        <v>70</v>
      </c>
      <c r="BE89" s="29">
        <f>COUNTA(A89:BD89)</f>
        <v>56</v>
      </c>
      <c r="BF89" s="29">
        <f>COUNTIF(A89:BD89,"&lt;&gt;"&amp;$BF$9)</f>
        <v>4</v>
      </c>
      <c r="BG89" s="71"/>
      <c r="BH89" s="27"/>
      <c r="BI89" s="27"/>
      <c r="BJ89" s="27"/>
      <c r="BK89" s="27"/>
      <c r="BL89" s="27"/>
    </row>
    <row r="90" spans="1:64" ht="38.25" x14ac:dyDescent="0.25">
      <c r="A90" s="19" t="s">
        <v>218</v>
      </c>
      <c r="B90" s="17">
        <v>2022</v>
      </c>
      <c r="C90" s="18" t="s">
        <v>117</v>
      </c>
      <c r="D90" s="18" t="s">
        <v>118</v>
      </c>
      <c r="E90" s="21" t="s">
        <v>70</v>
      </c>
      <c r="F90" s="21" t="s">
        <v>70</v>
      </c>
      <c r="G90" s="21" t="s">
        <v>70</v>
      </c>
      <c r="H90" s="22" t="s">
        <v>70</v>
      </c>
      <c r="I90" s="23" t="s">
        <v>70</v>
      </c>
      <c r="J90" s="21" t="s">
        <v>70</v>
      </c>
      <c r="K90" s="20" t="s">
        <v>70</v>
      </c>
      <c r="L90" s="21" t="s">
        <v>70</v>
      </c>
      <c r="M90" s="20" t="s">
        <v>70</v>
      </c>
      <c r="N90" s="20" t="s">
        <v>70</v>
      </c>
      <c r="O90" s="20" t="s">
        <v>70</v>
      </c>
      <c r="P90" s="21" t="s">
        <v>70</v>
      </c>
      <c r="Q90" s="20" t="s">
        <v>70</v>
      </c>
      <c r="R90" s="24" t="s">
        <v>70</v>
      </c>
      <c r="S90" s="23" t="s">
        <v>70</v>
      </c>
      <c r="T90" s="21" t="s">
        <v>70</v>
      </c>
      <c r="U90" s="21" t="s">
        <v>70</v>
      </c>
      <c r="V90" s="20" t="s">
        <v>70</v>
      </c>
      <c r="W90" s="21" t="s">
        <v>70</v>
      </c>
      <c r="X90" s="20" t="s">
        <v>70</v>
      </c>
      <c r="Y90" s="20" t="s">
        <v>70</v>
      </c>
      <c r="Z90" s="20" t="s">
        <v>70</v>
      </c>
      <c r="AA90" s="21" t="s">
        <v>70</v>
      </c>
      <c r="AB90" s="20" t="s">
        <v>70</v>
      </c>
      <c r="AC90" s="20" t="s">
        <v>70</v>
      </c>
      <c r="AD90" s="62" t="s">
        <v>70</v>
      </c>
      <c r="AE90" s="63" t="s">
        <v>70</v>
      </c>
      <c r="AF90" s="25" t="s">
        <v>70</v>
      </c>
      <c r="AG90" s="26" t="s">
        <v>70</v>
      </c>
      <c r="AH90" s="27" t="s">
        <v>70</v>
      </c>
      <c r="AI90" s="27" t="s">
        <v>70</v>
      </c>
      <c r="AJ90" s="27" t="s">
        <v>70</v>
      </c>
      <c r="AK90" s="27" t="s">
        <v>70</v>
      </c>
      <c r="AL90" s="27" t="s">
        <v>70</v>
      </c>
      <c r="AM90" s="27" t="s">
        <v>70</v>
      </c>
      <c r="AN90" s="27" t="s">
        <v>70</v>
      </c>
      <c r="AO90" s="27" t="s">
        <v>70</v>
      </c>
      <c r="AP90" s="27" t="s">
        <v>70</v>
      </c>
      <c r="AQ90" s="27" t="s">
        <v>70</v>
      </c>
      <c r="AR90" s="27" t="s">
        <v>70</v>
      </c>
      <c r="AS90" s="27" t="s">
        <v>70</v>
      </c>
      <c r="AT90" s="27" t="s">
        <v>70</v>
      </c>
      <c r="AU90" s="27" t="s">
        <v>70</v>
      </c>
      <c r="AV90" s="26" t="s">
        <v>70</v>
      </c>
      <c r="AW90" s="26" t="s">
        <v>70</v>
      </c>
      <c r="AX90" s="28" t="s">
        <v>70</v>
      </c>
      <c r="AY90" s="25" t="s">
        <v>70</v>
      </c>
      <c r="AZ90" s="26" t="s">
        <v>70</v>
      </c>
      <c r="BA90" s="26" t="s">
        <v>70</v>
      </c>
      <c r="BB90" s="27" t="s">
        <v>70</v>
      </c>
      <c r="BC90" s="26" t="s">
        <v>70</v>
      </c>
      <c r="BD90" s="28" t="s">
        <v>70</v>
      </c>
      <c r="BE90" s="29">
        <f>COUNTA(A90:BD90)</f>
        <v>56</v>
      </c>
      <c r="BF90" s="29">
        <f>COUNTIF(A90:BD90,"&lt;&gt;"&amp;$BF$9)</f>
        <v>4</v>
      </c>
      <c r="BG90" s="71"/>
      <c r="BH90" s="27"/>
      <c r="BI90" s="27"/>
      <c r="BJ90" s="27"/>
      <c r="BK90" s="27"/>
      <c r="BL90" s="27"/>
    </row>
    <row r="91" spans="1:64" ht="38.25" x14ac:dyDescent="0.25">
      <c r="A91" s="19" t="s">
        <v>218</v>
      </c>
      <c r="B91" s="17">
        <v>2022</v>
      </c>
      <c r="C91" s="18" t="s">
        <v>117</v>
      </c>
      <c r="D91" s="18" t="s">
        <v>118</v>
      </c>
      <c r="E91" s="21" t="s">
        <v>70</v>
      </c>
      <c r="F91" s="21" t="s">
        <v>70</v>
      </c>
      <c r="G91" s="21" t="s">
        <v>70</v>
      </c>
      <c r="H91" s="22" t="s">
        <v>70</v>
      </c>
      <c r="I91" s="23" t="s">
        <v>70</v>
      </c>
      <c r="J91" s="21" t="s">
        <v>70</v>
      </c>
      <c r="K91" s="20" t="s">
        <v>70</v>
      </c>
      <c r="L91" s="21" t="s">
        <v>70</v>
      </c>
      <c r="M91" s="20" t="s">
        <v>70</v>
      </c>
      <c r="N91" s="20" t="s">
        <v>70</v>
      </c>
      <c r="O91" s="20" t="s">
        <v>70</v>
      </c>
      <c r="P91" s="21" t="s">
        <v>70</v>
      </c>
      <c r="Q91" s="20" t="s">
        <v>70</v>
      </c>
      <c r="R91" s="24" t="s">
        <v>70</v>
      </c>
      <c r="S91" s="23" t="s">
        <v>70</v>
      </c>
      <c r="T91" s="21" t="s">
        <v>70</v>
      </c>
      <c r="U91" s="21" t="s">
        <v>70</v>
      </c>
      <c r="V91" s="20" t="s">
        <v>70</v>
      </c>
      <c r="W91" s="21" t="s">
        <v>70</v>
      </c>
      <c r="X91" s="20" t="s">
        <v>70</v>
      </c>
      <c r="Y91" s="20" t="s">
        <v>70</v>
      </c>
      <c r="Z91" s="20" t="s">
        <v>70</v>
      </c>
      <c r="AA91" s="21" t="s">
        <v>70</v>
      </c>
      <c r="AB91" s="20" t="s">
        <v>70</v>
      </c>
      <c r="AC91" s="20" t="s">
        <v>70</v>
      </c>
      <c r="AD91" s="62" t="s">
        <v>70</v>
      </c>
      <c r="AE91" s="63" t="s">
        <v>70</v>
      </c>
      <c r="AF91" s="25" t="s">
        <v>70</v>
      </c>
      <c r="AG91" s="26" t="s">
        <v>70</v>
      </c>
      <c r="AH91" s="27" t="s">
        <v>70</v>
      </c>
      <c r="AI91" s="27" t="s">
        <v>70</v>
      </c>
      <c r="AJ91" s="27" t="s">
        <v>70</v>
      </c>
      <c r="AK91" s="27" t="s">
        <v>70</v>
      </c>
      <c r="AL91" s="27" t="s">
        <v>70</v>
      </c>
      <c r="AM91" s="27" t="s">
        <v>70</v>
      </c>
      <c r="AN91" s="27" t="s">
        <v>70</v>
      </c>
      <c r="AO91" s="27" t="s">
        <v>70</v>
      </c>
      <c r="AP91" s="27" t="s">
        <v>70</v>
      </c>
      <c r="AQ91" s="27" t="s">
        <v>70</v>
      </c>
      <c r="AR91" s="27" t="s">
        <v>70</v>
      </c>
      <c r="AS91" s="27" t="s">
        <v>70</v>
      </c>
      <c r="AT91" s="27" t="s">
        <v>70</v>
      </c>
      <c r="AU91" s="27" t="s">
        <v>70</v>
      </c>
      <c r="AV91" s="26" t="s">
        <v>70</v>
      </c>
      <c r="AW91" s="26" t="s">
        <v>70</v>
      </c>
      <c r="AX91" s="28" t="s">
        <v>70</v>
      </c>
      <c r="AY91" s="25" t="s">
        <v>70</v>
      </c>
      <c r="AZ91" s="26" t="s">
        <v>70</v>
      </c>
      <c r="BA91" s="26" t="s">
        <v>70</v>
      </c>
      <c r="BB91" s="27" t="s">
        <v>70</v>
      </c>
      <c r="BC91" s="26" t="s">
        <v>70</v>
      </c>
      <c r="BD91" s="28" t="s">
        <v>70</v>
      </c>
      <c r="BE91" s="29">
        <f>COUNTA(A91:BD91)</f>
        <v>56</v>
      </c>
      <c r="BF91" s="29">
        <f>COUNTIF(A91:BD91,"&lt;&gt;"&amp;$BF$9)</f>
        <v>4</v>
      </c>
      <c r="BG91" s="71"/>
      <c r="BH91" s="27"/>
      <c r="BI91" s="27"/>
      <c r="BJ91" s="27"/>
      <c r="BK91" s="27"/>
      <c r="BL91" s="27"/>
    </row>
    <row r="92" spans="1:64" ht="318.75" x14ac:dyDescent="0.25">
      <c r="A92" s="19" t="s">
        <v>113</v>
      </c>
      <c r="B92" s="17">
        <v>2022</v>
      </c>
      <c r="C92" s="18" t="s">
        <v>117</v>
      </c>
      <c r="D92" s="18" t="s">
        <v>118</v>
      </c>
      <c r="E92" s="21" t="s">
        <v>70</v>
      </c>
      <c r="F92" s="21" t="s">
        <v>70</v>
      </c>
      <c r="G92" s="21" t="s">
        <v>70</v>
      </c>
      <c r="H92" s="22" t="s">
        <v>70</v>
      </c>
      <c r="I92" s="23" t="s">
        <v>14</v>
      </c>
      <c r="J92" s="21" t="s">
        <v>219</v>
      </c>
      <c r="K92" s="20" t="s">
        <v>121</v>
      </c>
      <c r="L92" s="21" t="s">
        <v>220</v>
      </c>
      <c r="M92" s="20" t="s">
        <v>221</v>
      </c>
      <c r="N92" s="20" t="s">
        <v>124</v>
      </c>
      <c r="O92" s="20" t="s">
        <v>125</v>
      </c>
      <c r="P92" s="21" t="s">
        <v>222</v>
      </c>
      <c r="Q92" s="20" t="s">
        <v>127</v>
      </c>
      <c r="R92" s="24">
        <v>44926</v>
      </c>
      <c r="S92" s="23" t="s">
        <v>70</v>
      </c>
      <c r="T92" s="21" t="s">
        <v>70</v>
      </c>
      <c r="U92" s="21" t="s">
        <v>70</v>
      </c>
      <c r="V92" s="20" t="s">
        <v>70</v>
      </c>
      <c r="W92" s="21" t="s">
        <v>70</v>
      </c>
      <c r="X92" s="20" t="s">
        <v>70</v>
      </c>
      <c r="Y92" s="20" t="s">
        <v>70</v>
      </c>
      <c r="Z92" s="20" t="s">
        <v>70</v>
      </c>
      <c r="AA92" s="21" t="s">
        <v>70</v>
      </c>
      <c r="AB92" s="20" t="s">
        <v>70</v>
      </c>
      <c r="AC92" s="20" t="s">
        <v>70</v>
      </c>
      <c r="AD92" s="62" t="s">
        <v>70</v>
      </c>
      <c r="AE92" s="63" t="s">
        <v>70</v>
      </c>
      <c r="AF92" s="25" t="s">
        <v>70</v>
      </c>
      <c r="AG92" s="26" t="s">
        <v>70</v>
      </c>
      <c r="AH92" s="27" t="s">
        <v>70</v>
      </c>
      <c r="AI92" s="27" t="s">
        <v>70</v>
      </c>
      <c r="AJ92" s="27" t="s">
        <v>70</v>
      </c>
      <c r="AK92" s="27" t="s">
        <v>70</v>
      </c>
      <c r="AL92" s="27" t="s">
        <v>70</v>
      </c>
      <c r="AM92" s="27" t="s">
        <v>70</v>
      </c>
      <c r="AN92" s="27" t="s">
        <v>70</v>
      </c>
      <c r="AO92" s="27" t="s">
        <v>70</v>
      </c>
      <c r="AP92" s="27" t="s">
        <v>70</v>
      </c>
      <c r="AQ92" s="27" t="s">
        <v>70</v>
      </c>
      <c r="AR92" s="27" t="s">
        <v>70</v>
      </c>
      <c r="AS92" s="27" t="s">
        <v>70</v>
      </c>
      <c r="AT92" s="27" t="s">
        <v>70</v>
      </c>
      <c r="AU92" s="27" t="s">
        <v>70</v>
      </c>
      <c r="AV92" s="26" t="s">
        <v>70</v>
      </c>
      <c r="AW92" s="26" t="s">
        <v>70</v>
      </c>
      <c r="AX92" s="28" t="s">
        <v>70</v>
      </c>
      <c r="AY92" s="25" t="s">
        <v>70</v>
      </c>
      <c r="AZ92" s="26" t="s">
        <v>70</v>
      </c>
      <c r="BA92" s="26" t="s">
        <v>70</v>
      </c>
      <c r="BB92" s="27" t="s">
        <v>70</v>
      </c>
      <c r="BC92" s="26" t="s">
        <v>70</v>
      </c>
      <c r="BD92" s="28" t="s">
        <v>70</v>
      </c>
      <c r="BE92" s="29">
        <f>COUNTA(A92:BD92)</f>
        <v>56</v>
      </c>
      <c r="BF92" s="29">
        <f>COUNTIF(A92:BD92,"&lt;&gt;"&amp;$BF$9)</f>
        <v>14</v>
      </c>
      <c r="BG92" s="71"/>
      <c r="BH92" s="27"/>
      <c r="BI92" s="27"/>
      <c r="BJ92" s="27"/>
      <c r="BK92" s="27"/>
      <c r="BL92" s="27"/>
    </row>
    <row r="93" spans="1:64" ht="38.25" x14ac:dyDescent="0.25">
      <c r="A93" s="19" t="s">
        <v>113</v>
      </c>
      <c r="B93" s="17">
        <v>2022</v>
      </c>
      <c r="C93" s="18" t="s">
        <v>117</v>
      </c>
      <c r="D93" s="18" t="s">
        <v>118</v>
      </c>
      <c r="E93" s="21" t="s">
        <v>70</v>
      </c>
      <c r="F93" s="21" t="s">
        <v>70</v>
      </c>
      <c r="G93" s="21" t="s">
        <v>70</v>
      </c>
      <c r="H93" s="22" t="s">
        <v>70</v>
      </c>
      <c r="I93" s="23" t="s">
        <v>70</v>
      </c>
      <c r="J93" s="21" t="s">
        <v>70</v>
      </c>
      <c r="K93" s="20" t="s">
        <v>70</v>
      </c>
      <c r="L93" s="21" t="s">
        <v>70</v>
      </c>
      <c r="M93" s="20" t="s">
        <v>70</v>
      </c>
      <c r="N93" s="20" t="s">
        <v>70</v>
      </c>
      <c r="O93" s="20" t="s">
        <v>70</v>
      </c>
      <c r="P93" s="21" t="s">
        <v>70</v>
      </c>
      <c r="Q93" s="20" t="s">
        <v>70</v>
      </c>
      <c r="R93" s="24" t="s">
        <v>70</v>
      </c>
      <c r="S93" s="23" t="s">
        <v>70</v>
      </c>
      <c r="T93" s="21" t="s">
        <v>70</v>
      </c>
      <c r="U93" s="21" t="s">
        <v>70</v>
      </c>
      <c r="V93" s="20" t="s">
        <v>70</v>
      </c>
      <c r="W93" s="21" t="s">
        <v>70</v>
      </c>
      <c r="X93" s="20" t="s">
        <v>70</v>
      </c>
      <c r="Y93" s="20" t="s">
        <v>70</v>
      </c>
      <c r="Z93" s="20" t="s">
        <v>70</v>
      </c>
      <c r="AA93" s="21" t="s">
        <v>70</v>
      </c>
      <c r="AB93" s="20" t="s">
        <v>70</v>
      </c>
      <c r="AC93" s="20" t="s">
        <v>70</v>
      </c>
      <c r="AD93" s="62" t="s">
        <v>70</v>
      </c>
      <c r="AE93" s="63" t="s">
        <v>70</v>
      </c>
      <c r="AF93" s="25" t="s">
        <v>70</v>
      </c>
      <c r="AG93" s="26" t="s">
        <v>70</v>
      </c>
      <c r="AH93" s="27" t="s">
        <v>70</v>
      </c>
      <c r="AI93" s="27" t="s">
        <v>70</v>
      </c>
      <c r="AJ93" s="27" t="s">
        <v>70</v>
      </c>
      <c r="AK93" s="27" t="s">
        <v>70</v>
      </c>
      <c r="AL93" s="27" t="s">
        <v>70</v>
      </c>
      <c r="AM93" s="27" t="s">
        <v>70</v>
      </c>
      <c r="AN93" s="27" t="s">
        <v>70</v>
      </c>
      <c r="AO93" s="27" t="s">
        <v>70</v>
      </c>
      <c r="AP93" s="27" t="s">
        <v>70</v>
      </c>
      <c r="AQ93" s="27" t="s">
        <v>70</v>
      </c>
      <c r="AR93" s="27" t="s">
        <v>70</v>
      </c>
      <c r="AS93" s="27" t="s">
        <v>70</v>
      </c>
      <c r="AT93" s="27" t="s">
        <v>70</v>
      </c>
      <c r="AU93" s="27" t="s">
        <v>70</v>
      </c>
      <c r="AV93" s="26" t="s">
        <v>70</v>
      </c>
      <c r="AW93" s="26" t="s">
        <v>70</v>
      </c>
      <c r="AX93" s="28" t="s">
        <v>70</v>
      </c>
      <c r="AY93" s="25" t="s">
        <v>70</v>
      </c>
      <c r="AZ93" s="26" t="s">
        <v>70</v>
      </c>
      <c r="BA93" s="26" t="s">
        <v>70</v>
      </c>
      <c r="BB93" s="27" t="s">
        <v>70</v>
      </c>
      <c r="BC93" s="26" t="s">
        <v>70</v>
      </c>
      <c r="BD93" s="28" t="s">
        <v>70</v>
      </c>
      <c r="BE93" s="29">
        <f>COUNTA(A93:BD93)</f>
        <v>56</v>
      </c>
      <c r="BF93" s="29">
        <f>COUNTIF(A93:BD93,"&lt;&gt;"&amp;$BF$9)</f>
        <v>4</v>
      </c>
      <c r="BG93" s="71"/>
      <c r="BH93" s="27"/>
      <c r="BI93" s="27"/>
      <c r="BJ93" s="27"/>
      <c r="BK93" s="27"/>
      <c r="BL93" s="27"/>
    </row>
    <row r="94" spans="1:64" ht="38.25" x14ac:dyDescent="0.25">
      <c r="A94" s="19" t="s">
        <v>113</v>
      </c>
      <c r="B94" s="17">
        <v>2022</v>
      </c>
      <c r="C94" s="18" t="s">
        <v>117</v>
      </c>
      <c r="D94" s="18" t="s">
        <v>118</v>
      </c>
      <c r="E94" s="21" t="s">
        <v>70</v>
      </c>
      <c r="F94" s="21" t="s">
        <v>70</v>
      </c>
      <c r="G94" s="21" t="s">
        <v>70</v>
      </c>
      <c r="H94" s="22" t="s">
        <v>70</v>
      </c>
      <c r="I94" s="23" t="s">
        <v>70</v>
      </c>
      <c r="J94" s="21" t="s">
        <v>70</v>
      </c>
      <c r="K94" s="20" t="s">
        <v>70</v>
      </c>
      <c r="L94" s="21" t="s">
        <v>70</v>
      </c>
      <c r="M94" s="20" t="s">
        <v>70</v>
      </c>
      <c r="N94" s="20" t="s">
        <v>70</v>
      </c>
      <c r="O94" s="20" t="s">
        <v>70</v>
      </c>
      <c r="P94" s="21" t="s">
        <v>70</v>
      </c>
      <c r="Q94" s="20" t="s">
        <v>70</v>
      </c>
      <c r="R94" s="24" t="s">
        <v>70</v>
      </c>
      <c r="S94" s="23" t="s">
        <v>70</v>
      </c>
      <c r="T94" s="21" t="s">
        <v>70</v>
      </c>
      <c r="U94" s="21" t="s">
        <v>70</v>
      </c>
      <c r="V94" s="20" t="s">
        <v>70</v>
      </c>
      <c r="W94" s="21" t="s">
        <v>70</v>
      </c>
      <c r="X94" s="20" t="s">
        <v>70</v>
      </c>
      <c r="Y94" s="20" t="s">
        <v>70</v>
      </c>
      <c r="Z94" s="20" t="s">
        <v>70</v>
      </c>
      <c r="AA94" s="21" t="s">
        <v>70</v>
      </c>
      <c r="AB94" s="20" t="s">
        <v>70</v>
      </c>
      <c r="AC94" s="20" t="s">
        <v>70</v>
      </c>
      <c r="AD94" s="62" t="s">
        <v>70</v>
      </c>
      <c r="AE94" s="63" t="s">
        <v>70</v>
      </c>
      <c r="AF94" s="25" t="s">
        <v>70</v>
      </c>
      <c r="AG94" s="26" t="s">
        <v>70</v>
      </c>
      <c r="AH94" s="27" t="s">
        <v>70</v>
      </c>
      <c r="AI94" s="27" t="s">
        <v>70</v>
      </c>
      <c r="AJ94" s="27" t="s">
        <v>70</v>
      </c>
      <c r="AK94" s="27" t="s">
        <v>70</v>
      </c>
      <c r="AL94" s="27" t="s">
        <v>70</v>
      </c>
      <c r="AM94" s="27" t="s">
        <v>70</v>
      </c>
      <c r="AN94" s="27" t="s">
        <v>70</v>
      </c>
      <c r="AO94" s="27" t="s">
        <v>70</v>
      </c>
      <c r="AP94" s="27" t="s">
        <v>70</v>
      </c>
      <c r="AQ94" s="27" t="s">
        <v>70</v>
      </c>
      <c r="AR94" s="27" t="s">
        <v>70</v>
      </c>
      <c r="AS94" s="27" t="s">
        <v>70</v>
      </c>
      <c r="AT94" s="27" t="s">
        <v>70</v>
      </c>
      <c r="AU94" s="27" t="s">
        <v>70</v>
      </c>
      <c r="AV94" s="26" t="s">
        <v>70</v>
      </c>
      <c r="AW94" s="26" t="s">
        <v>70</v>
      </c>
      <c r="AX94" s="28" t="s">
        <v>70</v>
      </c>
      <c r="AY94" s="25" t="s">
        <v>70</v>
      </c>
      <c r="AZ94" s="26" t="s">
        <v>70</v>
      </c>
      <c r="BA94" s="26" t="s">
        <v>70</v>
      </c>
      <c r="BB94" s="27" t="s">
        <v>70</v>
      </c>
      <c r="BC94" s="26" t="s">
        <v>70</v>
      </c>
      <c r="BD94" s="28" t="s">
        <v>70</v>
      </c>
      <c r="BE94" s="29">
        <f>COUNTA(A94:BD94)</f>
        <v>56</v>
      </c>
      <c r="BF94" s="29">
        <f>COUNTIF(A94:BD94,"&lt;&gt;"&amp;$BF$9)</f>
        <v>4</v>
      </c>
      <c r="BG94" s="71"/>
      <c r="BH94" s="27"/>
      <c r="BI94" s="27"/>
      <c r="BJ94" s="27"/>
      <c r="BK94" s="27"/>
      <c r="BL94" s="27"/>
    </row>
    <row r="95" spans="1:64" ht="191.25" x14ac:dyDescent="0.25">
      <c r="A95" s="19" t="s">
        <v>5</v>
      </c>
      <c r="B95" s="17">
        <v>2022</v>
      </c>
      <c r="C95" s="18" t="s">
        <v>117</v>
      </c>
      <c r="D95" s="18" t="s">
        <v>118</v>
      </c>
      <c r="E95" s="21" t="s">
        <v>70</v>
      </c>
      <c r="F95" s="21" t="s">
        <v>70</v>
      </c>
      <c r="G95" s="21" t="s">
        <v>70</v>
      </c>
      <c r="H95" s="22" t="s">
        <v>70</v>
      </c>
      <c r="I95" s="23" t="s">
        <v>119</v>
      </c>
      <c r="J95" s="21" t="s">
        <v>223</v>
      </c>
      <c r="K95" s="20" t="s">
        <v>121</v>
      </c>
      <c r="L95" s="21" t="s">
        <v>224</v>
      </c>
      <c r="M95" s="20" t="s">
        <v>225</v>
      </c>
      <c r="N95" s="20" t="s">
        <v>124</v>
      </c>
      <c r="O95" s="20" t="s">
        <v>138</v>
      </c>
      <c r="P95" s="21" t="s">
        <v>226</v>
      </c>
      <c r="Q95" s="20" t="s">
        <v>127</v>
      </c>
      <c r="R95" s="24">
        <v>44681</v>
      </c>
      <c r="S95" s="23" t="s">
        <v>70</v>
      </c>
      <c r="T95" s="21" t="s">
        <v>70</v>
      </c>
      <c r="U95" s="21" t="s">
        <v>70</v>
      </c>
      <c r="V95" s="20" t="s">
        <v>70</v>
      </c>
      <c r="W95" s="21" t="s">
        <v>70</v>
      </c>
      <c r="X95" s="20" t="s">
        <v>70</v>
      </c>
      <c r="Y95" s="20" t="s">
        <v>70</v>
      </c>
      <c r="Z95" s="20" t="s">
        <v>70</v>
      </c>
      <c r="AA95" s="21" t="s">
        <v>70</v>
      </c>
      <c r="AB95" s="20" t="s">
        <v>70</v>
      </c>
      <c r="AC95" s="20" t="s">
        <v>70</v>
      </c>
      <c r="AD95" s="62" t="s">
        <v>70</v>
      </c>
      <c r="AE95" s="63" t="s">
        <v>70</v>
      </c>
      <c r="AF95" s="25" t="s">
        <v>70</v>
      </c>
      <c r="AG95" s="26" t="s">
        <v>70</v>
      </c>
      <c r="AH95" s="27" t="s">
        <v>70</v>
      </c>
      <c r="AI95" s="27" t="s">
        <v>70</v>
      </c>
      <c r="AJ95" s="27" t="s">
        <v>70</v>
      </c>
      <c r="AK95" s="27" t="s">
        <v>70</v>
      </c>
      <c r="AL95" s="27" t="s">
        <v>70</v>
      </c>
      <c r="AM95" s="27" t="s">
        <v>70</v>
      </c>
      <c r="AN95" s="27" t="s">
        <v>70</v>
      </c>
      <c r="AO95" s="27" t="s">
        <v>70</v>
      </c>
      <c r="AP95" s="27" t="s">
        <v>70</v>
      </c>
      <c r="AQ95" s="27" t="s">
        <v>70</v>
      </c>
      <c r="AR95" s="27" t="s">
        <v>70</v>
      </c>
      <c r="AS95" s="27" t="s">
        <v>70</v>
      </c>
      <c r="AT95" s="27" t="s">
        <v>70</v>
      </c>
      <c r="AU95" s="27" t="s">
        <v>70</v>
      </c>
      <c r="AV95" s="26" t="s">
        <v>70</v>
      </c>
      <c r="AW95" s="26" t="s">
        <v>70</v>
      </c>
      <c r="AX95" s="28" t="s">
        <v>70</v>
      </c>
      <c r="AY95" s="25" t="s">
        <v>70</v>
      </c>
      <c r="AZ95" s="26" t="s">
        <v>70</v>
      </c>
      <c r="BA95" s="26" t="s">
        <v>70</v>
      </c>
      <c r="BB95" s="27" t="s">
        <v>119</v>
      </c>
      <c r="BC95" s="26" t="s">
        <v>223</v>
      </c>
      <c r="BD95" s="28" t="s">
        <v>227</v>
      </c>
      <c r="BE95" s="29">
        <f>COUNTA(A95:BD95)</f>
        <v>56</v>
      </c>
      <c r="BF95" s="29">
        <f>COUNTIF(A95:BD95,"&lt;&gt;"&amp;$BF$9)</f>
        <v>17</v>
      </c>
      <c r="BG95" s="71"/>
      <c r="BH95" s="27"/>
      <c r="BI95" s="27" t="s">
        <v>335</v>
      </c>
      <c r="BJ95" s="27"/>
      <c r="BK95" s="27"/>
      <c r="BL95" s="27"/>
    </row>
    <row r="96" spans="1:64" ht="178.5" x14ac:dyDescent="0.25">
      <c r="A96" s="19" t="s">
        <v>5</v>
      </c>
      <c r="B96" s="17">
        <v>2022</v>
      </c>
      <c r="C96" s="18" t="s">
        <v>117</v>
      </c>
      <c r="D96" s="18" t="s">
        <v>118</v>
      </c>
      <c r="E96" s="21" t="s">
        <v>70</v>
      </c>
      <c r="F96" s="21" t="s">
        <v>70</v>
      </c>
      <c r="G96" s="21" t="s">
        <v>70</v>
      </c>
      <c r="H96" s="22" t="s">
        <v>70</v>
      </c>
      <c r="I96" s="23" t="s">
        <v>14</v>
      </c>
      <c r="J96" s="21" t="s">
        <v>230</v>
      </c>
      <c r="K96" s="20" t="s">
        <v>121</v>
      </c>
      <c r="L96" s="21" t="s">
        <v>224</v>
      </c>
      <c r="M96" s="20" t="s">
        <v>225</v>
      </c>
      <c r="N96" s="20" t="s">
        <v>124</v>
      </c>
      <c r="O96" s="20" t="s">
        <v>138</v>
      </c>
      <c r="P96" s="21" t="s">
        <v>226</v>
      </c>
      <c r="Q96" s="20" t="s">
        <v>127</v>
      </c>
      <c r="R96" s="24">
        <v>44681</v>
      </c>
      <c r="S96" s="23" t="s">
        <v>70</v>
      </c>
      <c r="T96" s="21" t="s">
        <v>70</v>
      </c>
      <c r="U96" s="21" t="s">
        <v>70</v>
      </c>
      <c r="V96" s="20" t="s">
        <v>70</v>
      </c>
      <c r="W96" s="21" t="s">
        <v>70</v>
      </c>
      <c r="X96" s="20" t="s">
        <v>70</v>
      </c>
      <c r="Y96" s="20" t="s">
        <v>70</v>
      </c>
      <c r="Z96" s="20" t="s">
        <v>70</v>
      </c>
      <c r="AA96" s="21" t="s">
        <v>70</v>
      </c>
      <c r="AB96" s="20" t="s">
        <v>70</v>
      </c>
      <c r="AC96" s="20" t="s">
        <v>70</v>
      </c>
      <c r="AD96" s="62" t="s">
        <v>70</v>
      </c>
      <c r="AE96" s="63" t="s">
        <v>70</v>
      </c>
      <c r="AF96" s="25" t="s">
        <v>70</v>
      </c>
      <c r="AG96" s="26" t="s">
        <v>70</v>
      </c>
      <c r="AH96" s="27" t="s">
        <v>70</v>
      </c>
      <c r="AI96" s="27" t="s">
        <v>70</v>
      </c>
      <c r="AJ96" s="27" t="s">
        <v>70</v>
      </c>
      <c r="AK96" s="27" t="s">
        <v>70</v>
      </c>
      <c r="AL96" s="27" t="s">
        <v>70</v>
      </c>
      <c r="AM96" s="27" t="s">
        <v>70</v>
      </c>
      <c r="AN96" s="27" t="s">
        <v>70</v>
      </c>
      <c r="AO96" s="27" t="s">
        <v>70</v>
      </c>
      <c r="AP96" s="27" t="s">
        <v>70</v>
      </c>
      <c r="AQ96" s="27" t="s">
        <v>70</v>
      </c>
      <c r="AR96" s="27" t="s">
        <v>70</v>
      </c>
      <c r="AS96" s="27" t="s">
        <v>70</v>
      </c>
      <c r="AT96" s="27" t="s">
        <v>70</v>
      </c>
      <c r="AU96" s="27" t="s">
        <v>70</v>
      </c>
      <c r="AV96" s="26" t="s">
        <v>70</v>
      </c>
      <c r="AW96" s="26" t="s">
        <v>70</v>
      </c>
      <c r="AX96" s="28" t="s">
        <v>70</v>
      </c>
      <c r="AY96" s="25" t="s">
        <v>70</v>
      </c>
      <c r="AZ96" s="26" t="s">
        <v>70</v>
      </c>
      <c r="BA96" s="26" t="s">
        <v>70</v>
      </c>
      <c r="BB96" s="27" t="s">
        <v>119</v>
      </c>
      <c r="BC96" s="26" t="s">
        <v>228</v>
      </c>
      <c r="BD96" s="28" t="s">
        <v>231</v>
      </c>
      <c r="BE96" s="29">
        <f>COUNTA(A96:BD96)</f>
        <v>56</v>
      </c>
      <c r="BF96" s="29">
        <f>COUNTIF(A96:BD96,"&lt;&gt;"&amp;$BF$9)</f>
        <v>17</v>
      </c>
      <c r="BG96" s="71"/>
      <c r="BH96" s="27"/>
      <c r="BI96" s="27" t="s">
        <v>335</v>
      </c>
      <c r="BJ96" s="27"/>
      <c r="BK96" s="27"/>
      <c r="BL96" s="27"/>
    </row>
    <row r="97" spans="1:64" ht="165" x14ac:dyDescent="0.25">
      <c r="A97" s="19" t="s">
        <v>5</v>
      </c>
      <c r="B97" s="17">
        <v>2022</v>
      </c>
      <c r="C97" s="18" t="s">
        <v>117</v>
      </c>
      <c r="D97" s="18" t="s">
        <v>118</v>
      </c>
      <c r="E97" s="21" t="s">
        <v>70</v>
      </c>
      <c r="F97" s="21" t="s">
        <v>70</v>
      </c>
      <c r="G97" s="21" t="s">
        <v>70</v>
      </c>
      <c r="H97" s="22" t="s">
        <v>70</v>
      </c>
      <c r="I97" s="23" t="s">
        <v>70</v>
      </c>
      <c r="J97" s="21" t="s">
        <v>70</v>
      </c>
      <c r="K97" s="20" t="s">
        <v>70</v>
      </c>
      <c r="L97" s="21" t="s">
        <v>70</v>
      </c>
      <c r="M97" s="20" t="s">
        <v>70</v>
      </c>
      <c r="N97" s="20" t="s">
        <v>70</v>
      </c>
      <c r="O97" s="20" t="s">
        <v>70</v>
      </c>
      <c r="P97" s="21" t="s">
        <v>70</v>
      </c>
      <c r="Q97" s="20" t="s">
        <v>70</v>
      </c>
      <c r="R97" s="24" t="s">
        <v>70</v>
      </c>
      <c r="S97" s="23" t="s">
        <v>70</v>
      </c>
      <c r="T97" s="21" t="s">
        <v>70</v>
      </c>
      <c r="U97" s="21" t="s">
        <v>70</v>
      </c>
      <c r="V97" s="20" t="s">
        <v>70</v>
      </c>
      <c r="W97" s="21" t="s">
        <v>70</v>
      </c>
      <c r="X97" s="20" t="s">
        <v>70</v>
      </c>
      <c r="Y97" s="20" t="s">
        <v>70</v>
      </c>
      <c r="Z97" s="20" t="s">
        <v>70</v>
      </c>
      <c r="AA97" s="21" t="s">
        <v>70</v>
      </c>
      <c r="AB97" s="20" t="s">
        <v>70</v>
      </c>
      <c r="AC97" s="20" t="s">
        <v>70</v>
      </c>
      <c r="AD97" s="62" t="s">
        <v>70</v>
      </c>
      <c r="AE97" s="63" t="s">
        <v>70</v>
      </c>
      <c r="AF97" s="25" t="s">
        <v>70</v>
      </c>
      <c r="AG97" s="26" t="s">
        <v>70</v>
      </c>
      <c r="AH97" s="27" t="s">
        <v>70</v>
      </c>
      <c r="AI97" s="27" t="s">
        <v>70</v>
      </c>
      <c r="AJ97" s="27" t="s">
        <v>70</v>
      </c>
      <c r="AK97" s="27" t="s">
        <v>70</v>
      </c>
      <c r="AL97" s="27" t="s">
        <v>70</v>
      </c>
      <c r="AM97" s="27" t="s">
        <v>70</v>
      </c>
      <c r="AN97" s="27" t="s">
        <v>70</v>
      </c>
      <c r="AO97" s="27" t="s">
        <v>70</v>
      </c>
      <c r="AP97" s="27" t="s">
        <v>70</v>
      </c>
      <c r="AQ97" s="27" t="s">
        <v>70</v>
      </c>
      <c r="AR97" s="27" t="s">
        <v>70</v>
      </c>
      <c r="AS97" s="27" t="s">
        <v>70</v>
      </c>
      <c r="AT97" s="27" t="s">
        <v>70</v>
      </c>
      <c r="AU97" s="27" t="s">
        <v>70</v>
      </c>
      <c r="AV97" s="26" t="s">
        <v>70</v>
      </c>
      <c r="AW97" s="26" t="s">
        <v>70</v>
      </c>
      <c r="AX97" s="28" t="s">
        <v>70</v>
      </c>
      <c r="AY97" s="25" t="s">
        <v>70</v>
      </c>
      <c r="AZ97" s="26" t="s">
        <v>70</v>
      </c>
      <c r="BA97" s="26" t="s">
        <v>70</v>
      </c>
      <c r="BB97" s="27" t="s">
        <v>119</v>
      </c>
      <c r="BC97" s="26" t="s">
        <v>229</v>
      </c>
      <c r="BD97" s="28" t="s">
        <v>231</v>
      </c>
      <c r="BE97" s="29">
        <f>COUNTA(A97:BD97)</f>
        <v>56</v>
      </c>
      <c r="BF97" s="29">
        <f>COUNTIF(A97:BD97,"&lt;&gt;"&amp;$BF$9)</f>
        <v>7</v>
      </c>
      <c r="BG97" s="71"/>
      <c r="BH97" s="27"/>
      <c r="BI97" s="27" t="s">
        <v>335</v>
      </c>
      <c r="BJ97" s="27"/>
      <c r="BK97" s="27"/>
      <c r="BL97" s="27"/>
    </row>
    <row r="98" spans="1:64" ht="180" x14ac:dyDescent="0.25">
      <c r="A98" s="19" t="s">
        <v>5</v>
      </c>
      <c r="B98" s="17">
        <v>2022</v>
      </c>
      <c r="C98" s="18" t="s">
        <v>117</v>
      </c>
      <c r="D98" s="18" t="s">
        <v>118</v>
      </c>
      <c r="E98" s="21" t="s">
        <v>70</v>
      </c>
      <c r="F98" s="21" t="s">
        <v>70</v>
      </c>
      <c r="G98" s="21" t="s">
        <v>70</v>
      </c>
      <c r="H98" s="22" t="s">
        <v>70</v>
      </c>
      <c r="I98" s="23" t="s">
        <v>70</v>
      </c>
      <c r="J98" s="21" t="s">
        <v>70</v>
      </c>
      <c r="K98" s="20" t="s">
        <v>70</v>
      </c>
      <c r="L98" s="21" t="s">
        <v>70</v>
      </c>
      <c r="M98" s="20" t="s">
        <v>70</v>
      </c>
      <c r="N98" s="20" t="s">
        <v>70</v>
      </c>
      <c r="O98" s="20" t="s">
        <v>70</v>
      </c>
      <c r="P98" s="21" t="s">
        <v>70</v>
      </c>
      <c r="Q98" s="20" t="s">
        <v>70</v>
      </c>
      <c r="R98" s="24" t="s">
        <v>70</v>
      </c>
      <c r="S98" s="23" t="s">
        <v>70</v>
      </c>
      <c r="T98" s="21" t="s">
        <v>70</v>
      </c>
      <c r="U98" s="21" t="s">
        <v>70</v>
      </c>
      <c r="V98" s="20" t="s">
        <v>70</v>
      </c>
      <c r="W98" s="21" t="s">
        <v>70</v>
      </c>
      <c r="X98" s="20" t="s">
        <v>70</v>
      </c>
      <c r="Y98" s="20" t="s">
        <v>70</v>
      </c>
      <c r="Z98" s="20" t="s">
        <v>70</v>
      </c>
      <c r="AA98" s="21" t="s">
        <v>70</v>
      </c>
      <c r="AB98" s="20" t="s">
        <v>70</v>
      </c>
      <c r="AC98" s="20" t="s">
        <v>70</v>
      </c>
      <c r="AD98" s="62" t="s">
        <v>70</v>
      </c>
      <c r="AE98" s="63" t="s">
        <v>70</v>
      </c>
      <c r="AF98" s="25" t="s">
        <v>70</v>
      </c>
      <c r="AG98" s="26" t="s">
        <v>70</v>
      </c>
      <c r="AH98" s="27" t="s">
        <v>70</v>
      </c>
      <c r="AI98" s="27" t="s">
        <v>70</v>
      </c>
      <c r="AJ98" s="27" t="s">
        <v>70</v>
      </c>
      <c r="AK98" s="27" t="s">
        <v>70</v>
      </c>
      <c r="AL98" s="27" t="s">
        <v>70</v>
      </c>
      <c r="AM98" s="27" t="s">
        <v>70</v>
      </c>
      <c r="AN98" s="27" t="s">
        <v>70</v>
      </c>
      <c r="AO98" s="27" t="s">
        <v>70</v>
      </c>
      <c r="AP98" s="27" t="s">
        <v>70</v>
      </c>
      <c r="AQ98" s="27" t="s">
        <v>70</v>
      </c>
      <c r="AR98" s="27" t="s">
        <v>70</v>
      </c>
      <c r="AS98" s="27" t="s">
        <v>70</v>
      </c>
      <c r="AT98" s="27" t="s">
        <v>70</v>
      </c>
      <c r="AU98" s="27" t="s">
        <v>70</v>
      </c>
      <c r="AV98" s="26" t="s">
        <v>70</v>
      </c>
      <c r="AW98" s="26" t="s">
        <v>70</v>
      </c>
      <c r="AX98" s="28" t="s">
        <v>70</v>
      </c>
      <c r="AY98" s="25" t="s">
        <v>70</v>
      </c>
      <c r="AZ98" s="26" t="s">
        <v>70</v>
      </c>
      <c r="BA98" s="26" t="s">
        <v>70</v>
      </c>
      <c r="BB98" s="27" t="s">
        <v>14</v>
      </c>
      <c r="BC98" s="26" t="s">
        <v>230</v>
      </c>
      <c r="BD98" s="28" t="s">
        <v>231</v>
      </c>
      <c r="BE98" s="29">
        <f>COUNTA(A98:BD98)</f>
        <v>56</v>
      </c>
      <c r="BF98" s="29">
        <f>COUNTIF(A98:BD98,"&lt;&gt;"&amp;$BF$9)</f>
        <v>7</v>
      </c>
      <c r="BG98" s="71"/>
      <c r="BH98" s="27"/>
      <c r="BI98" s="27" t="s">
        <v>335</v>
      </c>
      <c r="BJ98" s="27"/>
      <c r="BK98" s="27"/>
      <c r="BL98" s="27"/>
    </row>
    <row r="99" spans="1:64" ht="38.25" x14ac:dyDescent="0.25">
      <c r="A99" s="19" t="s">
        <v>5</v>
      </c>
      <c r="B99" s="17">
        <v>2022</v>
      </c>
      <c r="C99" s="18" t="s">
        <v>117</v>
      </c>
      <c r="D99" s="18" t="s">
        <v>118</v>
      </c>
      <c r="E99" s="21" t="s">
        <v>70</v>
      </c>
      <c r="F99" s="21" t="s">
        <v>70</v>
      </c>
      <c r="G99" s="21" t="s">
        <v>70</v>
      </c>
      <c r="H99" s="22" t="s">
        <v>70</v>
      </c>
      <c r="I99" s="23" t="s">
        <v>70</v>
      </c>
      <c r="J99" s="21" t="s">
        <v>70</v>
      </c>
      <c r="K99" s="20" t="s">
        <v>70</v>
      </c>
      <c r="L99" s="21" t="s">
        <v>70</v>
      </c>
      <c r="M99" s="20" t="s">
        <v>70</v>
      </c>
      <c r="N99" s="20" t="s">
        <v>70</v>
      </c>
      <c r="O99" s="20" t="s">
        <v>70</v>
      </c>
      <c r="P99" s="21" t="s">
        <v>70</v>
      </c>
      <c r="Q99" s="20" t="s">
        <v>70</v>
      </c>
      <c r="R99" s="24" t="s">
        <v>70</v>
      </c>
      <c r="S99" s="23" t="s">
        <v>70</v>
      </c>
      <c r="T99" s="21" t="s">
        <v>70</v>
      </c>
      <c r="U99" s="21" t="s">
        <v>70</v>
      </c>
      <c r="V99" s="20" t="s">
        <v>70</v>
      </c>
      <c r="W99" s="21" t="s">
        <v>70</v>
      </c>
      <c r="X99" s="20" t="s">
        <v>70</v>
      </c>
      <c r="Y99" s="20" t="s">
        <v>70</v>
      </c>
      <c r="Z99" s="20" t="s">
        <v>70</v>
      </c>
      <c r="AA99" s="21" t="s">
        <v>70</v>
      </c>
      <c r="AB99" s="20" t="s">
        <v>70</v>
      </c>
      <c r="AC99" s="20" t="s">
        <v>70</v>
      </c>
      <c r="AD99" s="62" t="s">
        <v>70</v>
      </c>
      <c r="AE99" s="63" t="s">
        <v>70</v>
      </c>
      <c r="AF99" s="25" t="s">
        <v>70</v>
      </c>
      <c r="AG99" s="26" t="s">
        <v>70</v>
      </c>
      <c r="AH99" s="27" t="s">
        <v>70</v>
      </c>
      <c r="AI99" s="27" t="s">
        <v>70</v>
      </c>
      <c r="AJ99" s="27" t="s">
        <v>70</v>
      </c>
      <c r="AK99" s="27" t="s">
        <v>70</v>
      </c>
      <c r="AL99" s="27" t="s">
        <v>70</v>
      </c>
      <c r="AM99" s="27" t="s">
        <v>70</v>
      </c>
      <c r="AN99" s="27" t="s">
        <v>70</v>
      </c>
      <c r="AO99" s="27" t="s">
        <v>70</v>
      </c>
      <c r="AP99" s="27" t="s">
        <v>70</v>
      </c>
      <c r="AQ99" s="27" t="s">
        <v>70</v>
      </c>
      <c r="AR99" s="27" t="s">
        <v>70</v>
      </c>
      <c r="AS99" s="27" t="s">
        <v>70</v>
      </c>
      <c r="AT99" s="27" t="s">
        <v>70</v>
      </c>
      <c r="AU99" s="27" t="s">
        <v>70</v>
      </c>
      <c r="AV99" s="26" t="s">
        <v>70</v>
      </c>
      <c r="AW99" s="26" t="s">
        <v>70</v>
      </c>
      <c r="AX99" s="28" t="s">
        <v>70</v>
      </c>
      <c r="AY99" s="25" t="s">
        <v>70</v>
      </c>
      <c r="AZ99" s="26" t="s">
        <v>70</v>
      </c>
      <c r="BA99" s="26" t="s">
        <v>70</v>
      </c>
      <c r="BB99" s="27" t="s">
        <v>70</v>
      </c>
      <c r="BC99" s="26" t="s">
        <v>70</v>
      </c>
      <c r="BD99" s="28" t="s">
        <v>70</v>
      </c>
      <c r="BE99" s="29">
        <f>COUNTA(A99:BD99)</f>
        <v>56</v>
      </c>
      <c r="BF99" s="29">
        <f>COUNTIF(A99:BD99,"&lt;&gt;"&amp;$BF$9)</f>
        <v>4</v>
      </c>
      <c r="BG99" s="71"/>
      <c r="BH99" s="27"/>
      <c r="BI99" s="27"/>
      <c r="BJ99" s="27"/>
      <c r="BK99" s="27"/>
      <c r="BL99" s="27"/>
    </row>
    <row r="100" spans="1:64" ht="140.25" x14ac:dyDescent="0.25">
      <c r="A100" s="19" t="s">
        <v>6</v>
      </c>
      <c r="B100" s="17">
        <v>2022</v>
      </c>
      <c r="C100" s="18" t="s">
        <v>117</v>
      </c>
      <c r="D100" s="18" t="s">
        <v>118</v>
      </c>
      <c r="E100" s="21" t="s">
        <v>70</v>
      </c>
      <c r="F100" s="21" t="s">
        <v>70</v>
      </c>
      <c r="G100" s="21" t="s">
        <v>70</v>
      </c>
      <c r="H100" s="22" t="s">
        <v>70</v>
      </c>
      <c r="I100" s="23" t="s">
        <v>14</v>
      </c>
      <c r="J100" s="21" t="s">
        <v>232</v>
      </c>
      <c r="K100" s="20" t="s">
        <v>121</v>
      </c>
      <c r="L100" s="21" t="s">
        <v>233</v>
      </c>
      <c r="M100" s="20" t="s">
        <v>234</v>
      </c>
      <c r="N100" s="20" t="s">
        <v>124</v>
      </c>
      <c r="O100" s="20" t="s">
        <v>125</v>
      </c>
      <c r="P100" s="21" t="s">
        <v>235</v>
      </c>
      <c r="Q100" s="20" t="s">
        <v>127</v>
      </c>
      <c r="R100" s="24">
        <v>44834</v>
      </c>
      <c r="S100" s="23" t="s">
        <v>70</v>
      </c>
      <c r="T100" s="21" t="s">
        <v>70</v>
      </c>
      <c r="U100" s="21" t="s">
        <v>70</v>
      </c>
      <c r="V100" s="20" t="s">
        <v>70</v>
      </c>
      <c r="W100" s="21" t="s">
        <v>70</v>
      </c>
      <c r="X100" s="20" t="s">
        <v>70</v>
      </c>
      <c r="Y100" s="20" t="s">
        <v>70</v>
      </c>
      <c r="Z100" s="20" t="s">
        <v>70</v>
      </c>
      <c r="AA100" s="21" t="s">
        <v>70</v>
      </c>
      <c r="AB100" s="20" t="s">
        <v>70</v>
      </c>
      <c r="AC100" s="20" t="s">
        <v>70</v>
      </c>
      <c r="AD100" s="62" t="s">
        <v>70</v>
      </c>
      <c r="AE100" s="63" t="s">
        <v>70</v>
      </c>
      <c r="AF100" s="25" t="s">
        <v>70</v>
      </c>
      <c r="AG100" s="26" t="s">
        <v>70</v>
      </c>
      <c r="AH100" s="27" t="s">
        <v>70</v>
      </c>
      <c r="AI100" s="27" t="s">
        <v>70</v>
      </c>
      <c r="AJ100" s="27" t="s">
        <v>70</v>
      </c>
      <c r="AK100" s="27" t="s">
        <v>70</v>
      </c>
      <c r="AL100" s="27" t="s">
        <v>70</v>
      </c>
      <c r="AM100" s="27" t="s">
        <v>70</v>
      </c>
      <c r="AN100" s="27" t="s">
        <v>70</v>
      </c>
      <c r="AO100" s="27" t="s">
        <v>70</v>
      </c>
      <c r="AP100" s="27" t="s">
        <v>70</v>
      </c>
      <c r="AQ100" s="27" t="s">
        <v>70</v>
      </c>
      <c r="AR100" s="27" t="s">
        <v>70</v>
      </c>
      <c r="AS100" s="27" t="s">
        <v>70</v>
      </c>
      <c r="AT100" s="27" t="s">
        <v>70</v>
      </c>
      <c r="AU100" s="27" t="s">
        <v>70</v>
      </c>
      <c r="AV100" s="26" t="s">
        <v>70</v>
      </c>
      <c r="AW100" s="26" t="s">
        <v>70</v>
      </c>
      <c r="AX100" s="28" t="s">
        <v>70</v>
      </c>
      <c r="AY100" s="25" t="s">
        <v>70</v>
      </c>
      <c r="AZ100" s="26" t="s">
        <v>70</v>
      </c>
      <c r="BA100" s="26" t="s">
        <v>70</v>
      </c>
      <c r="BB100" s="27" t="s">
        <v>70</v>
      </c>
      <c r="BC100" s="26" t="s">
        <v>70</v>
      </c>
      <c r="BD100" s="28" t="s">
        <v>70</v>
      </c>
      <c r="BE100" s="29">
        <f>COUNTA(A100:BD100)</f>
        <v>56</v>
      </c>
      <c r="BF100" s="29">
        <f>COUNTIF(A100:BD100,"&lt;&gt;"&amp;$BF$9)</f>
        <v>14</v>
      </c>
      <c r="BG100" s="71"/>
      <c r="BH100" s="27"/>
      <c r="BI100" s="27"/>
      <c r="BJ100" s="27"/>
      <c r="BK100" s="27"/>
      <c r="BL100" s="27"/>
    </row>
    <row r="101" spans="1:64" ht="38.25" x14ac:dyDescent="0.25">
      <c r="A101" s="19" t="s">
        <v>6</v>
      </c>
      <c r="B101" s="17">
        <v>2022</v>
      </c>
      <c r="C101" s="18" t="s">
        <v>117</v>
      </c>
      <c r="D101" s="18" t="s">
        <v>118</v>
      </c>
      <c r="E101" s="21" t="s">
        <v>70</v>
      </c>
      <c r="F101" s="21" t="s">
        <v>70</v>
      </c>
      <c r="G101" s="21" t="s">
        <v>70</v>
      </c>
      <c r="H101" s="22" t="s">
        <v>70</v>
      </c>
      <c r="I101" s="23" t="s">
        <v>70</v>
      </c>
      <c r="J101" s="21" t="s">
        <v>70</v>
      </c>
      <c r="K101" s="20" t="s">
        <v>70</v>
      </c>
      <c r="L101" s="21" t="s">
        <v>70</v>
      </c>
      <c r="M101" s="20" t="s">
        <v>70</v>
      </c>
      <c r="N101" s="20" t="s">
        <v>70</v>
      </c>
      <c r="O101" s="20" t="s">
        <v>70</v>
      </c>
      <c r="P101" s="21" t="s">
        <v>70</v>
      </c>
      <c r="Q101" s="20" t="s">
        <v>70</v>
      </c>
      <c r="R101" s="24" t="s">
        <v>70</v>
      </c>
      <c r="S101" s="23" t="s">
        <v>70</v>
      </c>
      <c r="T101" s="21" t="s">
        <v>70</v>
      </c>
      <c r="U101" s="21" t="s">
        <v>70</v>
      </c>
      <c r="V101" s="20" t="s">
        <v>70</v>
      </c>
      <c r="W101" s="21" t="s">
        <v>70</v>
      </c>
      <c r="X101" s="20" t="s">
        <v>70</v>
      </c>
      <c r="Y101" s="20" t="s">
        <v>70</v>
      </c>
      <c r="Z101" s="20" t="s">
        <v>70</v>
      </c>
      <c r="AA101" s="21" t="s">
        <v>70</v>
      </c>
      <c r="AB101" s="20" t="s">
        <v>70</v>
      </c>
      <c r="AC101" s="20" t="s">
        <v>70</v>
      </c>
      <c r="AD101" s="62" t="s">
        <v>70</v>
      </c>
      <c r="AE101" s="63" t="s">
        <v>70</v>
      </c>
      <c r="AF101" s="25" t="s">
        <v>70</v>
      </c>
      <c r="AG101" s="26" t="s">
        <v>70</v>
      </c>
      <c r="AH101" s="27" t="s">
        <v>70</v>
      </c>
      <c r="AI101" s="27" t="s">
        <v>70</v>
      </c>
      <c r="AJ101" s="27" t="s">
        <v>70</v>
      </c>
      <c r="AK101" s="27" t="s">
        <v>70</v>
      </c>
      <c r="AL101" s="27" t="s">
        <v>70</v>
      </c>
      <c r="AM101" s="27" t="s">
        <v>70</v>
      </c>
      <c r="AN101" s="27" t="s">
        <v>70</v>
      </c>
      <c r="AO101" s="27" t="s">
        <v>70</v>
      </c>
      <c r="AP101" s="27" t="s">
        <v>70</v>
      </c>
      <c r="AQ101" s="27" t="s">
        <v>70</v>
      </c>
      <c r="AR101" s="27" t="s">
        <v>70</v>
      </c>
      <c r="AS101" s="27" t="s">
        <v>70</v>
      </c>
      <c r="AT101" s="27" t="s">
        <v>70</v>
      </c>
      <c r="AU101" s="27" t="s">
        <v>70</v>
      </c>
      <c r="AV101" s="26" t="s">
        <v>70</v>
      </c>
      <c r="AW101" s="26" t="s">
        <v>70</v>
      </c>
      <c r="AX101" s="28" t="s">
        <v>70</v>
      </c>
      <c r="AY101" s="25" t="s">
        <v>70</v>
      </c>
      <c r="AZ101" s="26" t="s">
        <v>70</v>
      </c>
      <c r="BA101" s="26" t="s">
        <v>70</v>
      </c>
      <c r="BB101" s="27" t="s">
        <v>70</v>
      </c>
      <c r="BC101" s="26" t="s">
        <v>70</v>
      </c>
      <c r="BD101" s="28" t="s">
        <v>70</v>
      </c>
      <c r="BE101" s="29">
        <f>COUNTA(A101:BD101)</f>
        <v>56</v>
      </c>
      <c r="BF101" s="29">
        <f>COUNTIF(A101:BD101,"&lt;&gt;"&amp;$BF$9)</f>
        <v>4</v>
      </c>
      <c r="BG101" s="71"/>
      <c r="BH101" s="27"/>
      <c r="BI101" s="27"/>
      <c r="BJ101" s="27"/>
      <c r="BK101" s="27"/>
      <c r="BL101" s="27"/>
    </row>
    <row r="102" spans="1:64" ht="38.25" x14ac:dyDescent="0.25">
      <c r="A102" s="19" t="s">
        <v>6</v>
      </c>
      <c r="B102" s="17">
        <v>2022</v>
      </c>
      <c r="C102" s="18" t="s">
        <v>117</v>
      </c>
      <c r="D102" s="18" t="s">
        <v>118</v>
      </c>
      <c r="E102" s="21" t="s">
        <v>70</v>
      </c>
      <c r="F102" s="21" t="s">
        <v>70</v>
      </c>
      <c r="G102" s="21" t="s">
        <v>70</v>
      </c>
      <c r="H102" s="22" t="s">
        <v>70</v>
      </c>
      <c r="I102" s="23" t="s">
        <v>70</v>
      </c>
      <c r="J102" s="21" t="s">
        <v>70</v>
      </c>
      <c r="K102" s="20" t="s">
        <v>70</v>
      </c>
      <c r="L102" s="21" t="s">
        <v>70</v>
      </c>
      <c r="M102" s="20" t="s">
        <v>70</v>
      </c>
      <c r="N102" s="20" t="s">
        <v>70</v>
      </c>
      <c r="O102" s="20" t="s">
        <v>70</v>
      </c>
      <c r="P102" s="21" t="s">
        <v>70</v>
      </c>
      <c r="Q102" s="20" t="s">
        <v>70</v>
      </c>
      <c r="R102" s="24" t="s">
        <v>70</v>
      </c>
      <c r="S102" s="23" t="s">
        <v>70</v>
      </c>
      <c r="T102" s="21" t="s">
        <v>70</v>
      </c>
      <c r="U102" s="21" t="s">
        <v>70</v>
      </c>
      <c r="V102" s="20" t="s">
        <v>70</v>
      </c>
      <c r="W102" s="21" t="s">
        <v>70</v>
      </c>
      <c r="X102" s="20" t="s">
        <v>70</v>
      </c>
      <c r="Y102" s="20" t="s">
        <v>70</v>
      </c>
      <c r="Z102" s="20" t="s">
        <v>70</v>
      </c>
      <c r="AA102" s="21" t="s">
        <v>70</v>
      </c>
      <c r="AB102" s="20" t="s">
        <v>70</v>
      </c>
      <c r="AC102" s="20" t="s">
        <v>70</v>
      </c>
      <c r="AD102" s="62" t="s">
        <v>70</v>
      </c>
      <c r="AE102" s="63" t="s">
        <v>70</v>
      </c>
      <c r="AF102" s="25" t="s">
        <v>70</v>
      </c>
      <c r="AG102" s="26" t="s">
        <v>70</v>
      </c>
      <c r="AH102" s="27" t="s">
        <v>70</v>
      </c>
      <c r="AI102" s="27" t="s">
        <v>70</v>
      </c>
      <c r="AJ102" s="27" t="s">
        <v>70</v>
      </c>
      <c r="AK102" s="27" t="s">
        <v>70</v>
      </c>
      <c r="AL102" s="27" t="s">
        <v>70</v>
      </c>
      <c r="AM102" s="27" t="s">
        <v>70</v>
      </c>
      <c r="AN102" s="27" t="s">
        <v>70</v>
      </c>
      <c r="AO102" s="27" t="s">
        <v>70</v>
      </c>
      <c r="AP102" s="27" t="s">
        <v>70</v>
      </c>
      <c r="AQ102" s="27" t="s">
        <v>70</v>
      </c>
      <c r="AR102" s="27" t="s">
        <v>70</v>
      </c>
      <c r="AS102" s="27" t="s">
        <v>70</v>
      </c>
      <c r="AT102" s="27" t="s">
        <v>70</v>
      </c>
      <c r="AU102" s="27" t="s">
        <v>70</v>
      </c>
      <c r="AV102" s="26" t="s">
        <v>70</v>
      </c>
      <c r="AW102" s="26" t="s">
        <v>70</v>
      </c>
      <c r="AX102" s="28" t="s">
        <v>70</v>
      </c>
      <c r="AY102" s="25" t="s">
        <v>70</v>
      </c>
      <c r="AZ102" s="26" t="s">
        <v>70</v>
      </c>
      <c r="BA102" s="26" t="s">
        <v>70</v>
      </c>
      <c r="BB102" s="27" t="s">
        <v>70</v>
      </c>
      <c r="BC102" s="26" t="s">
        <v>70</v>
      </c>
      <c r="BD102" s="28" t="s">
        <v>70</v>
      </c>
      <c r="BE102" s="29">
        <f>COUNTA(A102:BD102)</f>
        <v>56</v>
      </c>
      <c r="BF102" s="29">
        <f>COUNTIF(A102:BD102,"&lt;&gt;"&amp;$BF$9)</f>
        <v>4</v>
      </c>
      <c r="BG102" s="71"/>
      <c r="BH102" s="27"/>
      <c r="BI102" s="27"/>
      <c r="BJ102" s="27"/>
      <c r="BK102" s="27"/>
      <c r="BL102" s="27"/>
    </row>
    <row r="103" spans="1:64" ht="38.25" x14ac:dyDescent="0.25">
      <c r="A103" s="19" t="s">
        <v>6</v>
      </c>
      <c r="B103" s="17">
        <v>2022</v>
      </c>
      <c r="C103" s="18" t="s">
        <v>117</v>
      </c>
      <c r="D103" s="18" t="s">
        <v>118</v>
      </c>
      <c r="E103" s="21" t="s">
        <v>70</v>
      </c>
      <c r="F103" s="21" t="s">
        <v>70</v>
      </c>
      <c r="G103" s="21" t="s">
        <v>70</v>
      </c>
      <c r="H103" s="22" t="s">
        <v>70</v>
      </c>
      <c r="I103" s="23" t="s">
        <v>70</v>
      </c>
      <c r="J103" s="21" t="s">
        <v>70</v>
      </c>
      <c r="K103" s="20" t="s">
        <v>70</v>
      </c>
      <c r="L103" s="21" t="s">
        <v>70</v>
      </c>
      <c r="M103" s="20" t="s">
        <v>70</v>
      </c>
      <c r="N103" s="20" t="s">
        <v>70</v>
      </c>
      <c r="O103" s="20" t="s">
        <v>70</v>
      </c>
      <c r="P103" s="21" t="s">
        <v>70</v>
      </c>
      <c r="Q103" s="20" t="s">
        <v>70</v>
      </c>
      <c r="R103" s="24" t="s">
        <v>70</v>
      </c>
      <c r="S103" s="23" t="s">
        <v>70</v>
      </c>
      <c r="T103" s="21" t="s">
        <v>70</v>
      </c>
      <c r="U103" s="21" t="s">
        <v>70</v>
      </c>
      <c r="V103" s="20" t="s">
        <v>70</v>
      </c>
      <c r="W103" s="21" t="s">
        <v>70</v>
      </c>
      <c r="X103" s="20" t="s">
        <v>70</v>
      </c>
      <c r="Y103" s="20" t="s">
        <v>70</v>
      </c>
      <c r="Z103" s="20" t="s">
        <v>70</v>
      </c>
      <c r="AA103" s="21" t="s">
        <v>70</v>
      </c>
      <c r="AB103" s="20" t="s">
        <v>70</v>
      </c>
      <c r="AC103" s="20" t="s">
        <v>70</v>
      </c>
      <c r="AD103" s="62" t="s">
        <v>70</v>
      </c>
      <c r="AE103" s="63" t="s">
        <v>70</v>
      </c>
      <c r="AF103" s="25" t="s">
        <v>70</v>
      </c>
      <c r="AG103" s="26" t="s">
        <v>70</v>
      </c>
      <c r="AH103" s="27" t="s">
        <v>70</v>
      </c>
      <c r="AI103" s="27" t="s">
        <v>70</v>
      </c>
      <c r="AJ103" s="27" t="s">
        <v>70</v>
      </c>
      <c r="AK103" s="27" t="s">
        <v>70</v>
      </c>
      <c r="AL103" s="27" t="s">
        <v>70</v>
      </c>
      <c r="AM103" s="27" t="s">
        <v>70</v>
      </c>
      <c r="AN103" s="27" t="s">
        <v>70</v>
      </c>
      <c r="AO103" s="27" t="s">
        <v>70</v>
      </c>
      <c r="AP103" s="27" t="s">
        <v>70</v>
      </c>
      <c r="AQ103" s="27" t="s">
        <v>70</v>
      </c>
      <c r="AR103" s="27" t="s">
        <v>70</v>
      </c>
      <c r="AS103" s="27" t="s">
        <v>70</v>
      </c>
      <c r="AT103" s="27" t="s">
        <v>70</v>
      </c>
      <c r="AU103" s="27" t="s">
        <v>70</v>
      </c>
      <c r="AV103" s="26" t="s">
        <v>70</v>
      </c>
      <c r="AW103" s="26" t="s">
        <v>70</v>
      </c>
      <c r="AX103" s="28" t="s">
        <v>70</v>
      </c>
      <c r="AY103" s="25" t="s">
        <v>70</v>
      </c>
      <c r="AZ103" s="26" t="s">
        <v>70</v>
      </c>
      <c r="BA103" s="26" t="s">
        <v>70</v>
      </c>
      <c r="BB103" s="27" t="s">
        <v>70</v>
      </c>
      <c r="BC103" s="26" t="s">
        <v>70</v>
      </c>
      <c r="BD103" s="28" t="s">
        <v>70</v>
      </c>
      <c r="BE103" s="29">
        <f>COUNTA(A103:BD103)</f>
        <v>56</v>
      </c>
      <c r="BF103" s="29">
        <f>COUNTIF(A103:BD103,"&lt;&gt;"&amp;$BF$9)</f>
        <v>4</v>
      </c>
      <c r="BG103" s="71"/>
      <c r="BH103" s="27"/>
      <c r="BI103" s="27"/>
      <c r="BJ103" s="27"/>
      <c r="BK103" s="27"/>
      <c r="BL103" s="27"/>
    </row>
    <row r="104" spans="1:64" ht="38.25" x14ac:dyDescent="0.25">
      <c r="A104" s="19" t="s">
        <v>6</v>
      </c>
      <c r="B104" s="17">
        <v>2022</v>
      </c>
      <c r="C104" s="18" t="s">
        <v>117</v>
      </c>
      <c r="D104" s="18" t="s">
        <v>118</v>
      </c>
      <c r="E104" s="21" t="s">
        <v>70</v>
      </c>
      <c r="F104" s="21" t="s">
        <v>70</v>
      </c>
      <c r="G104" s="21" t="s">
        <v>70</v>
      </c>
      <c r="H104" s="22" t="s">
        <v>70</v>
      </c>
      <c r="I104" s="23" t="s">
        <v>70</v>
      </c>
      <c r="J104" s="21" t="s">
        <v>70</v>
      </c>
      <c r="K104" s="20" t="s">
        <v>70</v>
      </c>
      <c r="L104" s="21" t="s">
        <v>70</v>
      </c>
      <c r="M104" s="20" t="s">
        <v>70</v>
      </c>
      <c r="N104" s="20" t="s">
        <v>70</v>
      </c>
      <c r="O104" s="20" t="s">
        <v>70</v>
      </c>
      <c r="P104" s="21" t="s">
        <v>70</v>
      </c>
      <c r="Q104" s="20" t="s">
        <v>70</v>
      </c>
      <c r="R104" s="24" t="s">
        <v>70</v>
      </c>
      <c r="S104" s="23" t="s">
        <v>70</v>
      </c>
      <c r="T104" s="21" t="s">
        <v>70</v>
      </c>
      <c r="U104" s="21" t="s">
        <v>70</v>
      </c>
      <c r="V104" s="20" t="s">
        <v>70</v>
      </c>
      <c r="W104" s="21" t="s">
        <v>70</v>
      </c>
      <c r="X104" s="20" t="s">
        <v>70</v>
      </c>
      <c r="Y104" s="20" t="s">
        <v>70</v>
      </c>
      <c r="Z104" s="20" t="s">
        <v>70</v>
      </c>
      <c r="AA104" s="21" t="s">
        <v>70</v>
      </c>
      <c r="AB104" s="20" t="s">
        <v>70</v>
      </c>
      <c r="AC104" s="20" t="s">
        <v>70</v>
      </c>
      <c r="AD104" s="62" t="s">
        <v>70</v>
      </c>
      <c r="AE104" s="63" t="s">
        <v>70</v>
      </c>
      <c r="AF104" s="25" t="s">
        <v>70</v>
      </c>
      <c r="AG104" s="26" t="s">
        <v>70</v>
      </c>
      <c r="AH104" s="27" t="s">
        <v>70</v>
      </c>
      <c r="AI104" s="27" t="s">
        <v>70</v>
      </c>
      <c r="AJ104" s="27" t="s">
        <v>70</v>
      </c>
      <c r="AK104" s="27" t="s">
        <v>70</v>
      </c>
      <c r="AL104" s="27" t="s">
        <v>70</v>
      </c>
      <c r="AM104" s="27" t="s">
        <v>70</v>
      </c>
      <c r="AN104" s="27" t="s">
        <v>70</v>
      </c>
      <c r="AO104" s="27" t="s">
        <v>70</v>
      </c>
      <c r="AP104" s="27" t="s">
        <v>70</v>
      </c>
      <c r="AQ104" s="27" t="s">
        <v>70</v>
      </c>
      <c r="AR104" s="27" t="s">
        <v>70</v>
      </c>
      <c r="AS104" s="27" t="s">
        <v>70</v>
      </c>
      <c r="AT104" s="27" t="s">
        <v>70</v>
      </c>
      <c r="AU104" s="27" t="s">
        <v>70</v>
      </c>
      <c r="AV104" s="26" t="s">
        <v>70</v>
      </c>
      <c r="AW104" s="26" t="s">
        <v>70</v>
      </c>
      <c r="AX104" s="28" t="s">
        <v>70</v>
      </c>
      <c r="AY104" s="25" t="s">
        <v>70</v>
      </c>
      <c r="AZ104" s="26" t="s">
        <v>70</v>
      </c>
      <c r="BA104" s="26" t="s">
        <v>70</v>
      </c>
      <c r="BB104" s="27" t="s">
        <v>70</v>
      </c>
      <c r="BC104" s="26" t="s">
        <v>70</v>
      </c>
      <c r="BD104" s="28" t="s">
        <v>70</v>
      </c>
      <c r="BE104" s="29">
        <f>COUNTA(A104:BD104)</f>
        <v>56</v>
      </c>
      <c r="BF104" s="29">
        <f>COUNTIF(A104:BD104,"&lt;&gt;"&amp;$BF$9)</f>
        <v>4</v>
      </c>
      <c r="BG104" s="71"/>
      <c r="BH104" s="27"/>
      <c r="BI104" s="27"/>
      <c r="BJ104" s="27"/>
      <c r="BK104" s="27"/>
      <c r="BL104" s="27"/>
    </row>
    <row r="105" spans="1:64" ht="38.25" x14ac:dyDescent="0.25">
      <c r="A105" s="19" t="s">
        <v>236</v>
      </c>
      <c r="B105" s="17">
        <v>2022</v>
      </c>
      <c r="C105" s="18" t="s">
        <v>117</v>
      </c>
      <c r="D105" s="18" t="s">
        <v>118</v>
      </c>
      <c r="E105" s="21" t="s">
        <v>70</v>
      </c>
      <c r="F105" s="21" t="s">
        <v>70</v>
      </c>
      <c r="G105" s="21" t="s">
        <v>70</v>
      </c>
      <c r="H105" s="22" t="s">
        <v>70</v>
      </c>
      <c r="I105" s="72" t="s">
        <v>70</v>
      </c>
      <c r="J105" s="73" t="s">
        <v>70</v>
      </c>
      <c r="K105" s="74" t="s">
        <v>70</v>
      </c>
      <c r="L105" s="73" t="s">
        <v>70</v>
      </c>
      <c r="M105" s="74" t="s">
        <v>70</v>
      </c>
      <c r="N105" s="74" t="s">
        <v>70</v>
      </c>
      <c r="O105" s="74" t="s">
        <v>70</v>
      </c>
      <c r="P105" s="73" t="s">
        <v>70</v>
      </c>
      <c r="Q105" s="74" t="s">
        <v>70</v>
      </c>
      <c r="R105" s="75" t="s">
        <v>70</v>
      </c>
      <c r="S105" s="23" t="s">
        <v>70</v>
      </c>
      <c r="T105" s="21" t="s">
        <v>70</v>
      </c>
      <c r="U105" s="21" t="s">
        <v>70</v>
      </c>
      <c r="V105" s="20" t="s">
        <v>70</v>
      </c>
      <c r="W105" s="21" t="s">
        <v>70</v>
      </c>
      <c r="X105" s="20" t="s">
        <v>70</v>
      </c>
      <c r="Y105" s="20" t="s">
        <v>70</v>
      </c>
      <c r="Z105" s="20" t="s">
        <v>70</v>
      </c>
      <c r="AA105" s="21" t="s">
        <v>70</v>
      </c>
      <c r="AB105" s="20" t="s">
        <v>70</v>
      </c>
      <c r="AC105" s="20" t="s">
        <v>70</v>
      </c>
      <c r="AD105" s="62" t="s">
        <v>70</v>
      </c>
      <c r="AE105" s="63" t="s">
        <v>70</v>
      </c>
      <c r="AF105" s="25" t="s">
        <v>70</v>
      </c>
      <c r="AG105" s="26" t="s">
        <v>70</v>
      </c>
      <c r="AH105" s="27" t="s">
        <v>70</v>
      </c>
      <c r="AI105" s="27" t="s">
        <v>70</v>
      </c>
      <c r="AJ105" s="27" t="s">
        <v>70</v>
      </c>
      <c r="AK105" s="27" t="s">
        <v>70</v>
      </c>
      <c r="AL105" s="27" t="s">
        <v>70</v>
      </c>
      <c r="AM105" s="27" t="s">
        <v>70</v>
      </c>
      <c r="AN105" s="27" t="s">
        <v>70</v>
      </c>
      <c r="AO105" s="27" t="s">
        <v>70</v>
      </c>
      <c r="AP105" s="27" t="s">
        <v>70</v>
      </c>
      <c r="AQ105" s="27" t="s">
        <v>70</v>
      </c>
      <c r="AR105" s="27" t="s">
        <v>70</v>
      </c>
      <c r="AS105" s="27" t="s">
        <v>70</v>
      </c>
      <c r="AT105" s="27" t="s">
        <v>70</v>
      </c>
      <c r="AU105" s="27" t="s">
        <v>70</v>
      </c>
      <c r="AV105" s="26" t="s">
        <v>70</v>
      </c>
      <c r="AW105" s="26" t="s">
        <v>70</v>
      </c>
      <c r="AX105" s="28" t="s">
        <v>70</v>
      </c>
      <c r="AY105" s="25" t="s">
        <v>70</v>
      </c>
      <c r="AZ105" s="26" t="s">
        <v>70</v>
      </c>
      <c r="BA105" s="26" t="s">
        <v>70</v>
      </c>
      <c r="BB105" s="27" t="s">
        <v>70</v>
      </c>
      <c r="BC105" s="26" t="s">
        <v>70</v>
      </c>
      <c r="BD105" s="28" t="s">
        <v>70</v>
      </c>
      <c r="BE105" s="29">
        <f>COUNTA(A105:BD105)</f>
        <v>56</v>
      </c>
      <c r="BF105" s="29">
        <f>COUNTIF(A105:BD105,"&lt;&gt;"&amp;$BF$9)</f>
        <v>4</v>
      </c>
      <c r="BG105" s="71"/>
      <c r="BH105" s="27"/>
      <c r="BI105" s="27"/>
      <c r="BJ105" s="27"/>
      <c r="BK105" s="27"/>
      <c r="BL105" s="27"/>
    </row>
    <row r="106" spans="1:64" ht="38.25" x14ac:dyDescent="0.25">
      <c r="A106" s="19" t="s">
        <v>236</v>
      </c>
      <c r="B106" s="17">
        <v>2022</v>
      </c>
      <c r="C106" s="18" t="s">
        <v>117</v>
      </c>
      <c r="D106" s="18" t="s">
        <v>118</v>
      </c>
      <c r="E106" s="21" t="s">
        <v>70</v>
      </c>
      <c r="F106" s="21" t="s">
        <v>70</v>
      </c>
      <c r="G106" s="21" t="s">
        <v>70</v>
      </c>
      <c r="H106" s="22" t="s">
        <v>70</v>
      </c>
      <c r="I106" s="23" t="s">
        <v>70</v>
      </c>
      <c r="J106" s="21" t="s">
        <v>70</v>
      </c>
      <c r="K106" s="20" t="s">
        <v>70</v>
      </c>
      <c r="L106" s="21" t="s">
        <v>70</v>
      </c>
      <c r="M106" s="20" t="s">
        <v>70</v>
      </c>
      <c r="N106" s="20" t="s">
        <v>70</v>
      </c>
      <c r="O106" s="20" t="s">
        <v>70</v>
      </c>
      <c r="P106" s="21" t="s">
        <v>70</v>
      </c>
      <c r="Q106" s="20" t="s">
        <v>70</v>
      </c>
      <c r="R106" s="24" t="s">
        <v>70</v>
      </c>
      <c r="S106" s="23" t="s">
        <v>70</v>
      </c>
      <c r="T106" s="21" t="s">
        <v>70</v>
      </c>
      <c r="U106" s="21" t="s">
        <v>70</v>
      </c>
      <c r="V106" s="20" t="s">
        <v>70</v>
      </c>
      <c r="W106" s="21" t="s">
        <v>70</v>
      </c>
      <c r="X106" s="20" t="s">
        <v>70</v>
      </c>
      <c r="Y106" s="20" t="s">
        <v>70</v>
      </c>
      <c r="Z106" s="20" t="s">
        <v>70</v>
      </c>
      <c r="AA106" s="21" t="s">
        <v>70</v>
      </c>
      <c r="AB106" s="20" t="s">
        <v>70</v>
      </c>
      <c r="AC106" s="20" t="s">
        <v>70</v>
      </c>
      <c r="AD106" s="62" t="s">
        <v>70</v>
      </c>
      <c r="AE106" s="63" t="s">
        <v>70</v>
      </c>
      <c r="AF106" s="25" t="s">
        <v>70</v>
      </c>
      <c r="AG106" s="26" t="s">
        <v>70</v>
      </c>
      <c r="AH106" s="27" t="s">
        <v>70</v>
      </c>
      <c r="AI106" s="27" t="s">
        <v>70</v>
      </c>
      <c r="AJ106" s="27" t="s">
        <v>70</v>
      </c>
      <c r="AK106" s="27" t="s">
        <v>70</v>
      </c>
      <c r="AL106" s="27" t="s">
        <v>70</v>
      </c>
      <c r="AM106" s="27" t="s">
        <v>70</v>
      </c>
      <c r="AN106" s="27" t="s">
        <v>70</v>
      </c>
      <c r="AO106" s="27" t="s">
        <v>70</v>
      </c>
      <c r="AP106" s="27" t="s">
        <v>70</v>
      </c>
      <c r="AQ106" s="27" t="s">
        <v>70</v>
      </c>
      <c r="AR106" s="27" t="s">
        <v>70</v>
      </c>
      <c r="AS106" s="27" t="s">
        <v>70</v>
      </c>
      <c r="AT106" s="27" t="s">
        <v>70</v>
      </c>
      <c r="AU106" s="27" t="s">
        <v>70</v>
      </c>
      <c r="AV106" s="26" t="s">
        <v>70</v>
      </c>
      <c r="AW106" s="26" t="s">
        <v>70</v>
      </c>
      <c r="AX106" s="28" t="s">
        <v>70</v>
      </c>
      <c r="AY106" s="25" t="s">
        <v>70</v>
      </c>
      <c r="AZ106" s="26" t="s">
        <v>70</v>
      </c>
      <c r="BA106" s="26" t="s">
        <v>70</v>
      </c>
      <c r="BB106" s="27" t="s">
        <v>70</v>
      </c>
      <c r="BC106" s="26" t="s">
        <v>70</v>
      </c>
      <c r="BD106" s="28" t="s">
        <v>70</v>
      </c>
      <c r="BE106" s="29">
        <f>COUNTA(A106:BD106)</f>
        <v>56</v>
      </c>
      <c r="BF106" s="29">
        <f>COUNTIF(A106:BD106,"&lt;&gt;"&amp;$BF$9)</f>
        <v>4</v>
      </c>
      <c r="BG106" s="71"/>
      <c r="BH106" s="27"/>
      <c r="BI106" s="27"/>
      <c r="BJ106" s="27"/>
      <c r="BK106" s="27"/>
      <c r="BL106" s="27"/>
    </row>
    <row r="107" spans="1:64" ht="38.25" x14ac:dyDescent="0.25">
      <c r="A107" s="19" t="s">
        <v>236</v>
      </c>
      <c r="B107" s="17">
        <v>2022</v>
      </c>
      <c r="C107" s="18" t="s">
        <v>117</v>
      </c>
      <c r="D107" s="18" t="s">
        <v>118</v>
      </c>
      <c r="E107" s="21" t="s">
        <v>70</v>
      </c>
      <c r="F107" s="21" t="s">
        <v>70</v>
      </c>
      <c r="G107" s="21" t="s">
        <v>70</v>
      </c>
      <c r="H107" s="22" t="s">
        <v>70</v>
      </c>
      <c r="I107" s="23" t="s">
        <v>70</v>
      </c>
      <c r="J107" s="21" t="s">
        <v>70</v>
      </c>
      <c r="K107" s="20" t="s">
        <v>70</v>
      </c>
      <c r="L107" s="21" t="s">
        <v>70</v>
      </c>
      <c r="M107" s="20" t="s">
        <v>70</v>
      </c>
      <c r="N107" s="20" t="s">
        <v>70</v>
      </c>
      <c r="O107" s="20" t="s">
        <v>70</v>
      </c>
      <c r="P107" s="21" t="s">
        <v>70</v>
      </c>
      <c r="Q107" s="20" t="s">
        <v>70</v>
      </c>
      <c r="R107" s="24" t="s">
        <v>70</v>
      </c>
      <c r="S107" s="23" t="s">
        <v>70</v>
      </c>
      <c r="T107" s="21" t="s">
        <v>70</v>
      </c>
      <c r="U107" s="21" t="s">
        <v>70</v>
      </c>
      <c r="V107" s="20" t="s">
        <v>70</v>
      </c>
      <c r="W107" s="21" t="s">
        <v>70</v>
      </c>
      <c r="X107" s="20" t="s">
        <v>70</v>
      </c>
      <c r="Y107" s="20" t="s">
        <v>70</v>
      </c>
      <c r="Z107" s="20" t="s">
        <v>70</v>
      </c>
      <c r="AA107" s="21" t="s">
        <v>70</v>
      </c>
      <c r="AB107" s="20" t="s">
        <v>70</v>
      </c>
      <c r="AC107" s="20" t="s">
        <v>70</v>
      </c>
      <c r="AD107" s="62" t="s">
        <v>70</v>
      </c>
      <c r="AE107" s="63" t="s">
        <v>70</v>
      </c>
      <c r="AF107" s="25" t="s">
        <v>70</v>
      </c>
      <c r="AG107" s="26" t="s">
        <v>70</v>
      </c>
      <c r="AH107" s="27" t="s">
        <v>70</v>
      </c>
      <c r="AI107" s="27" t="s">
        <v>70</v>
      </c>
      <c r="AJ107" s="27" t="s">
        <v>70</v>
      </c>
      <c r="AK107" s="27" t="s">
        <v>70</v>
      </c>
      <c r="AL107" s="27" t="s">
        <v>70</v>
      </c>
      <c r="AM107" s="27" t="s">
        <v>70</v>
      </c>
      <c r="AN107" s="27" t="s">
        <v>70</v>
      </c>
      <c r="AO107" s="27" t="s">
        <v>70</v>
      </c>
      <c r="AP107" s="27" t="s">
        <v>70</v>
      </c>
      <c r="AQ107" s="27" t="s">
        <v>70</v>
      </c>
      <c r="AR107" s="27" t="s">
        <v>70</v>
      </c>
      <c r="AS107" s="27" t="s">
        <v>70</v>
      </c>
      <c r="AT107" s="27" t="s">
        <v>70</v>
      </c>
      <c r="AU107" s="27" t="s">
        <v>70</v>
      </c>
      <c r="AV107" s="26" t="s">
        <v>70</v>
      </c>
      <c r="AW107" s="26" t="s">
        <v>70</v>
      </c>
      <c r="AX107" s="28" t="s">
        <v>70</v>
      </c>
      <c r="AY107" s="25" t="s">
        <v>70</v>
      </c>
      <c r="AZ107" s="26" t="s">
        <v>70</v>
      </c>
      <c r="BA107" s="26" t="s">
        <v>70</v>
      </c>
      <c r="BB107" s="27" t="s">
        <v>70</v>
      </c>
      <c r="BC107" s="26" t="s">
        <v>70</v>
      </c>
      <c r="BD107" s="28" t="s">
        <v>70</v>
      </c>
      <c r="BE107" s="29">
        <f>COUNTA(A107:BD107)</f>
        <v>56</v>
      </c>
      <c r="BF107" s="29">
        <f>COUNTIF(A107:BD107,"&lt;&gt;"&amp;$BF$9)</f>
        <v>4</v>
      </c>
      <c r="BG107" s="71"/>
      <c r="BH107" s="27"/>
      <c r="BI107" s="27"/>
      <c r="BJ107" s="27"/>
      <c r="BK107" s="27"/>
      <c r="BL107" s="27"/>
    </row>
    <row r="108" spans="1:64" ht="38.25" x14ac:dyDescent="0.25">
      <c r="A108" s="19" t="s">
        <v>236</v>
      </c>
      <c r="B108" s="17">
        <v>2022</v>
      </c>
      <c r="C108" s="18" t="s">
        <v>117</v>
      </c>
      <c r="D108" s="18" t="s">
        <v>118</v>
      </c>
      <c r="E108" s="21" t="s">
        <v>70</v>
      </c>
      <c r="F108" s="21" t="s">
        <v>70</v>
      </c>
      <c r="G108" s="21" t="s">
        <v>70</v>
      </c>
      <c r="H108" s="22" t="s">
        <v>70</v>
      </c>
      <c r="I108" s="23" t="s">
        <v>70</v>
      </c>
      <c r="J108" s="21" t="s">
        <v>70</v>
      </c>
      <c r="K108" s="20" t="s">
        <v>70</v>
      </c>
      <c r="L108" s="21" t="s">
        <v>70</v>
      </c>
      <c r="M108" s="20" t="s">
        <v>70</v>
      </c>
      <c r="N108" s="20" t="s">
        <v>70</v>
      </c>
      <c r="O108" s="20" t="s">
        <v>70</v>
      </c>
      <c r="P108" s="21" t="s">
        <v>70</v>
      </c>
      <c r="Q108" s="20" t="s">
        <v>70</v>
      </c>
      <c r="R108" s="24" t="s">
        <v>70</v>
      </c>
      <c r="S108" s="23" t="s">
        <v>70</v>
      </c>
      <c r="T108" s="21" t="s">
        <v>70</v>
      </c>
      <c r="U108" s="21" t="s">
        <v>70</v>
      </c>
      <c r="V108" s="20" t="s">
        <v>70</v>
      </c>
      <c r="W108" s="21" t="s">
        <v>70</v>
      </c>
      <c r="X108" s="20" t="s">
        <v>70</v>
      </c>
      <c r="Y108" s="20" t="s">
        <v>70</v>
      </c>
      <c r="Z108" s="20" t="s">
        <v>70</v>
      </c>
      <c r="AA108" s="21" t="s">
        <v>70</v>
      </c>
      <c r="AB108" s="20" t="s">
        <v>70</v>
      </c>
      <c r="AC108" s="20" t="s">
        <v>70</v>
      </c>
      <c r="AD108" s="62" t="s">
        <v>70</v>
      </c>
      <c r="AE108" s="63" t="s">
        <v>70</v>
      </c>
      <c r="AF108" s="25" t="s">
        <v>70</v>
      </c>
      <c r="AG108" s="26" t="s">
        <v>70</v>
      </c>
      <c r="AH108" s="27" t="s">
        <v>70</v>
      </c>
      <c r="AI108" s="27" t="s">
        <v>70</v>
      </c>
      <c r="AJ108" s="27" t="s">
        <v>70</v>
      </c>
      <c r="AK108" s="27" t="s">
        <v>70</v>
      </c>
      <c r="AL108" s="27" t="s">
        <v>70</v>
      </c>
      <c r="AM108" s="27" t="s">
        <v>70</v>
      </c>
      <c r="AN108" s="27" t="s">
        <v>70</v>
      </c>
      <c r="AO108" s="27" t="s">
        <v>70</v>
      </c>
      <c r="AP108" s="27" t="s">
        <v>70</v>
      </c>
      <c r="AQ108" s="27" t="s">
        <v>70</v>
      </c>
      <c r="AR108" s="27" t="s">
        <v>70</v>
      </c>
      <c r="AS108" s="27" t="s">
        <v>70</v>
      </c>
      <c r="AT108" s="27" t="s">
        <v>70</v>
      </c>
      <c r="AU108" s="27" t="s">
        <v>70</v>
      </c>
      <c r="AV108" s="26" t="s">
        <v>70</v>
      </c>
      <c r="AW108" s="26" t="s">
        <v>70</v>
      </c>
      <c r="AX108" s="28" t="s">
        <v>70</v>
      </c>
      <c r="AY108" s="25" t="s">
        <v>70</v>
      </c>
      <c r="AZ108" s="26" t="s">
        <v>70</v>
      </c>
      <c r="BA108" s="26" t="s">
        <v>70</v>
      </c>
      <c r="BB108" s="27" t="s">
        <v>70</v>
      </c>
      <c r="BC108" s="26" t="s">
        <v>70</v>
      </c>
      <c r="BD108" s="28" t="s">
        <v>70</v>
      </c>
      <c r="BE108" s="29">
        <f>COUNTA(A108:BD108)</f>
        <v>56</v>
      </c>
      <c r="BF108" s="29">
        <f>COUNTIF(A108:BD108,"&lt;&gt;"&amp;$BF$9)</f>
        <v>4</v>
      </c>
      <c r="BG108" s="71"/>
      <c r="BH108" s="27"/>
      <c r="BI108" s="27"/>
      <c r="BJ108" s="27"/>
      <c r="BK108" s="27"/>
      <c r="BL108" s="27"/>
    </row>
    <row r="109" spans="1:64" ht="38.25" x14ac:dyDescent="0.25">
      <c r="A109" s="19" t="s">
        <v>236</v>
      </c>
      <c r="B109" s="17">
        <v>2022</v>
      </c>
      <c r="C109" s="18" t="s">
        <v>117</v>
      </c>
      <c r="D109" s="18" t="s">
        <v>118</v>
      </c>
      <c r="E109" s="21" t="s">
        <v>70</v>
      </c>
      <c r="F109" s="21" t="s">
        <v>70</v>
      </c>
      <c r="G109" s="21" t="s">
        <v>70</v>
      </c>
      <c r="H109" s="22" t="s">
        <v>70</v>
      </c>
      <c r="I109" s="23" t="s">
        <v>70</v>
      </c>
      <c r="J109" s="21" t="s">
        <v>70</v>
      </c>
      <c r="K109" s="20" t="s">
        <v>70</v>
      </c>
      <c r="L109" s="21" t="s">
        <v>70</v>
      </c>
      <c r="M109" s="20" t="s">
        <v>70</v>
      </c>
      <c r="N109" s="20" t="s">
        <v>70</v>
      </c>
      <c r="O109" s="20" t="s">
        <v>70</v>
      </c>
      <c r="P109" s="21" t="s">
        <v>70</v>
      </c>
      <c r="Q109" s="20" t="s">
        <v>70</v>
      </c>
      <c r="R109" s="24" t="s">
        <v>70</v>
      </c>
      <c r="S109" s="23" t="s">
        <v>70</v>
      </c>
      <c r="T109" s="21" t="s">
        <v>70</v>
      </c>
      <c r="U109" s="21" t="s">
        <v>70</v>
      </c>
      <c r="V109" s="20" t="s">
        <v>70</v>
      </c>
      <c r="W109" s="21" t="s">
        <v>70</v>
      </c>
      <c r="X109" s="20" t="s">
        <v>70</v>
      </c>
      <c r="Y109" s="20" t="s">
        <v>70</v>
      </c>
      <c r="Z109" s="20" t="s">
        <v>70</v>
      </c>
      <c r="AA109" s="21" t="s">
        <v>70</v>
      </c>
      <c r="AB109" s="20" t="s">
        <v>70</v>
      </c>
      <c r="AC109" s="20" t="s">
        <v>70</v>
      </c>
      <c r="AD109" s="62" t="s">
        <v>70</v>
      </c>
      <c r="AE109" s="63" t="s">
        <v>70</v>
      </c>
      <c r="AF109" s="25" t="s">
        <v>70</v>
      </c>
      <c r="AG109" s="26" t="s">
        <v>70</v>
      </c>
      <c r="AH109" s="27" t="s">
        <v>70</v>
      </c>
      <c r="AI109" s="27" t="s">
        <v>70</v>
      </c>
      <c r="AJ109" s="27" t="s">
        <v>70</v>
      </c>
      <c r="AK109" s="27" t="s">
        <v>70</v>
      </c>
      <c r="AL109" s="27" t="s">
        <v>70</v>
      </c>
      <c r="AM109" s="27" t="s">
        <v>70</v>
      </c>
      <c r="AN109" s="27" t="s">
        <v>70</v>
      </c>
      <c r="AO109" s="27" t="s">
        <v>70</v>
      </c>
      <c r="AP109" s="27" t="s">
        <v>70</v>
      </c>
      <c r="AQ109" s="27" t="s">
        <v>70</v>
      </c>
      <c r="AR109" s="27" t="s">
        <v>70</v>
      </c>
      <c r="AS109" s="27" t="s">
        <v>70</v>
      </c>
      <c r="AT109" s="27" t="s">
        <v>70</v>
      </c>
      <c r="AU109" s="27" t="s">
        <v>70</v>
      </c>
      <c r="AV109" s="26" t="s">
        <v>70</v>
      </c>
      <c r="AW109" s="26" t="s">
        <v>70</v>
      </c>
      <c r="AX109" s="28" t="s">
        <v>70</v>
      </c>
      <c r="AY109" s="25" t="s">
        <v>70</v>
      </c>
      <c r="AZ109" s="26" t="s">
        <v>70</v>
      </c>
      <c r="BA109" s="26" t="s">
        <v>70</v>
      </c>
      <c r="BB109" s="27" t="s">
        <v>70</v>
      </c>
      <c r="BC109" s="26" t="s">
        <v>70</v>
      </c>
      <c r="BD109" s="28" t="s">
        <v>70</v>
      </c>
      <c r="BE109" s="29">
        <f>COUNTA(A109:BD109)</f>
        <v>56</v>
      </c>
      <c r="BF109" s="29">
        <f>COUNTIF(A109:BD109,"&lt;&gt;"&amp;$BF$9)</f>
        <v>4</v>
      </c>
      <c r="BG109" s="71"/>
      <c r="BH109" s="27"/>
      <c r="BI109" s="27"/>
      <c r="BJ109" s="27"/>
      <c r="BK109" s="27"/>
      <c r="BL109" s="27"/>
    </row>
    <row r="110" spans="1:64" ht="38.25" x14ac:dyDescent="0.25">
      <c r="A110" s="19" t="s">
        <v>236</v>
      </c>
      <c r="B110" s="17">
        <v>2022</v>
      </c>
      <c r="C110" s="18" t="s">
        <v>117</v>
      </c>
      <c r="D110" s="18" t="s">
        <v>118</v>
      </c>
      <c r="E110" s="21" t="s">
        <v>70</v>
      </c>
      <c r="F110" s="21" t="s">
        <v>70</v>
      </c>
      <c r="G110" s="21" t="s">
        <v>70</v>
      </c>
      <c r="H110" s="22" t="s">
        <v>70</v>
      </c>
      <c r="I110" s="23" t="s">
        <v>70</v>
      </c>
      <c r="J110" s="21" t="s">
        <v>70</v>
      </c>
      <c r="K110" s="20" t="s">
        <v>70</v>
      </c>
      <c r="L110" s="21" t="s">
        <v>70</v>
      </c>
      <c r="M110" s="20" t="s">
        <v>70</v>
      </c>
      <c r="N110" s="20" t="s">
        <v>70</v>
      </c>
      <c r="O110" s="20" t="s">
        <v>70</v>
      </c>
      <c r="P110" s="21" t="s">
        <v>70</v>
      </c>
      <c r="Q110" s="20" t="s">
        <v>70</v>
      </c>
      <c r="R110" s="24" t="s">
        <v>70</v>
      </c>
      <c r="S110" s="23" t="s">
        <v>70</v>
      </c>
      <c r="T110" s="21" t="s">
        <v>70</v>
      </c>
      <c r="U110" s="21" t="s">
        <v>70</v>
      </c>
      <c r="V110" s="20" t="s">
        <v>70</v>
      </c>
      <c r="W110" s="21" t="s">
        <v>70</v>
      </c>
      <c r="X110" s="20" t="s">
        <v>70</v>
      </c>
      <c r="Y110" s="20" t="s">
        <v>70</v>
      </c>
      <c r="Z110" s="20" t="s">
        <v>70</v>
      </c>
      <c r="AA110" s="21" t="s">
        <v>70</v>
      </c>
      <c r="AB110" s="20" t="s">
        <v>70</v>
      </c>
      <c r="AC110" s="20" t="s">
        <v>70</v>
      </c>
      <c r="AD110" s="62" t="s">
        <v>70</v>
      </c>
      <c r="AE110" s="63" t="s">
        <v>70</v>
      </c>
      <c r="AF110" s="25" t="s">
        <v>70</v>
      </c>
      <c r="AG110" s="26" t="s">
        <v>70</v>
      </c>
      <c r="AH110" s="27" t="s">
        <v>70</v>
      </c>
      <c r="AI110" s="27" t="s">
        <v>70</v>
      </c>
      <c r="AJ110" s="27" t="s">
        <v>70</v>
      </c>
      <c r="AK110" s="27" t="s">
        <v>70</v>
      </c>
      <c r="AL110" s="27" t="s">
        <v>70</v>
      </c>
      <c r="AM110" s="27" t="s">
        <v>70</v>
      </c>
      <c r="AN110" s="27" t="s">
        <v>70</v>
      </c>
      <c r="AO110" s="27" t="s">
        <v>70</v>
      </c>
      <c r="AP110" s="27" t="s">
        <v>70</v>
      </c>
      <c r="AQ110" s="27" t="s">
        <v>70</v>
      </c>
      <c r="AR110" s="27" t="s">
        <v>70</v>
      </c>
      <c r="AS110" s="27" t="s">
        <v>70</v>
      </c>
      <c r="AT110" s="27" t="s">
        <v>70</v>
      </c>
      <c r="AU110" s="27" t="s">
        <v>70</v>
      </c>
      <c r="AV110" s="26" t="s">
        <v>70</v>
      </c>
      <c r="AW110" s="26" t="s">
        <v>70</v>
      </c>
      <c r="AX110" s="28" t="s">
        <v>70</v>
      </c>
      <c r="AY110" s="25" t="s">
        <v>70</v>
      </c>
      <c r="AZ110" s="26" t="s">
        <v>70</v>
      </c>
      <c r="BA110" s="26" t="s">
        <v>70</v>
      </c>
      <c r="BB110" s="27" t="s">
        <v>70</v>
      </c>
      <c r="BC110" s="26" t="s">
        <v>70</v>
      </c>
      <c r="BD110" s="28" t="s">
        <v>70</v>
      </c>
      <c r="BE110" s="29">
        <f>COUNTA(A110:BD110)</f>
        <v>56</v>
      </c>
      <c r="BF110" s="29">
        <f>COUNTIF(A110:BD110,"&lt;&gt;"&amp;$BF$9)</f>
        <v>4</v>
      </c>
      <c r="BG110" s="71"/>
      <c r="BH110" s="27"/>
      <c r="BI110" s="27"/>
      <c r="BJ110" s="27"/>
      <c r="BK110" s="27"/>
      <c r="BL110" s="27"/>
    </row>
    <row r="111" spans="1:64" ht="344.25" x14ac:dyDescent="0.25">
      <c r="A111" s="19" t="s">
        <v>8</v>
      </c>
      <c r="B111" s="17">
        <v>2022</v>
      </c>
      <c r="C111" s="18" t="s">
        <v>117</v>
      </c>
      <c r="D111" s="18" t="s">
        <v>118</v>
      </c>
      <c r="E111" s="21" t="s">
        <v>70</v>
      </c>
      <c r="F111" s="21" t="s">
        <v>70</v>
      </c>
      <c r="G111" s="21" t="s">
        <v>70</v>
      </c>
      <c r="H111" s="22" t="s">
        <v>70</v>
      </c>
      <c r="I111" s="23" t="s">
        <v>119</v>
      </c>
      <c r="J111" s="21" t="s">
        <v>237</v>
      </c>
      <c r="K111" s="20" t="s">
        <v>121</v>
      </c>
      <c r="L111" s="21" t="s">
        <v>238</v>
      </c>
      <c r="M111" s="20">
        <v>1092</v>
      </c>
      <c r="N111" s="20" t="s">
        <v>124</v>
      </c>
      <c r="O111" s="20" t="s">
        <v>138</v>
      </c>
      <c r="P111" s="21" t="s">
        <v>239</v>
      </c>
      <c r="Q111" s="20" t="s">
        <v>127</v>
      </c>
      <c r="R111" s="24">
        <v>44727</v>
      </c>
      <c r="S111" s="23" t="s">
        <v>70</v>
      </c>
      <c r="T111" s="21" t="s">
        <v>70</v>
      </c>
      <c r="U111" s="21" t="s">
        <v>70</v>
      </c>
      <c r="V111" s="20" t="s">
        <v>70</v>
      </c>
      <c r="W111" s="21" t="s">
        <v>70</v>
      </c>
      <c r="X111" s="20" t="s">
        <v>70</v>
      </c>
      <c r="Y111" s="20" t="s">
        <v>70</v>
      </c>
      <c r="Z111" s="20" t="s">
        <v>70</v>
      </c>
      <c r="AA111" s="21" t="s">
        <v>70</v>
      </c>
      <c r="AB111" s="20" t="s">
        <v>70</v>
      </c>
      <c r="AC111" s="20" t="s">
        <v>70</v>
      </c>
      <c r="AD111" s="62" t="s">
        <v>70</v>
      </c>
      <c r="AE111" s="63" t="s">
        <v>70</v>
      </c>
      <c r="AF111" s="25" t="s">
        <v>70</v>
      </c>
      <c r="AG111" s="26" t="s">
        <v>70</v>
      </c>
      <c r="AH111" s="27" t="s">
        <v>70</v>
      </c>
      <c r="AI111" s="27" t="s">
        <v>70</v>
      </c>
      <c r="AJ111" s="27" t="s">
        <v>70</v>
      </c>
      <c r="AK111" s="27" t="s">
        <v>70</v>
      </c>
      <c r="AL111" s="27" t="s">
        <v>70</v>
      </c>
      <c r="AM111" s="27" t="s">
        <v>70</v>
      </c>
      <c r="AN111" s="27" t="s">
        <v>70</v>
      </c>
      <c r="AO111" s="27" t="s">
        <v>70</v>
      </c>
      <c r="AP111" s="27" t="s">
        <v>70</v>
      </c>
      <c r="AQ111" s="27" t="s">
        <v>70</v>
      </c>
      <c r="AR111" s="27" t="s">
        <v>70</v>
      </c>
      <c r="AS111" s="27" t="s">
        <v>70</v>
      </c>
      <c r="AT111" s="27" t="s">
        <v>70</v>
      </c>
      <c r="AU111" s="27" t="s">
        <v>70</v>
      </c>
      <c r="AV111" s="26" t="s">
        <v>70</v>
      </c>
      <c r="AW111" s="26" t="s">
        <v>70</v>
      </c>
      <c r="AX111" s="28" t="s">
        <v>70</v>
      </c>
      <c r="AY111" s="25" t="s">
        <v>70</v>
      </c>
      <c r="AZ111" s="26" t="s">
        <v>70</v>
      </c>
      <c r="BA111" s="26" t="s">
        <v>70</v>
      </c>
      <c r="BB111" s="27" t="s">
        <v>119</v>
      </c>
      <c r="BC111" s="26" t="s">
        <v>237</v>
      </c>
      <c r="BD111" s="28" t="s">
        <v>240</v>
      </c>
      <c r="BE111" s="29">
        <f>COUNTA(A111:BD111)</f>
        <v>56</v>
      </c>
      <c r="BF111" s="29">
        <f>COUNTIF(A111:BD111,"&lt;&gt;"&amp;$BF$9)</f>
        <v>17</v>
      </c>
      <c r="BG111" s="71"/>
      <c r="BH111" s="27"/>
      <c r="BI111" s="27" t="s">
        <v>335</v>
      </c>
      <c r="BJ111" s="27"/>
      <c r="BK111" s="27"/>
      <c r="BL111" s="27"/>
    </row>
    <row r="112" spans="1:64" ht="344.25" x14ac:dyDescent="0.25">
      <c r="A112" s="19" t="s">
        <v>8</v>
      </c>
      <c r="B112" s="17">
        <v>2022</v>
      </c>
      <c r="C112" s="18" t="s">
        <v>117</v>
      </c>
      <c r="D112" s="18" t="s">
        <v>118</v>
      </c>
      <c r="E112" s="21" t="s">
        <v>70</v>
      </c>
      <c r="F112" s="21" t="s">
        <v>70</v>
      </c>
      <c r="G112" s="21" t="s">
        <v>70</v>
      </c>
      <c r="H112" s="22" t="s">
        <v>70</v>
      </c>
      <c r="I112" s="23" t="s">
        <v>119</v>
      </c>
      <c r="J112" s="21" t="s">
        <v>237</v>
      </c>
      <c r="K112" s="20" t="s">
        <v>121</v>
      </c>
      <c r="L112" s="21" t="s">
        <v>245</v>
      </c>
      <c r="M112" s="20">
        <v>1089</v>
      </c>
      <c r="N112" s="20" t="s">
        <v>124</v>
      </c>
      <c r="O112" s="20" t="s">
        <v>125</v>
      </c>
      <c r="P112" s="21" t="s">
        <v>246</v>
      </c>
      <c r="Q112" s="20" t="s">
        <v>127</v>
      </c>
      <c r="R112" s="24">
        <v>44788</v>
      </c>
      <c r="S112" s="23" t="s">
        <v>70</v>
      </c>
      <c r="T112" s="21" t="s">
        <v>70</v>
      </c>
      <c r="U112" s="21" t="s">
        <v>70</v>
      </c>
      <c r="V112" s="20" t="s">
        <v>70</v>
      </c>
      <c r="W112" s="21" t="s">
        <v>70</v>
      </c>
      <c r="X112" s="20" t="s">
        <v>70</v>
      </c>
      <c r="Y112" s="20" t="s">
        <v>70</v>
      </c>
      <c r="Z112" s="20" t="s">
        <v>70</v>
      </c>
      <c r="AA112" s="21" t="s">
        <v>70</v>
      </c>
      <c r="AB112" s="20" t="s">
        <v>70</v>
      </c>
      <c r="AC112" s="20" t="s">
        <v>70</v>
      </c>
      <c r="AD112" s="62" t="s">
        <v>70</v>
      </c>
      <c r="AE112" s="63" t="s">
        <v>70</v>
      </c>
      <c r="AF112" s="25" t="s">
        <v>70</v>
      </c>
      <c r="AG112" s="26" t="s">
        <v>70</v>
      </c>
      <c r="AH112" s="27" t="s">
        <v>70</v>
      </c>
      <c r="AI112" s="27" t="s">
        <v>70</v>
      </c>
      <c r="AJ112" s="27" t="s">
        <v>70</v>
      </c>
      <c r="AK112" s="27" t="s">
        <v>70</v>
      </c>
      <c r="AL112" s="27" t="s">
        <v>70</v>
      </c>
      <c r="AM112" s="27" t="s">
        <v>70</v>
      </c>
      <c r="AN112" s="27" t="s">
        <v>70</v>
      </c>
      <c r="AO112" s="27" t="s">
        <v>70</v>
      </c>
      <c r="AP112" s="27" t="s">
        <v>70</v>
      </c>
      <c r="AQ112" s="27" t="s">
        <v>70</v>
      </c>
      <c r="AR112" s="27" t="s">
        <v>70</v>
      </c>
      <c r="AS112" s="27" t="s">
        <v>70</v>
      </c>
      <c r="AT112" s="27" t="s">
        <v>70</v>
      </c>
      <c r="AU112" s="27" t="s">
        <v>70</v>
      </c>
      <c r="AV112" s="26" t="s">
        <v>70</v>
      </c>
      <c r="AW112" s="26" t="s">
        <v>70</v>
      </c>
      <c r="AX112" s="28" t="s">
        <v>70</v>
      </c>
      <c r="AY112" s="25" t="s">
        <v>70</v>
      </c>
      <c r="AZ112" s="26" t="s">
        <v>70</v>
      </c>
      <c r="BA112" s="26" t="s">
        <v>70</v>
      </c>
      <c r="BB112" s="27" t="s">
        <v>14</v>
      </c>
      <c r="BC112" s="26" t="s">
        <v>244</v>
      </c>
      <c r="BD112" s="28" t="s">
        <v>247</v>
      </c>
      <c r="BE112" s="29">
        <f>COUNTA(A112:BD112)</f>
        <v>56</v>
      </c>
      <c r="BF112" s="29">
        <f>COUNTIF(A112:BD112,"&lt;&gt;"&amp;$BF$9)</f>
        <v>17</v>
      </c>
      <c r="BG112" s="71"/>
      <c r="BH112" s="27"/>
      <c r="BI112" s="27" t="s">
        <v>335</v>
      </c>
      <c r="BJ112" s="27"/>
      <c r="BK112" s="27"/>
      <c r="BL112" s="27"/>
    </row>
    <row r="113" spans="1:64" ht="344.25" x14ac:dyDescent="0.25">
      <c r="A113" s="19" t="s">
        <v>8</v>
      </c>
      <c r="B113" s="17">
        <v>2022</v>
      </c>
      <c r="C113" s="18" t="s">
        <v>117</v>
      </c>
      <c r="D113" s="18" t="s">
        <v>118</v>
      </c>
      <c r="E113" s="21" t="s">
        <v>70</v>
      </c>
      <c r="F113" s="21" t="s">
        <v>70</v>
      </c>
      <c r="G113" s="21" t="s">
        <v>70</v>
      </c>
      <c r="H113" s="22" t="s">
        <v>70</v>
      </c>
      <c r="I113" s="23" t="s">
        <v>119</v>
      </c>
      <c r="J113" s="21" t="s">
        <v>237</v>
      </c>
      <c r="K113" s="20" t="s">
        <v>121</v>
      </c>
      <c r="L113" s="21" t="s">
        <v>248</v>
      </c>
      <c r="M113" s="20">
        <v>1090</v>
      </c>
      <c r="N113" s="20" t="s">
        <v>124</v>
      </c>
      <c r="O113" s="20" t="s">
        <v>138</v>
      </c>
      <c r="P113" s="21" t="s">
        <v>249</v>
      </c>
      <c r="Q113" s="20" t="s">
        <v>127</v>
      </c>
      <c r="R113" s="24">
        <v>44727</v>
      </c>
      <c r="S113" s="23" t="s">
        <v>70</v>
      </c>
      <c r="T113" s="21" t="s">
        <v>70</v>
      </c>
      <c r="U113" s="21" t="s">
        <v>70</v>
      </c>
      <c r="V113" s="20" t="s">
        <v>70</v>
      </c>
      <c r="W113" s="21" t="s">
        <v>70</v>
      </c>
      <c r="X113" s="20" t="s">
        <v>70</v>
      </c>
      <c r="Y113" s="20" t="s">
        <v>70</v>
      </c>
      <c r="Z113" s="20" t="s">
        <v>70</v>
      </c>
      <c r="AA113" s="21" t="s">
        <v>70</v>
      </c>
      <c r="AB113" s="20" t="s">
        <v>70</v>
      </c>
      <c r="AC113" s="20" t="s">
        <v>70</v>
      </c>
      <c r="AD113" s="62" t="s">
        <v>70</v>
      </c>
      <c r="AE113" s="63" t="s">
        <v>70</v>
      </c>
      <c r="AF113" s="25" t="s">
        <v>70</v>
      </c>
      <c r="AG113" s="26" t="s">
        <v>70</v>
      </c>
      <c r="AH113" s="27" t="s">
        <v>70</v>
      </c>
      <c r="AI113" s="27" t="s">
        <v>70</v>
      </c>
      <c r="AJ113" s="27" t="s">
        <v>70</v>
      </c>
      <c r="AK113" s="27" t="s">
        <v>70</v>
      </c>
      <c r="AL113" s="27" t="s">
        <v>70</v>
      </c>
      <c r="AM113" s="27" t="s">
        <v>70</v>
      </c>
      <c r="AN113" s="27" t="s">
        <v>70</v>
      </c>
      <c r="AO113" s="27" t="s">
        <v>70</v>
      </c>
      <c r="AP113" s="27" t="s">
        <v>70</v>
      </c>
      <c r="AQ113" s="27" t="s">
        <v>70</v>
      </c>
      <c r="AR113" s="27" t="s">
        <v>70</v>
      </c>
      <c r="AS113" s="27" t="s">
        <v>70</v>
      </c>
      <c r="AT113" s="27" t="s">
        <v>70</v>
      </c>
      <c r="AU113" s="27" t="s">
        <v>70</v>
      </c>
      <c r="AV113" s="26" t="s">
        <v>70</v>
      </c>
      <c r="AW113" s="26" t="s">
        <v>70</v>
      </c>
      <c r="AX113" s="28" t="s">
        <v>70</v>
      </c>
      <c r="AY113" s="25" t="s">
        <v>70</v>
      </c>
      <c r="AZ113" s="26" t="s">
        <v>70</v>
      </c>
      <c r="BA113" s="26" t="s">
        <v>70</v>
      </c>
      <c r="BB113" s="27" t="s">
        <v>70</v>
      </c>
      <c r="BC113" s="26" t="s">
        <v>70</v>
      </c>
      <c r="BD113" s="28" t="s">
        <v>70</v>
      </c>
      <c r="BE113" s="29">
        <f>COUNTA(A113:BD113)</f>
        <v>56</v>
      </c>
      <c r="BF113" s="29">
        <f>COUNTIF(A113:BD113,"&lt;&gt;"&amp;$BF$9)</f>
        <v>14</v>
      </c>
      <c r="BG113" s="71"/>
      <c r="BH113" s="27"/>
      <c r="BI113" s="27"/>
      <c r="BJ113" s="27"/>
      <c r="BK113" s="27"/>
      <c r="BL113" s="27"/>
    </row>
    <row r="114" spans="1:64" ht="344.25" x14ac:dyDescent="0.25">
      <c r="A114" s="19" t="s">
        <v>8</v>
      </c>
      <c r="B114" s="17">
        <v>2022</v>
      </c>
      <c r="C114" s="18" t="s">
        <v>117</v>
      </c>
      <c r="D114" s="18" t="s">
        <v>118</v>
      </c>
      <c r="E114" s="21" t="s">
        <v>70</v>
      </c>
      <c r="F114" s="21" t="s">
        <v>70</v>
      </c>
      <c r="G114" s="21" t="s">
        <v>70</v>
      </c>
      <c r="H114" s="22" t="s">
        <v>70</v>
      </c>
      <c r="I114" s="23" t="s">
        <v>119</v>
      </c>
      <c r="J114" s="21" t="s">
        <v>237</v>
      </c>
      <c r="K114" s="20" t="s">
        <v>121</v>
      </c>
      <c r="L114" s="21" t="s">
        <v>250</v>
      </c>
      <c r="M114" s="20">
        <v>1091</v>
      </c>
      <c r="N114" s="20" t="s">
        <v>124</v>
      </c>
      <c r="O114" s="20" t="s">
        <v>125</v>
      </c>
      <c r="P114" s="21" t="s">
        <v>251</v>
      </c>
      <c r="Q114" s="20" t="s">
        <v>127</v>
      </c>
      <c r="R114" s="24">
        <v>44788</v>
      </c>
      <c r="S114" s="23" t="s">
        <v>70</v>
      </c>
      <c r="T114" s="21" t="s">
        <v>70</v>
      </c>
      <c r="U114" s="21" t="s">
        <v>70</v>
      </c>
      <c r="V114" s="20" t="s">
        <v>70</v>
      </c>
      <c r="W114" s="21" t="s">
        <v>70</v>
      </c>
      <c r="X114" s="20" t="s">
        <v>70</v>
      </c>
      <c r="Y114" s="20" t="s">
        <v>70</v>
      </c>
      <c r="Z114" s="20" t="s">
        <v>70</v>
      </c>
      <c r="AA114" s="21" t="s">
        <v>70</v>
      </c>
      <c r="AB114" s="20" t="s">
        <v>70</v>
      </c>
      <c r="AC114" s="20" t="s">
        <v>70</v>
      </c>
      <c r="AD114" s="62" t="s">
        <v>70</v>
      </c>
      <c r="AE114" s="63" t="s">
        <v>70</v>
      </c>
      <c r="AF114" s="25" t="s">
        <v>70</v>
      </c>
      <c r="AG114" s="26" t="s">
        <v>70</v>
      </c>
      <c r="AH114" s="27" t="s">
        <v>70</v>
      </c>
      <c r="AI114" s="27" t="s">
        <v>70</v>
      </c>
      <c r="AJ114" s="27" t="s">
        <v>70</v>
      </c>
      <c r="AK114" s="27" t="s">
        <v>70</v>
      </c>
      <c r="AL114" s="27" t="s">
        <v>70</v>
      </c>
      <c r="AM114" s="27" t="s">
        <v>70</v>
      </c>
      <c r="AN114" s="27" t="s">
        <v>70</v>
      </c>
      <c r="AO114" s="27" t="s">
        <v>70</v>
      </c>
      <c r="AP114" s="27" t="s">
        <v>70</v>
      </c>
      <c r="AQ114" s="27" t="s">
        <v>70</v>
      </c>
      <c r="AR114" s="27" t="s">
        <v>70</v>
      </c>
      <c r="AS114" s="27" t="s">
        <v>70</v>
      </c>
      <c r="AT114" s="27" t="s">
        <v>70</v>
      </c>
      <c r="AU114" s="27" t="s">
        <v>70</v>
      </c>
      <c r="AV114" s="26" t="s">
        <v>70</v>
      </c>
      <c r="AW114" s="26" t="s">
        <v>70</v>
      </c>
      <c r="AX114" s="28" t="s">
        <v>70</v>
      </c>
      <c r="AY114" s="25" t="s">
        <v>70</v>
      </c>
      <c r="AZ114" s="26" t="s">
        <v>70</v>
      </c>
      <c r="BA114" s="26" t="s">
        <v>70</v>
      </c>
      <c r="BB114" s="27" t="s">
        <v>70</v>
      </c>
      <c r="BC114" s="26" t="s">
        <v>70</v>
      </c>
      <c r="BD114" s="28" t="s">
        <v>70</v>
      </c>
      <c r="BE114" s="29">
        <f>COUNTA(A114:BD114)</f>
        <v>56</v>
      </c>
      <c r="BF114" s="29">
        <f>COUNTIF(A114:BD114,"&lt;&gt;"&amp;$BF$9)</f>
        <v>14</v>
      </c>
      <c r="BG114" s="71"/>
      <c r="BH114" s="27"/>
      <c r="BI114" s="27"/>
      <c r="BJ114" s="27"/>
      <c r="BK114" s="27"/>
      <c r="BL114" s="27"/>
    </row>
    <row r="115" spans="1:64" ht="204" x14ac:dyDescent="0.25">
      <c r="A115" s="19" t="s">
        <v>8</v>
      </c>
      <c r="B115" s="17">
        <v>2022</v>
      </c>
      <c r="C115" s="18" t="s">
        <v>117</v>
      </c>
      <c r="D115" s="18" t="s">
        <v>118</v>
      </c>
      <c r="E115" s="21" t="s">
        <v>70</v>
      </c>
      <c r="F115" s="21" t="s">
        <v>70</v>
      </c>
      <c r="G115" s="21" t="s">
        <v>70</v>
      </c>
      <c r="H115" s="22" t="s">
        <v>70</v>
      </c>
      <c r="I115" s="23" t="s">
        <v>119</v>
      </c>
      <c r="J115" s="21" t="s">
        <v>241</v>
      </c>
      <c r="K115" s="20" t="s">
        <v>121</v>
      </c>
      <c r="L115" s="21" t="s">
        <v>252</v>
      </c>
      <c r="M115" s="20">
        <v>1093</v>
      </c>
      <c r="N115" s="20" t="s">
        <v>124</v>
      </c>
      <c r="O115" s="20" t="s">
        <v>125</v>
      </c>
      <c r="P115" s="21" t="s">
        <v>253</v>
      </c>
      <c r="Q115" s="20" t="s">
        <v>127</v>
      </c>
      <c r="R115" s="24">
        <v>44727</v>
      </c>
      <c r="S115" s="23" t="s">
        <v>70</v>
      </c>
      <c r="T115" s="21" t="s">
        <v>70</v>
      </c>
      <c r="U115" s="21" t="s">
        <v>70</v>
      </c>
      <c r="V115" s="20" t="s">
        <v>70</v>
      </c>
      <c r="W115" s="21" t="s">
        <v>70</v>
      </c>
      <c r="X115" s="20" t="s">
        <v>70</v>
      </c>
      <c r="Y115" s="20" t="s">
        <v>70</v>
      </c>
      <c r="Z115" s="20" t="s">
        <v>70</v>
      </c>
      <c r="AA115" s="21" t="s">
        <v>70</v>
      </c>
      <c r="AB115" s="20" t="s">
        <v>70</v>
      </c>
      <c r="AC115" s="20" t="s">
        <v>70</v>
      </c>
      <c r="AD115" s="62" t="s">
        <v>70</v>
      </c>
      <c r="AE115" s="63" t="s">
        <v>70</v>
      </c>
      <c r="AF115" s="25" t="s">
        <v>70</v>
      </c>
      <c r="AG115" s="26" t="s">
        <v>70</v>
      </c>
      <c r="AH115" s="27" t="s">
        <v>70</v>
      </c>
      <c r="AI115" s="27" t="s">
        <v>70</v>
      </c>
      <c r="AJ115" s="27" t="s">
        <v>70</v>
      </c>
      <c r="AK115" s="27" t="s">
        <v>70</v>
      </c>
      <c r="AL115" s="27" t="s">
        <v>70</v>
      </c>
      <c r="AM115" s="27" t="s">
        <v>70</v>
      </c>
      <c r="AN115" s="27" t="s">
        <v>70</v>
      </c>
      <c r="AO115" s="27" t="s">
        <v>70</v>
      </c>
      <c r="AP115" s="27" t="s">
        <v>70</v>
      </c>
      <c r="AQ115" s="27" t="s">
        <v>70</v>
      </c>
      <c r="AR115" s="27" t="s">
        <v>70</v>
      </c>
      <c r="AS115" s="27" t="s">
        <v>70</v>
      </c>
      <c r="AT115" s="27" t="s">
        <v>70</v>
      </c>
      <c r="AU115" s="27" t="s">
        <v>70</v>
      </c>
      <c r="AV115" s="26" t="s">
        <v>70</v>
      </c>
      <c r="AW115" s="26" t="s">
        <v>70</v>
      </c>
      <c r="AX115" s="28" t="s">
        <v>70</v>
      </c>
      <c r="AY115" s="25" t="s">
        <v>70</v>
      </c>
      <c r="AZ115" s="26" t="s">
        <v>70</v>
      </c>
      <c r="BA115" s="26" t="s">
        <v>70</v>
      </c>
      <c r="BB115" s="27" t="s">
        <v>70</v>
      </c>
      <c r="BC115" s="26" t="s">
        <v>70</v>
      </c>
      <c r="BD115" s="28" t="s">
        <v>70</v>
      </c>
      <c r="BE115" s="29">
        <f>COUNTA(A115:BD115)</f>
        <v>56</v>
      </c>
      <c r="BF115" s="29">
        <f>COUNTIF(A115:BD115,"&lt;&gt;"&amp;$BF$9)</f>
        <v>14</v>
      </c>
      <c r="BG115" s="71"/>
      <c r="BH115" s="27"/>
      <c r="BI115" s="27"/>
      <c r="BJ115" s="27"/>
      <c r="BK115" s="27"/>
      <c r="BL115" s="27"/>
    </row>
    <row r="116" spans="1:64" ht="255" x14ac:dyDescent="0.25">
      <c r="A116" s="19" t="s">
        <v>8</v>
      </c>
      <c r="B116" s="17">
        <v>2022</v>
      </c>
      <c r="C116" s="18" t="s">
        <v>117</v>
      </c>
      <c r="D116" s="18" t="s">
        <v>118</v>
      </c>
      <c r="E116" s="21" t="s">
        <v>70</v>
      </c>
      <c r="F116" s="21" t="s">
        <v>70</v>
      </c>
      <c r="G116" s="21" t="s">
        <v>70</v>
      </c>
      <c r="H116" s="22" t="s">
        <v>70</v>
      </c>
      <c r="I116" s="23" t="s">
        <v>119</v>
      </c>
      <c r="J116" s="21" t="s">
        <v>242</v>
      </c>
      <c r="K116" s="20" t="s">
        <v>121</v>
      </c>
      <c r="L116" s="21" t="s">
        <v>254</v>
      </c>
      <c r="M116" s="20">
        <v>1094</v>
      </c>
      <c r="N116" s="20" t="s">
        <v>124</v>
      </c>
      <c r="O116" s="20" t="s">
        <v>125</v>
      </c>
      <c r="P116" s="21" t="s">
        <v>255</v>
      </c>
      <c r="Q116" s="20" t="s">
        <v>127</v>
      </c>
      <c r="R116" s="24">
        <v>44742</v>
      </c>
      <c r="S116" s="23" t="s">
        <v>70</v>
      </c>
      <c r="T116" s="21" t="s">
        <v>70</v>
      </c>
      <c r="U116" s="21" t="s">
        <v>70</v>
      </c>
      <c r="V116" s="20" t="s">
        <v>70</v>
      </c>
      <c r="W116" s="21" t="s">
        <v>70</v>
      </c>
      <c r="X116" s="20" t="s">
        <v>70</v>
      </c>
      <c r="Y116" s="20" t="s">
        <v>70</v>
      </c>
      <c r="Z116" s="20" t="s">
        <v>70</v>
      </c>
      <c r="AA116" s="21" t="s">
        <v>70</v>
      </c>
      <c r="AB116" s="20" t="s">
        <v>70</v>
      </c>
      <c r="AC116" s="20" t="s">
        <v>70</v>
      </c>
      <c r="AD116" s="62" t="s">
        <v>70</v>
      </c>
      <c r="AE116" s="63" t="s">
        <v>70</v>
      </c>
      <c r="AF116" s="25" t="s">
        <v>70</v>
      </c>
      <c r="AG116" s="26" t="s">
        <v>70</v>
      </c>
      <c r="AH116" s="27" t="s">
        <v>70</v>
      </c>
      <c r="AI116" s="27" t="s">
        <v>70</v>
      </c>
      <c r="AJ116" s="27" t="s">
        <v>70</v>
      </c>
      <c r="AK116" s="27" t="s">
        <v>70</v>
      </c>
      <c r="AL116" s="27" t="s">
        <v>70</v>
      </c>
      <c r="AM116" s="27" t="s">
        <v>70</v>
      </c>
      <c r="AN116" s="27" t="s">
        <v>70</v>
      </c>
      <c r="AO116" s="27" t="s">
        <v>70</v>
      </c>
      <c r="AP116" s="27" t="s">
        <v>70</v>
      </c>
      <c r="AQ116" s="27" t="s">
        <v>70</v>
      </c>
      <c r="AR116" s="27" t="s">
        <v>70</v>
      </c>
      <c r="AS116" s="27" t="s">
        <v>70</v>
      </c>
      <c r="AT116" s="27" t="s">
        <v>70</v>
      </c>
      <c r="AU116" s="27" t="s">
        <v>70</v>
      </c>
      <c r="AV116" s="26" t="s">
        <v>70</v>
      </c>
      <c r="AW116" s="26" t="s">
        <v>70</v>
      </c>
      <c r="AX116" s="28" t="s">
        <v>70</v>
      </c>
      <c r="AY116" s="25" t="s">
        <v>70</v>
      </c>
      <c r="AZ116" s="26" t="s">
        <v>70</v>
      </c>
      <c r="BA116" s="26" t="s">
        <v>70</v>
      </c>
      <c r="BB116" s="27" t="s">
        <v>70</v>
      </c>
      <c r="BC116" s="26" t="s">
        <v>70</v>
      </c>
      <c r="BD116" s="28" t="s">
        <v>70</v>
      </c>
      <c r="BE116" s="29">
        <f>COUNTA(A116:BD116)</f>
        <v>56</v>
      </c>
      <c r="BF116" s="29">
        <f>COUNTIF(A116:BD116,"&lt;&gt;"&amp;$BF$9)</f>
        <v>14</v>
      </c>
      <c r="BG116" s="71"/>
      <c r="BH116" s="27"/>
      <c r="BI116" s="27"/>
      <c r="BJ116" s="27"/>
      <c r="BK116" s="27"/>
      <c r="BL116" s="27"/>
    </row>
    <row r="117" spans="1:64" ht="280.5" x14ac:dyDescent="0.25">
      <c r="A117" s="19" t="s">
        <v>8</v>
      </c>
      <c r="B117" s="17">
        <v>2022</v>
      </c>
      <c r="C117" s="18" t="s">
        <v>117</v>
      </c>
      <c r="D117" s="18" t="s">
        <v>118</v>
      </c>
      <c r="E117" s="21" t="s">
        <v>70</v>
      </c>
      <c r="F117" s="21" t="s">
        <v>70</v>
      </c>
      <c r="G117" s="21" t="s">
        <v>70</v>
      </c>
      <c r="H117" s="22" t="s">
        <v>70</v>
      </c>
      <c r="I117" s="23" t="s">
        <v>14</v>
      </c>
      <c r="J117" s="21" t="s">
        <v>244</v>
      </c>
      <c r="K117" s="20" t="s">
        <v>121</v>
      </c>
      <c r="L117" s="21" t="s">
        <v>256</v>
      </c>
      <c r="M117" s="20">
        <v>1095</v>
      </c>
      <c r="N117" s="20" t="s">
        <v>124</v>
      </c>
      <c r="O117" s="20" t="s">
        <v>125</v>
      </c>
      <c r="P117" s="21" t="s">
        <v>257</v>
      </c>
      <c r="Q117" s="20" t="s">
        <v>127</v>
      </c>
      <c r="R117" s="24">
        <v>44722</v>
      </c>
      <c r="S117" s="23" t="s">
        <v>70</v>
      </c>
      <c r="T117" s="21" t="s">
        <v>70</v>
      </c>
      <c r="U117" s="21" t="s">
        <v>70</v>
      </c>
      <c r="V117" s="20" t="s">
        <v>70</v>
      </c>
      <c r="W117" s="21" t="s">
        <v>70</v>
      </c>
      <c r="X117" s="20" t="s">
        <v>70</v>
      </c>
      <c r="Y117" s="20" t="s">
        <v>70</v>
      </c>
      <c r="Z117" s="20" t="s">
        <v>70</v>
      </c>
      <c r="AA117" s="21" t="s">
        <v>70</v>
      </c>
      <c r="AB117" s="20" t="s">
        <v>70</v>
      </c>
      <c r="AC117" s="20" t="s">
        <v>70</v>
      </c>
      <c r="AD117" s="62" t="s">
        <v>70</v>
      </c>
      <c r="AE117" s="63" t="s">
        <v>70</v>
      </c>
      <c r="AF117" s="25" t="s">
        <v>70</v>
      </c>
      <c r="AG117" s="26" t="s">
        <v>70</v>
      </c>
      <c r="AH117" s="27" t="s">
        <v>70</v>
      </c>
      <c r="AI117" s="27" t="s">
        <v>70</v>
      </c>
      <c r="AJ117" s="27" t="s">
        <v>70</v>
      </c>
      <c r="AK117" s="27" t="s">
        <v>70</v>
      </c>
      <c r="AL117" s="27" t="s">
        <v>70</v>
      </c>
      <c r="AM117" s="27" t="s">
        <v>70</v>
      </c>
      <c r="AN117" s="27" t="s">
        <v>70</v>
      </c>
      <c r="AO117" s="27" t="s">
        <v>70</v>
      </c>
      <c r="AP117" s="27" t="s">
        <v>70</v>
      </c>
      <c r="AQ117" s="27" t="s">
        <v>70</v>
      </c>
      <c r="AR117" s="27" t="s">
        <v>70</v>
      </c>
      <c r="AS117" s="27" t="s">
        <v>70</v>
      </c>
      <c r="AT117" s="27" t="s">
        <v>70</v>
      </c>
      <c r="AU117" s="27" t="s">
        <v>70</v>
      </c>
      <c r="AV117" s="26" t="s">
        <v>70</v>
      </c>
      <c r="AW117" s="26" t="s">
        <v>70</v>
      </c>
      <c r="AX117" s="28" t="s">
        <v>70</v>
      </c>
      <c r="AY117" s="25" t="s">
        <v>70</v>
      </c>
      <c r="AZ117" s="26" t="s">
        <v>70</v>
      </c>
      <c r="BA117" s="26" t="s">
        <v>70</v>
      </c>
      <c r="BB117" s="27" t="s">
        <v>70</v>
      </c>
      <c r="BC117" s="26" t="s">
        <v>70</v>
      </c>
      <c r="BD117" s="28" t="s">
        <v>70</v>
      </c>
      <c r="BE117" s="29">
        <f>COUNTA(A117:BD117)</f>
        <v>56</v>
      </c>
      <c r="BF117" s="29">
        <f>COUNTIF(A117:BD117,"&lt;&gt;"&amp;$BF$9)</f>
        <v>14</v>
      </c>
      <c r="BG117" s="71"/>
      <c r="BH117" s="27"/>
      <c r="BI117" s="27"/>
      <c r="BJ117" s="27"/>
      <c r="BK117" s="27"/>
      <c r="BL117" s="27"/>
    </row>
    <row r="118" spans="1:64" ht="229.5" x14ac:dyDescent="0.25">
      <c r="A118" s="19" t="s">
        <v>8</v>
      </c>
      <c r="B118" s="17">
        <v>2022</v>
      </c>
      <c r="C118" s="18" t="s">
        <v>117</v>
      </c>
      <c r="D118" s="18" t="s">
        <v>118</v>
      </c>
      <c r="E118" s="21" t="s">
        <v>70</v>
      </c>
      <c r="F118" s="21" t="s">
        <v>70</v>
      </c>
      <c r="G118" s="21" t="s">
        <v>70</v>
      </c>
      <c r="H118" s="22" t="s">
        <v>70</v>
      </c>
      <c r="I118" s="23" t="s">
        <v>14</v>
      </c>
      <c r="J118" s="21" t="s">
        <v>243</v>
      </c>
      <c r="K118" s="20" t="s">
        <v>121</v>
      </c>
      <c r="L118" s="21" t="s">
        <v>238</v>
      </c>
      <c r="M118" s="20">
        <v>1092</v>
      </c>
      <c r="N118" s="20" t="s">
        <v>124</v>
      </c>
      <c r="O118" s="20" t="s">
        <v>138</v>
      </c>
      <c r="P118" s="21" t="s">
        <v>258</v>
      </c>
      <c r="Q118" s="20" t="s">
        <v>127</v>
      </c>
      <c r="R118" s="24">
        <v>44727</v>
      </c>
      <c r="S118" s="23" t="s">
        <v>70</v>
      </c>
      <c r="T118" s="21" t="s">
        <v>70</v>
      </c>
      <c r="U118" s="21" t="s">
        <v>70</v>
      </c>
      <c r="V118" s="20" t="s">
        <v>70</v>
      </c>
      <c r="W118" s="21" t="s">
        <v>70</v>
      </c>
      <c r="X118" s="20" t="s">
        <v>70</v>
      </c>
      <c r="Y118" s="20" t="s">
        <v>70</v>
      </c>
      <c r="Z118" s="20" t="s">
        <v>70</v>
      </c>
      <c r="AA118" s="21" t="s">
        <v>70</v>
      </c>
      <c r="AB118" s="20" t="s">
        <v>70</v>
      </c>
      <c r="AC118" s="20" t="s">
        <v>70</v>
      </c>
      <c r="AD118" s="62" t="s">
        <v>70</v>
      </c>
      <c r="AE118" s="63" t="s">
        <v>70</v>
      </c>
      <c r="AF118" s="25" t="s">
        <v>70</v>
      </c>
      <c r="AG118" s="26" t="s">
        <v>70</v>
      </c>
      <c r="AH118" s="27" t="s">
        <v>70</v>
      </c>
      <c r="AI118" s="27" t="s">
        <v>70</v>
      </c>
      <c r="AJ118" s="27" t="s">
        <v>70</v>
      </c>
      <c r="AK118" s="27" t="s">
        <v>70</v>
      </c>
      <c r="AL118" s="27" t="s">
        <v>70</v>
      </c>
      <c r="AM118" s="27" t="s">
        <v>70</v>
      </c>
      <c r="AN118" s="27" t="s">
        <v>70</v>
      </c>
      <c r="AO118" s="27" t="s">
        <v>70</v>
      </c>
      <c r="AP118" s="27" t="s">
        <v>70</v>
      </c>
      <c r="AQ118" s="27" t="s">
        <v>70</v>
      </c>
      <c r="AR118" s="27" t="s">
        <v>70</v>
      </c>
      <c r="AS118" s="27" t="s">
        <v>70</v>
      </c>
      <c r="AT118" s="27" t="s">
        <v>70</v>
      </c>
      <c r="AU118" s="27" t="s">
        <v>70</v>
      </c>
      <c r="AV118" s="26" t="s">
        <v>70</v>
      </c>
      <c r="AW118" s="26" t="s">
        <v>70</v>
      </c>
      <c r="AX118" s="28" t="s">
        <v>70</v>
      </c>
      <c r="AY118" s="25" t="s">
        <v>70</v>
      </c>
      <c r="AZ118" s="26" t="s">
        <v>70</v>
      </c>
      <c r="BA118" s="26" t="s">
        <v>70</v>
      </c>
      <c r="BB118" s="27" t="s">
        <v>70</v>
      </c>
      <c r="BC118" s="26" t="s">
        <v>70</v>
      </c>
      <c r="BD118" s="28" t="s">
        <v>70</v>
      </c>
      <c r="BE118" s="29">
        <f>COUNTA(A118:BD118)</f>
        <v>56</v>
      </c>
      <c r="BF118" s="29">
        <f>COUNTIF(A118:BD118,"&lt;&gt;"&amp;$BF$9)</f>
        <v>14</v>
      </c>
      <c r="BG118" s="71"/>
      <c r="BH118" s="27"/>
      <c r="BI118" s="27"/>
      <c r="BJ118" s="27"/>
      <c r="BK118" s="27"/>
      <c r="BL118" s="27"/>
    </row>
    <row r="119" spans="1:64" ht="51" x14ac:dyDescent="0.25">
      <c r="A119" s="19" t="s">
        <v>8</v>
      </c>
      <c r="B119" s="17">
        <v>2022</v>
      </c>
      <c r="C119" s="18" t="s">
        <v>117</v>
      </c>
      <c r="D119" s="18" t="s">
        <v>118</v>
      </c>
      <c r="E119" s="21" t="s">
        <v>70</v>
      </c>
      <c r="F119" s="21" t="s">
        <v>70</v>
      </c>
      <c r="G119" s="21" t="s">
        <v>70</v>
      </c>
      <c r="H119" s="22" t="s">
        <v>70</v>
      </c>
      <c r="I119" s="23" t="s">
        <v>70</v>
      </c>
      <c r="J119" s="21" t="s">
        <v>70</v>
      </c>
      <c r="K119" s="20" t="s">
        <v>70</v>
      </c>
      <c r="L119" s="21" t="s">
        <v>70</v>
      </c>
      <c r="M119" s="20" t="s">
        <v>70</v>
      </c>
      <c r="N119" s="20" t="s">
        <v>70</v>
      </c>
      <c r="O119" s="20" t="s">
        <v>70</v>
      </c>
      <c r="P119" s="21" t="s">
        <v>70</v>
      </c>
      <c r="Q119" s="20" t="s">
        <v>70</v>
      </c>
      <c r="R119" s="24" t="s">
        <v>70</v>
      </c>
      <c r="S119" s="23" t="s">
        <v>70</v>
      </c>
      <c r="T119" s="21" t="s">
        <v>70</v>
      </c>
      <c r="U119" s="21" t="s">
        <v>70</v>
      </c>
      <c r="V119" s="20" t="s">
        <v>70</v>
      </c>
      <c r="W119" s="21" t="s">
        <v>70</v>
      </c>
      <c r="X119" s="20" t="s">
        <v>70</v>
      </c>
      <c r="Y119" s="20" t="s">
        <v>70</v>
      </c>
      <c r="Z119" s="20" t="s">
        <v>70</v>
      </c>
      <c r="AA119" s="21" t="s">
        <v>70</v>
      </c>
      <c r="AB119" s="20" t="s">
        <v>70</v>
      </c>
      <c r="AC119" s="20" t="s">
        <v>70</v>
      </c>
      <c r="AD119" s="62" t="s">
        <v>70</v>
      </c>
      <c r="AE119" s="63" t="s">
        <v>70</v>
      </c>
      <c r="AF119" s="25" t="s">
        <v>70</v>
      </c>
      <c r="AG119" s="26" t="s">
        <v>70</v>
      </c>
      <c r="AH119" s="27" t="s">
        <v>70</v>
      </c>
      <c r="AI119" s="27" t="s">
        <v>70</v>
      </c>
      <c r="AJ119" s="27" t="s">
        <v>70</v>
      </c>
      <c r="AK119" s="27" t="s">
        <v>70</v>
      </c>
      <c r="AL119" s="27" t="s">
        <v>70</v>
      </c>
      <c r="AM119" s="27" t="s">
        <v>70</v>
      </c>
      <c r="AN119" s="27" t="s">
        <v>70</v>
      </c>
      <c r="AO119" s="27" t="s">
        <v>70</v>
      </c>
      <c r="AP119" s="27" t="s">
        <v>70</v>
      </c>
      <c r="AQ119" s="27" t="s">
        <v>70</v>
      </c>
      <c r="AR119" s="27" t="s">
        <v>70</v>
      </c>
      <c r="AS119" s="27" t="s">
        <v>70</v>
      </c>
      <c r="AT119" s="27" t="s">
        <v>70</v>
      </c>
      <c r="AU119" s="27" t="s">
        <v>70</v>
      </c>
      <c r="AV119" s="26" t="s">
        <v>70</v>
      </c>
      <c r="AW119" s="26" t="s">
        <v>70</v>
      </c>
      <c r="AX119" s="28" t="s">
        <v>70</v>
      </c>
      <c r="AY119" s="25" t="s">
        <v>70</v>
      </c>
      <c r="AZ119" s="26" t="s">
        <v>70</v>
      </c>
      <c r="BA119" s="26" t="s">
        <v>70</v>
      </c>
      <c r="BB119" s="27" t="s">
        <v>70</v>
      </c>
      <c r="BC119" s="26" t="s">
        <v>70</v>
      </c>
      <c r="BD119" s="28" t="s">
        <v>70</v>
      </c>
      <c r="BE119" s="29">
        <f>COUNTA(A119:BD119)</f>
        <v>56</v>
      </c>
      <c r="BF119" s="29">
        <f>COUNTIF(A119:BD119,"&lt;&gt;"&amp;$BF$9)</f>
        <v>4</v>
      </c>
      <c r="BG119" s="71"/>
      <c r="BH119" s="27"/>
      <c r="BI119" s="27"/>
      <c r="BJ119" s="27"/>
      <c r="BK119" s="27"/>
      <c r="BL119" s="27"/>
    </row>
    <row r="120" spans="1:64" ht="51" x14ac:dyDescent="0.25">
      <c r="A120" s="19" t="s">
        <v>8</v>
      </c>
      <c r="B120" s="17">
        <v>2022</v>
      </c>
      <c r="C120" s="18" t="s">
        <v>117</v>
      </c>
      <c r="D120" s="18" t="s">
        <v>118</v>
      </c>
      <c r="E120" s="21" t="s">
        <v>70</v>
      </c>
      <c r="F120" s="21" t="s">
        <v>70</v>
      </c>
      <c r="G120" s="21" t="s">
        <v>70</v>
      </c>
      <c r="H120" s="22" t="s">
        <v>70</v>
      </c>
      <c r="I120" s="23" t="s">
        <v>70</v>
      </c>
      <c r="J120" s="21" t="s">
        <v>70</v>
      </c>
      <c r="K120" s="20" t="s">
        <v>70</v>
      </c>
      <c r="L120" s="21" t="s">
        <v>70</v>
      </c>
      <c r="M120" s="20" t="s">
        <v>70</v>
      </c>
      <c r="N120" s="20" t="s">
        <v>70</v>
      </c>
      <c r="O120" s="20" t="s">
        <v>70</v>
      </c>
      <c r="P120" s="21" t="s">
        <v>70</v>
      </c>
      <c r="Q120" s="20" t="s">
        <v>70</v>
      </c>
      <c r="R120" s="24" t="s">
        <v>70</v>
      </c>
      <c r="S120" s="23" t="s">
        <v>70</v>
      </c>
      <c r="T120" s="21" t="s">
        <v>70</v>
      </c>
      <c r="U120" s="21" t="s">
        <v>70</v>
      </c>
      <c r="V120" s="20" t="s">
        <v>70</v>
      </c>
      <c r="W120" s="21" t="s">
        <v>70</v>
      </c>
      <c r="X120" s="20" t="s">
        <v>70</v>
      </c>
      <c r="Y120" s="20" t="s">
        <v>70</v>
      </c>
      <c r="Z120" s="20" t="s">
        <v>70</v>
      </c>
      <c r="AA120" s="21" t="s">
        <v>70</v>
      </c>
      <c r="AB120" s="20" t="s">
        <v>70</v>
      </c>
      <c r="AC120" s="20" t="s">
        <v>70</v>
      </c>
      <c r="AD120" s="62" t="s">
        <v>70</v>
      </c>
      <c r="AE120" s="63" t="s">
        <v>70</v>
      </c>
      <c r="AF120" s="25" t="s">
        <v>70</v>
      </c>
      <c r="AG120" s="26" t="s">
        <v>70</v>
      </c>
      <c r="AH120" s="27" t="s">
        <v>70</v>
      </c>
      <c r="AI120" s="27" t="s">
        <v>70</v>
      </c>
      <c r="AJ120" s="27" t="s">
        <v>70</v>
      </c>
      <c r="AK120" s="27" t="s">
        <v>70</v>
      </c>
      <c r="AL120" s="27" t="s">
        <v>70</v>
      </c>
      <c r="AM120" s="27" t="s">
        <v>70</v>
      </c>
      <c r="AN120" s="27" t="s">
        <v>70</v>
      </c>
      <c r="AO120" s="27" t="s">
        <v>70</v>
      </c>
      <c r="AP120" s="27" t="s">
        <v>70</v>
      </c>
      <c r="AQ120" s="27" t="s">
        <v>70</v>
      </c>
      <c r="AR120" s="27" t="s">
        <v>70</v>
      </c>
      <c r="AS120" s="27" t="s">
        <v>70</v>
      </c>
      <c r="AT120" s="27" t="s">
        <v>70</v>
      </c>
      <c r="AU120" s="27" t="s">
        <v>70</v>
      </c>
      <c r="AV120" s="26" t="s">
        <v>70</v>
      </c>
      <c r="AW120" s="26" t="s">
        <v>70</v>
      </c>
      <c r="AX120" s="28" t="s">
        <v>70</v>
      </c>
      <c r="AY120" s="25" t="s">
        <v>70</v>
      </c>
      <c r="AZ120" s="26" t="s">
        <v>70</v>
      </c>
      <c r="BA120" s="26" t="s">
        <v>70</v>
      </c>
      <c r="BB120" s="27" t="s">
        <v>70</v>
      </c>
      <c r="BC120" s="26" t="s">
        <v>70</v>
      </c>
      <c r="BD120" s="28" t="s">
        <v>70</v>
      </c>
      <c r="BE120" s="29">
        <f>COUNTA(A120:BD120)</f>
        <v>56</v>
      </c>
      <c r="BF120" s="29">
        <f>COUNTIF(A120:BD120,"&lt;&gt;"&amp;$BF$9)</f>
        <v>4</v>
      </c>
      <c r="BG120" s="71"/>
      <c r="BH120" s="27"/>
      <c r="BI120" s="27"/>
      <c r="BJ120" s="27"/>
      <c r="BK120" s="27"/>
      <c r="BL120" s="27"/>
    </row>
    <row r="121" spans="1:64" ht="51" x14ac:dyDescent="0.25">
      <c r="A121" s="19" t="s">
        <v>8</v>
      </c>
      <c r="B121" s="17">
        <v>2022</v>
      </c>
      <c r="C121" s="18" t="s">
        <v>117</v>
      </c>
      <c r="D121" s="18" t="s">
        <v>118</v>
      </c>
      <c r="E121" s="21" t="s">
        <v>70</v>
      </c>
      <c r="F121" s="21" t="s">
        <v>70</v>
      </c>
      <c r="G121" s="21" t="s">
        <v>70</v>
      </c>
      <c r="H121" s="22" t="s">
        <v>70</v>
      </c>
      <c r="I121" s="23" t="s">
        <v>70</v>
      </c>
      <c r="J121" s="21" t="s">
        <v>70</v>
      </c>
      <c r="K121" s="20" t="s">
        <v>70</v>
      </c>
      <c r="L121" s="21" t="s">
        <v>70</v>
      </c>
      <c r="M121" s="20" t="s">
        <v>70</v>
      </c>
      <c r="N121" s="20" t="s">
        <v>70</v>
      </c>
      <c r="O121" s="20" t="s">
        <v>70</v>
      </c>
      <c r="P121" s="21" t="s">
        <v>70</v>
      </c>
      <c r="Q121" s="20" t="s">
        <v>70</v>
      </c>
      <c r="R121" s="24" t="s">
        <v>70</v>
      </c>
      <c r="S121" s="23" t="s">
        <v>70</v>
      </c>
      <c r="T121" s="21" t="s">
        <v>70</v>
      </c>
      <c r="U121" s="21" t="s">
        <v>70</v>
      </c>
      <c r="V121" s="20" t="s">
        <v>70</v>
      </c>
      <c r="W121" s="21" t="s">
        <v>70</v>
      </c>
      <c r="X121" s="20" t="s">
        <v>70</v>
      </c>
      <c r="Y121" s="20" t="s">
        <v>70</v>
      </c>
      <c r="Z121" s="20" t="s">
        <v>70</v>
      </c>
      <c r="AA121" s="21" t="s">
        <v>70</v>
      </c>
      <c r="AB121" s="20" t="s">
        <v>70</v>
      </c>
      <c r="AC121" s="20" t="s">
        <v>70</v>
      </c>
      <c r="AD121" s="62" t="s">
        <v>70</v>
      </c>
      <c r="AE121" s="63" t="s">
        <v>70</v>
      </c>
      <c r="AF121" s="25" t="s">
        <v>70</v>
      </c>
      <c r="AG121" s="26" t="s">
        <v>70</v>
      </c>
      <c r="AH121" s="27" t="s">
        <v>70</v>
      </c>
      <c r="AI121" s="27" t="s">
        <v>70</v>
      </c>
      <c r="AJ121" s="27" t="s">
        <v>70</v>
      </c>
      <c r="AK121" s="27" t="s">
        <v>70</v>
      </c>
      <c r="AL121" s="27" t="s">
        <v>70</v>
      </c>
      <c r="AM121" s="27" t="s">
        <v>70</v>
      </c>
      <c r="AN121" s="27" t="s">
        <v>70</v>
      </c>
      <c r="AO121" s="27" t="s">
        <v>70</v>
      </c>
      <c r="AP121" s="27" t="s">
        <v>70</v>
      </c>
      <c r="AQ121" s="27" t="s">
        <v>70</v>
      </c>
      <c r="AR121" s="27" t="s">
        <v>70</v>
      </c>
      <c r="AS121" s="27" t="s">
        <v>70</v>
      </c>
      <c r="AT121" s="27" t="s">
        <v>70</v>
      </c>
      <c r="AU121" s="27" t="s">
        <v>70</v>
      </c>
      <c r="AV121" s="26" t="s">
        <v>70</v>
      </c>
      <c r="AW121" s="26" t="s">
        <v>70</v>
      </c>
      <c r="AX121" s="28" t="s">
        <v>70</v>
      </c>
      <c r="AY121" s="25" t="s">
        <v>70</v>
      </c>
      <c r="AZ121" s="26" t="s">
        <v>70</v>
      </c>
      <c r="BA121" s="26" t="s">
        <v>70</v>
      </c>
      <c r="BB121" s="27" t="s">
        <v>70</v>
      </c>
      <c r="BC121" s="26" t="s">
        <v>70</v>
      </c>
      <c r="BD121" s="28" t="s">
        <v>70</v>
      </c>
      <c r="BE121" s="29">
        <f>COUNTA(A121:BD121)</f>
        <v>56</v>
      </c>
      <c r="BF121" s="29">
        <f>COUNTIF(A121:BD121,"&lt;&gt;"&amp;$BF$9)</f>
        <v>4</v>
      </c>
      <c r="BG121" s="71"/>
      <c r="BH121" s="27"/>
      <c r="BI121" s="27"/>
      <c r="BJ121" s="27"/>
      <c r="BK121" s="27"/>
      <c r="BL121" s="27"/>
    </row>
    <row r="122" spans="1:64" ht="51" x14ac:dyDescent="0.25">
      <c r="A122" s="19" t="s">
        <v>8</v>
      </c>
      <c r="B122" s="17">
        <v>2022</v>
      </c>
      <c r="C122" s="18" t="s">
        <v>117</v>
      </c>
      <c r="D122" s="18" t="s">
        <v>118</v>
      </c>
      <c r="E122" s="21" t="s">
        <v>70</v>
      </c>
      <c r="F122" s="21" t="s">
        <v>70</v>
      </c>
      <c r="G122" s="21" t="s">
        <v>70</v>
      </c>
      <c r="H122" s="22" t="s">
        <v>70</v>
      </c>
      <c r="I122" s="23" t="s">
        <v>70</v>
      </c>
      <c r="J122" s="21" t="s">
        <v>70</v>
      </c>
      <c r="K122" s="20" t="s">
        <v>70</v>
      </c>
      <c r="L122" s="21" t="s">
        <v>70</v>
      </c>
      <c r="M122" s="20" t="s">
        <v>70</v>
      </c>
      <c r="N122" s="20" t="s">
        <v>70</v>
      </c>
      <c r="O122" s="20" t="s">
        <v>70</v>
      </c>
      <c r="P122" s="21" t="s">
        <v>70</v>
      </c>
      <c r="Q122" s="20" t="s">
        <v>70</v>
      </c>
      <c r="R122" s="24" t="s">
        <v>70</v>
      </c>
      <c r="S122" s="23" t="s">
        <v>70</v>
      </c>
      <c r="T122" s="21" t="s">
        <v>70</v>
      </c>
      <c r="U122" s="21" t="s">
        <v>70</v>
      </c>
      <c r="V122" s="20" t="s">
        <v>70</v>
      </c>
      <c r="W122" s="21" t="s">
        <v>70</v>
      </c>
      <c r="X122" s="20" t="s">
        <v>70</v>
      </c>
      <c r="Y122" s="20" t="s">
        <v>70</v>
      </c>
      <c r="Z122" s="20" t="s">
        <v>70</v>
      </c>
      <c r="AA122" s="21" t="s">
        <v>70</v>
      </c>
      <c r="AB122" s="20" t="s">
        <v>70</v>
      </c>
      <c r="AC122" s="20" t="s">
        <v>70</v>
      </c>
      <c r="AD122" s="62" t="s">
        <v>70</v>
      </c>
      <c r="AE122" s="63" t="s">
        <v>70</v>
      </c>
      <c r="AF122" s="25" t="s">
        <v>70</v>
      </c>
      <c r="AG122" s="26" t="s">
        <v>70</v>
      </c>
      <c r="AH122" s="27" t="s">
        <v>70</v>
      </c>
      <c r="AI122" s="27" t="s">
        <v>70</v>
      </c>
      <c r="AJ122" s="27" t="s">
        <v>70</v>
      </c>
      <c r="AK122" s="27" t="s">
        <v>70</v>
      </c>
      <c r="AL122" s="27" t="s">
        <v>70</v>
      </c>
      <c r="AM122" s="27" t="s">
        <v>70</v>
      </c>
      <c r="AN122" s="27" t="s">
        <v>70</v>
      </c>
      <c r="AO122" s="27" t="s">
        <v>70</v>
      </c>
      <c r="AP122" s="27" t="s">
        <v>70</v>
      </c>
      <c r="AQ122" s="27" t="s">
        <v>70</v>
      </c>
      <c r="AR122" s="27" t="s">
        <v>70</v>
      </c>
      <c r="AS122" s="27" t="s">
        <v>70</v>
      </c>
      <c r="AT122" s="27" t="s">
        <v>70</v>
      </c>
      <c r="AU122" s="27" t="s">
        <v>70</v>
      </c>
      <c r="AV122" s="26" t="s">
        <v>70</v>
      </c>
      <c r="AW122" s="26" t="s">
        <v>70</v>
      </c>
      <c r="AX122" s="28" t="s">
        <v>70</v>
      </c>
      <c r="AY122" s="25" t="s">
        <v>70</v>
      </c>
      <c r="AZ122" s="26" t="s">
        <v>70</v>
      </c>
      <c r="BA122" s="26" t="s">
        <v>70</v>
      </c>
      <c r="BB122" s="27" t="s">
        <v>70</v>
      </c>
      <c r="BC122" s="26" t="s">
        <v>70</v>
      </c>
      <c r="BD122" s="28" t="s">
        <v>70</v>
      </c>
      <c r="BE122" s="29">
        <f>COUNTA(A122:BD122)</f>
        <v>56</v>
      </c>
      <c r="BF122" s="29">
        <f>COUNTIF(A122:BD122,"&lt;&gt;"&amp;$BF$9)</f>
        <v>4</v>
      </c>
      <c r="BG122" s="71"/>
      <c r="BH122" s="27"/>
      <c r="BI122" s="27"/>
      <c r="BJ122" s="27"/>
      <c r="BK122" s="27"/>
      <c r="BL122" s="27"/>
    </row>
    <row r="123" spans="1:64" ht="51" x14ac:dyDescent="0.25">
      <c r="A123" s="19" t="s">
        <v>8</v>
      </c>
      <c r="B123" s="17">
        <v>2022</v>
      </c>
      <c r="C123" s="18" t="s">
        <v>117</v>
      </c>
      <c r="D123" s="18" t="s">
        <v>118</v>
      </c>
      <c r="E123" s="21" t="s">
        <v>70</v>
      </c>
      <c r="F123" s="21" t="s">
        <v>70</v>
      </c>
      <c r="G123" s="21" t="s">
        <v>70</v>
      </c>
      <c r="H123" s="22" t="s">
        <v>70</v>
      </c>
      <c r="I123" s="23" t="s">
        <v>70</v>
      </c>
      <c r="J123" s="21" t="s">
        <v>70</v>
      </c>
      <c r="K123" s="20" t="s">
        <v>70</v>
      </c>
      <c r="L123" s="21" t="s">
        <v>70</v>
      </c>
      <c r="M123" s="20" t="s">
        <v>70</v>
      </c>
      <c r="N123" s="20" t="s">
        <v>70</v>
      </c>
      <c r="O123" s="20" t="s">
        <v>70</v>
      </c>
      <c r="P123" s="21" t="s">
        <v>70</v>
      </c>
      <c r="Q123" s="20" t="s">
        <v>70</v>
      </c>
      <c r="R123" s="24" t="s">
        <v>70</v>
      </c>
      <c r="S123" s="23" t="s">
        <v>70</v>
      </c>
      <c r="T123" s="21" t="s">
        <v>70</v>
      </c>
      <c r="U123" s="21" t="s">
        <v>70</v>
      </c>
      <c r="V123" s="20" t="s">
        <v>70</v>
      </c>
      <c r="W123" s="21" t="s">
        <v>70</v>
      </c>
      <c r="X123" s="20" t="s">
        <v>70</v>
      </c>
      <c r="Y123" s="20" t="s">
        <v>70</v>
      </c>
      <c r="Z123" s="20" t="s">
        <v>70</v>
      </c>
      <c r="AA123" s="21" t="s">
        <v>70</v>
      </c>
      <c r="AB123" s="20" t="s">
        <v>70</v>
      </c>
      <c r="AC123" s="20" t="s">
        <v>70</v>
      </c>
      <c r="AD123" s="62" t="s">
        <v>70</v>
      </c>
      <c r="AE123" s="63" t="s">
        <v>70</v>
      </c>
      <c r="AF123" s="25" t="s">
        <v>70</v>
      </c>
      <c r="AG123" s="26" t="s">
        <v>70</v>
      </c>
      <c r="AH123" s="27" t="s">
        <v>70</v>
      </c>
      <c r="AI123" s="27" t="s">
        <v>70</v>
      </c>
      <c r="AJ123" s="27" t="s">
        <v>70</v>
      </c>
      <c r="AK123" s="27" t="s">
        <v>70</v>
      </c>
      <c r="AL123" s="27" t="s">
        <v>70</v>
      </c>
      <c r="AM123" s="27" t="s">
        <v>70</v>
      </c>
      <c r="AN123" s="27" t="s">
        <v>70</v>
      </c>
      <c r="AO123" s="27" t="s">
        <v>70</v>
      </c>
      <c r="AP123" s="27" t="s">
        <v>70</v>
      </c>
      <c r="AQ123" s="27" t="s">
        <v>70</v>
      </c>
      <c r="AR123" s="27" t="s">
        <v>70</v>
      </c>
      <c r="AS123" s="27" t="s">
        <v>70</v>
      </c>
      <c r="AT123" s="27" t="s">
        <v>70</v>
      </c>
      <c r="AU123" s="27" t="s">
        <v>70</v>
      </c>
      <c r="AV123" s="26" t="s">
        <v>70</v>
      </c>
      <c r="AW123" s="26" t="s">
        <v>70</v>
      </c>
      <c r="AX123" s="28" t="s">
        <v>70</v>
      </c>
      <c r="AY123" s="25" t="s">
        <v>70</v>
      </c>
      <c r="AZ123" s="26" t="s">
        <v>70</v>
      </c>
      <c r="BA123" s="26" t="s">
        <v>70</v>
      </c>
      <c r="BB123" s="27" t="s">
        <v>70</v>
      </c>
      <c r="BC123" s="26" t="s">
        <v>70</v>
      </c>
      <c r="BD123" s="28" t="s">
        <v>70</v>
      </c>
      <c r="BE123" s="29">
        <f>COUNTA(A123:BD123)</f>
        <v>56</v>
      </c>
      <c r="BF123" s="29">
        <f>COUNTIF(A123:BD123,"&lt;&gt;"&amp;$BF$9)</f>
        <v>4</v>
      </c>
      <c r="BG123" s="71"/>
      <c r="BH123" s="27"/>
      <c r="BI123" s="27"/>
      <c r="BJ123" s="27"/>
      <c r="BK123" s="27"/>
      <c r="BL123" s="27"/>
    </row>
    <row r="124" spans="1:64" ht="51" x14ac:dyDescent="0.25">
      <c r="A124" s="19" t="s">
        <v>8</v>
      </c>
      <c r="B124" s="17">
        <v>2022</v>
      </c>
      <c r="C124" s="18" t="s">
        <v>117</v>
      </c>
      <c r="D124" s="18" t="s">
        <v>118</v>
      </c>
      <c r="E124" s="21" t="s">
        <v>70</v>
      </c>
      <c r="F124" s="21" t="s">
        <v>70</v>
      </c>
      <c r="G124" s="21" t="s">
        <v>70</v>
      </c>
      <c r="H124" s="22" t="s">
        <v>70</v>
      </c>
      <c r="I124" s="23" t="s">
        <v>70</v>
      </c>
      <c r="J124" s="21" t="s">
        <v>70</v>
      </c>
      <c r="K124" s="20" t="s">
        <v>70</v>
      </c>
      <c r="L124" s="21" t="s">
        <v>70</v>
      </c>
      <c r="M124" s="20" t="s">
        <v>70</v>
      </c>
      <c r="N124" s="20" t="s">
        <v>70</v>
      </c>
      <c r="O124" s="20" t="s">
        <v>70</v>
      </c>
      <c r="P124" s="21" t="s">
        <v>70</v>
      </c>
      <c r="Q124" s="20" t="s">
        <v>70</v>
      </c>
      <c r="R124" s="24" t="s">
        <v>70</v>
      </c>
      <c r="S124" s="23" t="s">
        <v>70</v>
      </c>
      <c r="T124" s="21" t="s">
        <v>70</v>
      </c>
      <c r="U124" s="21" t="s">
        <v>70</v>
      </c>
      <c r="V124" s="20" t="s">
        <v>70</v>
      </c>
      <c r="W124" s="21" t="s">
        <v>70</v>
      </c>
      <c r="X124" s="20" t="s">
        <v>70</v>
      </c>
      <c r="Y124" s="20" t="s">
        <v>70</v>
      </c>
      <c r="Z124" s="20" t="s">
        <v>70</v>
      </c>
      <c r="AA124" s="21" t="s">
        <v>70</v>
      </c>
      <c r="AB124" s="20" t="s">
        <v>70</v>
      </c>
      <c r="AC124" s="20" t="s">
        <v>70</v>
      </c>
      <c r="AD124" s="62" t="s">
        <v>70</v>
      </c>
      <c r="AE124" s="63" t="s">
        <v>70</v>
      </c>
      <c r="AF124" s="25" t="s">
        <v>70</v>
      </c>
      <c r="AG124" s="26" t="s">
        <v>70</v>
      </c>
      <c r="AH124" s="27" t="s">
        <v>70</v>
      </c>
      <c r="AI124" s="27" t="s">
        <v>70</v>
      </c>
      <c r="AJ124" s="27" t="s">
        <v>70</v>
      </c>
      <c r="AK124" s="27" t="s">
        <v>70</v>
      </c>
      <c r="AL124" s="27" t="s">
        <v>70</v>
      </c>
      <c r="AM124" s="27" t="s">
        <v>70</v>
      </c>
      <c r="AN124" s="27" t="s">
        <v>70</v>
      </c>
      <c r="AO124" s="27" t="s">
        <v>70</v>
      </c>
      <c r="AP124" s="27" t="s">
        <v>70</v>
      </c>
      <c r="AQ124" s="27" t="s">
        <v>70</v>
      </c>
      <c r="AR124" s="27" t="s">
        <v>70</v>
      </c>
      <c r="AS124" s="27" t="s">
        <v>70</v>
      </c>
      <c r="AT124" s="27" t="s">
        <v>70</v>
      </c>
      <c r="AU124" s="27" t="s">
        <v>70</v>
      </c>
      <c r="AV124" s="26" t="s">
        <v>70</v>
      </c>
      <c r="AW124" s="26" t="s">
        <v>70</v>
      </c>
      <c r="AX124" s="28" t="s">
        <v>70</v>
      </c>
      <c r="AY124" s="25" t="s">
        <v>70</v>
      </c>
      <c r="AZ124" s="26" t="s">
        <v>70</v>
      </c>
      <c r="BA124" s="26" t="s">
        <v>70</v>
      </c>
      <c r="BB124" s="27" t="s">
        <v>70</v>
      </c>
      <c r="BC124" s="26" t="s">
        <v>70</v>
      </c>
      <c r="BD124" s="28" t="s">
        <v>70</v>
      </c>
      <c r="BE124" s="29">
        <f>COUNTA(A124:BD124)</f>
        <v>56</v>
      </c>
      <c r="BF124" s="29">
        <f>COUNTIF(A124:BD124,"&lt;&gt;"&amp;$BF$9)</f>
        <v>4</v>
      </c>
      <c r="BG124" s="71"/>
      <c r="BH124" s="27"/>
      <c r="BI124" s="27"/>
      <c r="BJ124" s="27"/>
      <c r="BK124" s="27"/>
      <c r="BL124" s="27"/>
    </row>
    <row r="125" spans="1:64" ht="51" x14ac:dyDescent="0.25">
      <c r="A125" s="19" t="s">
        <v>8</v>
      </c>
      <c r="B125" s="17">
        <v>2022</v>
      </c>
      <c r="C125" s="18" t="s">
        <v>117</v>
      </c>
      <c r="D125" s="18" t="s">
        <v>118</v>
      </c>
      <c r="E125" s="21" t="s">
        <v>70</v>
      </c>
      <c r="F125" s="21" t="s">
        <v>70</v>
      </c>
      <c r="G125" s="21" t="s">
        <v>70</v>
      </c>
      <c r="H125" s="22" t="s">
        <v>70</v>
      </c>
      <c r="I125" s="23" t="s">
        <v>70</v>
      </c>
      <c r="J125" s="21" t="s">
        <v>70</v>
      </c>
      <c r="K125" s="20" t="s">
        <v>70</v>
      </c>
      <c r="L125" s="21" t="s">
        <v>70</v>
      </c>
      <c r="M125" s="20" t="s">
        <v>70</v>
      </c>
      <c r="N125" s="20" t="s">
        <v>70</v>
      </c>
      <c r="O125" s="20" t="s">
        <v>70</v>
      </c>
      <c r="P125" s="21" t="s">
        <v>70</v>
      </c>
      <c r="Q125" s="20" t="s">
        <v>70</v>
      </c>
      <c r="R125" s="24" t="s">
        <v>70</v>
      </c>
      <c r="S125" s="23" t="s">
        <v>70</v>
      </c>
      <c r="T125" s="21" t="s">
        <v>70</v>
      </c>
      <c r="U125" s="21" t="s">
        <v>70</v>
      </c>
      <c r="V125" s="20" t="s">
        <v>70</v>
      </c>
      <c r="W125" s="21" t="s">
        <v>70</v>
      </c>
      <c r="X125" s="20" t="s">
        <v>70</v>
      </c>
      <c r="Y125" s="20" t="s">
        <v>70</v>
      </c>
      <c r="Z125" s="20" t="s">
        <v>70</v>
      </c>
      <c r="AA125" s="21" t="s">
        <v>70</v>
      </c>
      <c r="AB125" s="20" t="s">
        <v>70</v>
      </c>
      <c r="AC125" s="20" t="s">
        <v>70</v>
      </c>
      <c r="AD125" s="62" t="s">
        <v>70</v>
      </c>
      <c r="AE125" s="63" t="s">
        <v>70</v>
      </c>
      <c r="AF125" s="25" t="s">
        <v>70</v>
      </c>
      <c r="AG125" s="26" t="s">
        <v>70</v>
      </c>
      <c r="AH125" s="27" t="s">
        <v>70</v>
      </c>
      <c r="AI125" s="27" t="s">
        <v>70</v>
      </c>
      <c r="AJ125" s="27" t="s">
        <v>70</v>
      </c>
      <c r="AK125" s="27" t="s">
        <v>70</v>
      </c>
      <c r="AL125" s="27" t="s">
        <v>70</v>
      </c>
      <c r="AM125" s="27" t="s">
        <v>70</v>
      </c>
      <c r="AN125" s="27" t="s">
        <v>70</v>
      </c>
      <c r="AO125" s="27" t="s">
        <v>70</v>
      </c>
      <c r="AP125" s="27" t="s">
        <v>70</v>
      </c>
      <c r="AQ125" s="27" t="s">
        <v>70</v>
      </c>
      <c r="AR125" s="27" t="s">
        <v>70</v>
      </c>
      <c r="AS125" s="27" t="s">
        <v>70</v>
      </c>
      <c r="AT125" s="27" t="s">
        <v>70</v>
      </c>
      <c r="AU125" s="27" t="s">
        <v>70</v>
      </c>
      <c r="AV125" s="26" t="s">
        <v>70</v>
      </c>
      <c r="AW125" s="26" t="s">
        <v>70</v>
      </c>
      <c r="AX125" s="28" t="s">
        <v>70</v>
      </c>
      <c r="AY125" s="25" t="s">
        <v>70</v>
      </c>
      <c r="AZ125" s="26" t="s">
        <v>70</v>
      </c>
      <c r="BA125" s="26" t="s">
        <v>70</v>
      </c>
      <c r="BB125" s="27" t="s">
        <v>70</v>
      </c>
      <c r="BC125" s="26" t="s">
        <v>70</v>
      </c>
      <c r="BD125" s="28" t="s">
        <v>70</v>
      </c>
      <c r="BE125" s="29">
        <f>COUNTA(A125:BD125)</f>
        <v>56</v>
      </c>
      <c r="BF125" s="29">
        <f>COUNTIF(A125:BD125,"&lt;&gt;"&amp;$BF$9)</f>
        <v>4</v>
      </c>
      <c r="BG125" s="71"/>
      <c r="BH125" s="27"/>
      <c r="BI125" s="27"/>
      <c r="BJ125" s="27"/>
      <c r="BK125" s="27"/>
      <c r="BL125" s="27"/>
    </row>
    <row r="126" spans="1:64" ht="344.25" x14ac:dyDescent="0.25">
      <c r="A126" s="19" t="s">
        <v>9</v>
      </c>
      <c r="B126" s="17">
        <v>2022</v>
      </c>
      <c r="C126" s="18" t="s">
        <v>117</v>
      </c>
      <c r="D126" s="18" t="s">
        <v>118</v>
      </c>
      <c r="E126" s="21" t="s">
        <v>70</v>
      </c>
      <c r="F126" s="21" t="s">
        <v>70</v>
      </c>
      <c r="G126" s="21" t="s">
        <v>70</v>
      </c>
      <c r="H126" s="22" t="s">
        <v>70</v>
      </c>
      <c r="I126" s="23" t="s">
        <v>14</v>
      </c>
      <c r="J126" s="21" t="s">
        <v>259</v>
      </c>
      <c r="K126" s="20" t="s">
        <v>121</v>
      </c>
      <c r="L126" s="21" t="s">
        <v>260</v>
      </c>
      <c r="M126" s="20">
        <v>1112</v>
      </c>
      <c r="N126" s="20" t="s">
        <v>124</v>
      </c>
      <c r="O126" s="20" t="s">
        <v>125</v>
      </c>
      <c r="P126" s="21" t="s">
        <v>261</v>
      </c>
      <c r="Q126" s="20" t="s">
        <v>127</v>
      </c>
      <c r="R126" s="24">
        <v>44771</v>
      </c>
      <c r="S126" s="23" t="s">
        <v>70</v>
      </c>
      <c r="T126" s="21" t="s">
        <v>70</v>
      </c>
      <c r="U126" s="21" t="s">
        <v>70</v>
      </c>
      <c r="V126" s="20" t="s">
        <v>70</v>
      </c>
      <c r="W126" s="21" t="s">
        <v>70</v>
      </c>
      <c r="X126" s="20" t="s">
        <v>70</v>
      </c>
      <c r="Y126" s="20" t="s">
        <v>70</v>
      </c>
      <c r="Z126" s="20" t="s">
        <v>70</v>
      </c>
      <c r="AA126" s="21" t="s">
        <v>70</v>
      </c>
      <c r="AB126" s="20" t="s">
        <v>70</v>
      </c>
      <c r="AC126" s="20" t="s">
        <v>70</v>
      </c>
      <c r="AD126" s="62" t="s">
        <v>70</v>
      </c>
      <c r="AE126" s="63" t="s">
        <v>70</v>
      </c>
      <c r="AF126" s="25" t="s">
        <v>70</v>
      </c>
      <c r="AG126" s="26" t="s">
        <v>70</v>
      </c>
      <c r="AH126" s="27" t="s">
        <v>70</v>
      </c>
      <c r="AI126" s="27" t="s">
        <v>70</v>
      </c>
      <c r="AJ126" s="27" t="s">
        <v>70</v>
      </c>
      <c r="AK126" s="27" t="s">
        <v>70</v>
      </c>
      <c r="AL126" s="27" t="s">
        <v>70</v>
      </c>
      <c r="AM126" s="27" t="s">
        <v>70</v>
      </c>
      <c r="AN126" s="27" t="s">
        <v>70</v>
      </c>
      <c r="AO126" s="27" t="s">
        <v>70</v>
      </c>
      <c r="AP126" s="27" t="s">
        <v>70</v>
      </c>
      <c r="AQ126" s="27" t="s">
        <v>70</v>
      </c>
      <c r="AR126" s="27" t="s">
        <v>70</v>
      </c>
      <c r="AS126" s="27" t="s">
        <v>70</v>
      </c>
      <c r="AT126" s="27" t="s">
        <v>70</v>
      </c>
      <c r="AU126" s="27" t="s">
        <v>70</v>
      </c>
      <c r="AV126" s="26" t="s">
        <v>70</v>
      </c>
      <c r="AW126" s="26" t="s">
        <v>70</v>
      </c>
      <c r="AX126" s="28" t="s">
        <v>70</v>
      </c>
      <c r="AY126" s="25" t="s">
        <v>70</v>
      </c>
      <c r="AZ126" s="26" t="s">
        <v>70</v>
      </c>
      <c r="BA126" s="26" t="s">
        <v>70</v>
      </c>
      <c r="BB126" s="27" t="s">
        <v>70</v>
      </c>
      <c r="BC126" s="26" t="s">
        <v>70</v>
      </c>
      <c r="BD126" s="28" t="s">
        <v>70</v>
      </c>
      <c r="BE126" s="29">
        <f>COUNTA(A126:BD126)</f>
        <v>56</v>
      </c>
      <c r="BF126" s="29">
        <f>COUNTIF(A126:BD126,"&lt;&gt;"&amp;$BF$9)</f>
        <v>14</v>
      </c>
      <c r="BG126" s="71"/>
      <c r="BH126" s="27"/>
      <c r="BI126" s="27"/>
      <c r="BJ126" s="27"/>
      <c r="BK126" s="27"/>
      <c r="BL126" s="27"/>
    </row>
    <row r="127" spans="1:64" ht="344.25" x14ac:dyDescent="0.25">
      <c r="A127" s="19" t="s">
        <v>9</v>
      </c>
      <c r="B127" s="17">
        <v>2022</v>
      </c>
      <c r="C127" s="18" t="s">
        <v>117</v>
      </c>
      <c r="D127" s="18" t="s">
        <v>118</v>
      </c>
      <c r="E127" s="21" t="s">
        <v>70</v>
      </c>
      <c r="F127" s="21" t="s">
        <v>70</v>
      </c>
      <c r="G127" s="21" t="s">
        <v>70</v>
      </c>
      <c r="H127" s="22" t="s">
        <v>70</v>
      </c>
      <c r="I127" s="72" t="s">
        <v>14</v>
      </c>
      <c r="J127" s="73" t="s">
        <v>259</v>
      </c>
      <c r="K127" s="74" t="s">
        <v>121</v>
      </c>
      <c r="L127" s="73" t="s">
        <v>263</v>
      </c>
      <c r="M127" s="74">
        <v>1113</v>
      </c>
      <c r="N127" s="74" t="s">
        <v>124</v>
      </c>
      <c r="O127" s="74" t="s">
        <v>264</v>
      </c>
      <c r="P127" s="73" t="s">
        <v>265</v>
      </c>
      <c r="Q127" s="74" t="s">
        <v>127</v>
      </c>
      <c r="R127" s="75">
        <v>44666</v>
      </c>
      <c r="S127" s="23" t="s">
        <v>70</v>
      </c>
      <c r="T127" s="21" t="s">
        <v>70</v>
      </c>
      <c r="U127" s="21" t="s">
        <v>70</v>
      </c>
      <c r="V127" s="20" t="s">
        <v>70</v>
      </c>
      <c r="W127" s="21" t="s">
        <v>70</v>
      </c>
      <c r="X127" s="20" t="s">
        <v>70</v>
      </c>
      <c r="Y127" s="20" t="s">
        <v>70</v>
      </c>
      <c r="Z127" s="20" t="s">
        <v>70</v>
      </c>
      <c r="AA127" s="21" t="s">
        <v>70</v>
      </c>
      <c r="AB127" s="20" t="s">
        <v>70</v>
      </c>
      <c r="AC127" s="20" t="s">
        <v>70</v>
      </c>
      <c r="AD127" s="62" t="s">
        <v>70</v>
      </c>
      <c r="AE127" s="63" t="s">
        <v>70</v>
      </c>
      <c r="AF127" s="25" t="s">
        <v>70</v>
      </c>
      <c r="AG127" s="26" t="s">
        <v>70</v>
      </c>
      <c r="AH127" s="27" t="s">
        <v>70</v>
      </c>
      <c r="AI127" s="27" t="s">
        <v>70</v>
      </c>
      <c r="AJ127" s="27" t="s">
        <v>70</v>
      </c>
      <c r="AK127" s="27" t="s">
        <v>70</v>
      </c>
      <c r="AL127" s="27" t="s">
        <v>70</v>
      </c>
      <c r="AM127" s="27" t="s">
        <v>70</v>
      </c>
      <c r="AN127" s="27" t="s">
        <v>70</v>
      </c>
      <c r="AO127" s="27" t="s">
        <v>70</v>
      </c>
      <c r="AP127" s="27" t="s">
        <v>70</v>
      </c>
      <c r="AQ127" s="27" t="s">
        <v>70</v>
      </c>
      <c r="AR127" s="27" t="s">
        <v>70</v>
      </c>
      <c r="AS127" s="27" t="s">
        <v>70</v>
      </c>
      <c r="AT127" s="27" t="s">
        <v>70</v>
      </c>
      <c r="AU127" s="27" t="s">
        <v>70</v>
      </c>
      <c r="AV127" s="26" t="s">
        <v>70</v>
      </c>
      <c r="AW127" s="26" t="s">
        <v>70</v>
      </c>
      <c r="AX127" s="28" t="s">
        <v>70</v>
      </c>
      <c r="AY127" s="25" t="s">
        <v>70</v>
      </c>
      <c r="AZ127" s="26" t="s">
        <v>70</v>
      </c>
      <c r="BA127" s="26" t="s">
        <v>70</v>
      </c>
      <c r="BB127" s="27" t="s">
        <v>70</v>
      </c>
      <c r="BC127" s="26" t="s">
        <v>70</v>
      </c>
      <c r="BD127" s="28" t="s">
        <v>70</v>
      </c>
      <c r="BE127" s="29">
        <f>COUNTA(A127:BD127)</f>
        <v>56</v>
      </c>
      <c r="BF127" s="29">
        <f>COUNTIF(A127:BD127,"&lt;&gt;"&amp;$BF$9)</f>
        <v>14</v>
      </c>
      <c r="BG127" s="71"/>
      <c r="BH127" s="27"/>
      <c r="BI127" s="27"/>
      <c r="BJ127" s="27"/>
      <c r="BK127" s="27"/>
      <c r="BL127" s="27"/>
    </row>
    <row r="128" spans="1:64" ht="229.5" x14ac:dyDescent="0.25">
      <c r="A128" s="19" t="s">
        <v>9</v>
      </c>
      <c r="B128" s="17">
        <v>2022</v>
      </c>
      <c r="C128" s="18" t="s">
        <v>117</v>
      </c>
      <c r="D128" s="18" t="s">
        <v>118</v>
      </c>
      <c r="E128" s="21" t="s">
        <v>70</v>
      </c>
      <c r="F128" s="21" t="s">
        <v>70</v>
      </c>
      <c r="G128" s="21" t="s">
        <v>70</v>
      </c>
      <c r="H128" s="22" t="s">
        <v>70</v>
      </c>
      <c r="I128" s="23" t="s">
        <v>14</v>
      </c>
      <c r="J128" s="21" t="s">
        <v>262</v>
      </c>
      <c r="K128" s="20" t="s">
        <v>121</v>
      </c>
      <c r="L128" s="21" t="s">
        <v>260</v>
      </c>
      <c r="M128" s="20">
        <v>1112</v>
      </c>
      <c r="N128" s="20" t="s">
        <v>124</v>
      </c>
      <c r="O128" s="20" t="s">
        <v>125</v>
      </c>
      <c r="P128" s="21" t="s">
        <v>261</v>
      </c>
      <c r="Q128" s="20" t="s">
        <v>127</v>
      </c>
      <c r="R128" s="24">
        <v>44771</v>
      </c>
      <c r="S128" s="23" t="s">
        <v>70</v>
      </c>
      <c r="T128" s="21" t="s">
        <v>70</v>
      </c>
      <c r="U128" s="21" t="s">
        <v>70</v>
      </c>
      <c r="V128" s="20" t="s">
        <v>70</v>
      </c>
      <c r="W128" s="21" t="s">
        <v>70</v>
      </c>
      <c r="X128" s="20" t="s">
        <v>70</v>
      </c>
      <c r="Y128" s="20" t="s">
        <v>70</v>
      </c>
      <c r="Z128" s="20" t="s">
        <v>70</v>
      </c>
      <c r="AA128" s="21" t="s">
        <v>70</v>
      </c>
      <c r="AB128" s="20" t="s">
        <v>70</v>
      </c>
      <c r="AC128" s="20" t="s">
        <v>70</v>
      </c>
      <c r="AD128" s="62" t="s">
        <v>70</v>
      </c>
      <c r="AE128" s="63" t="s">
        <v>70</v>
      </c>
      <c r="AF128" s="25" t="s">
        <v>70</v>
      </c>
      <c r="AG128" s="26" t="s">
        <v>70</v>
      </c>
      <c r="AH128" s="27" t="s">
        <v>70</v>
      </c>
      <c r="AI128" s="27" t="s">
        <v>70</v>
      </c>
      <c r="AJ128" s="27" t="s">
        <v>70</v>
      </c>
      <c r="AK128" s="27" t="s">
        <v>70</v>
      </c>
      <c r="AL128" s="27" t="s">
        <v>70</v>
      </c>
      <c r="AM128" s="27" t="s">
        <v>70</v>
      </c>
      <c r="AN128" s="27" t="s">
        <v>70</v>
      </c>
      <c r="AO128" s="27" t="s">
        <v>70</v>
      </c>
      <c r="AP128" s="27" t="s">
        <v>70</v>
      </c>
      <c r="AQ128" s="27" t="s">
        <v>70</v>
      </c>
      <c r="AR128" s="27" t="s">
        <v>70</v>
      </c>
      <c r="AS128" s="27" t="s">
        <v>70</v>
      </c>
      <c r="AT128" s="27" t="s">
        <v>70</v>
      </c>
      <c r="AU128" s="27" t="s">
        <v>70</v>
      </c>
      <c r="AV128" s="26" t="s">
        <v>70</v>
      </c>
      <c r="AW128" s="26" t="s">
        <v>70</v>
      </c>
      <c r="AX128" s="28" t="s">
        <v>70</v>
      </c>
      <c r="AY128" s="25" t="s">
        <v>70</v>
      </c>
      <c r="AZ128" s="26" t="s">
        <v>70</v>
      </c>
      <c r="BA128" s="26" t="s">
        <v>70</v>
      </c>
      <c r="BB128" s="27" t="s">
        <v>70</v>
      </c>
      <c r="BC128" s="26" t="s">
        <v>70</v>
      </c>
      <c r="BD128" s="28" t="s">
        <v>70</v>
      </c>
      <c r="BE128" s="29">
        <f>COUNTA(A128:BD128)</f>
        <v>56</v>
      </c>
      <c r="BF128" s="29">
        <f>COUNTIF(A128:BD128,"&lt;&gt;"&amp;$BF$9)</f>
        <v>14</v>
      </c>
      <c r="BG128" s="71"/>
      <c r="BH128" s="27"/>
      <c r="BI128" s="27"/>
      <c r="BJ128" s="27"/>
      <c r="BK128" s="27"/>
      <c r="BL128" s="27"/>
    </row>
    <row r="129" spans="1:64" ht="229.5" x14ac:dyDescent="0.25">
      <c r="A129" s="19" t="s">
        <v>9</v>
      </c>
      <c r="B129" s="17">
        <v>2022</v>
      </c>
      <c r="C129" s="18" t="s">
        <v>117</v>
      </c>
      <c r="D129" s="18" t="s">
        <v>118</v>
      </c>
      <c r="E129" s="21" t="s">
        <v>70</v>
      </c>
      <c r="F129" s="21" t="s">
        <v>70</v>
      </c>
      <c r="G129" s="21" t="s">
        <v>70</v>
      </c>
      <c r="H129" s="22" t="s">
        <v>70</v>
      </c>
      <c r="I129" s="23" t="s">
        <v>14</v>
      </c>
      <c r="J129" s="21" t="s">
        <v>262</v>
      </c>
      <c r="K129" s="20" t="s">
        <v>121</v>
      </c>
      <c r="L129" s="21" t="s">
        <v>263</v>
      </c>
      <c r="M129" s="20">
        <v>1113</v>
      </c>
      <c r="N129" s="20" t="s">
        <v>124</v>
      </c>
      <c r="O129" s="20" t="s">
        <v>264</v>
      </c>
      <c r="P129" s="21" t="s">
        <v>266</v>
      </c>
      <c r="Q129" s="20" t="s">
        <v>127</v>
      </c>
      <c r="R129" s="24">
        <v>44666</v>
      </c>
      <c r="S129" s="23" t="s">
        <v>70</v>
      </c>
      <c r="T129" s="21" t="s">
        <v>70</v>
      </c>
      <c r="U129" s="21" t="s">
        <v>70</v>
      </c>
      <c r="V129" s="20" t="s">
        <v>70</v>
      </c>
      <c r="W129" s="21" t="s">
        <v>70</v>
      </c>
      <c r="X129" s="20" t="s">
        <v>70</v>
      </c>
      <c r="Y129" s="20" t="s">
        <v>70</v>
      </c>
      <c r="Z129" s="20" t="s">
        <v>70</v>
      </c>
      <c r="AA129" s="21" t="s">
        <v>70</v>
      </c>
      <c r="AB129" s="20" t="s">
        <v>70</v>
      </c>
      <c r="AC129" s="20" t="s">
        <v>70</v>
      </c>
      <c r="AD129" s="62" t="s">
        <v>70</v>
      </c>
      <c r="AE129" s="63" t="s">
        <v>70</v>
      </c>
      <c r="AF129" s="25" t="s">
        <v>70</v>
      </c>
      <c r="AG129" s="26" t="s">
        <v>70</v>
      </c>
      <c r="AH129" s="27" t="s">
        <v>70</v>
      </c>
      <c r="AI129" s="27" t="s">
        <v>70</v>
      </c>
      <c r="AJ129" s="27" t="s">
        <v>70</v>
      </c>
      <c r="AK129" s="27" t="s">
        <v>70</v>
      </c>
      <c r="AL129" s="27" t="s">
        <v>70</v>
      </c>
      <c r="AM129" s="27" t="s">
        <v>70</v>
      </c>
      <c r="AN129" s="27" t="s">
        <v>70</v>
      </c>
      <c r="AO129" s="27" t="s">
        <v>70</v>
      </c>
      <c r="AP129" s="27" t="s">
        <v>70</v>
      </c>
      <c r="AQ129" s="27" t="s">
        <v>70</v>
      </c>
      <c r="AR129" s="27" t="s">
        <v>70</v>
      </c>
      <c r="AS129" s="27" t="s">
        <v>70</v>
      </c>
      <c r="AT129" s="27" t="s">
        <v>70</v>
      </c>
      <c r="AU129" s="27" t="s">
        <v>70</v>
      </c>
      <c r="AV129" s="26" t="s">
        <v>70</v>
      </c>
      <c r="AW129" s="26" t="s">
        <v>70</v>
      </c>
      <c r="AX129" s="28" t="s">
        <v>70</v>
      </c>
      <c r="AY129" s="25" t="s">
        <v>70</v>
      </c>
      <c r="AZ129" s="26" t="s">
        <v>70</v>
      </c>
      <c r="BA129" s="26" t="s">
        <v>70</v>
      </c>
      <c r="BB129" s="27" t="s">
        <v>70</v>
      </c>
      <c r="BC129" s="26" t="s">
        <v>70</v>
      </c>
      <c r="BD129" s="28" t="s">
        <v>70</v>
      </c>
      <c r="BE129" s="29">
        <f>COUNTA(A129:BD129)</f>
        <v>56</v>
      </c>
      <c r="BF129" s="29">
        <f>COUNTIF(A129:BD129,"&lt;&gt;"&amp;$BF$9)</f>
        <v>14</v>
      </c>
      <c r="BG129" s="71"/>
      <c r="BH129" s="27"/>
      <c r="BI129" s="27"/>
      <c r="BJ129" s="27"/>
      <c r="BK129" s="27"/>
      <c r="BL129" s="27"/>
    </row>
    <row r="130" spans="1:64" ht="38.25" x14ac:dyDescent="0.25">
      <c r="A130" s="19" t="s">
        <v>9</v>
      </c>
      <c r="B130" s="17">
        <v>2022</v>
      </c>
      <c r="C130" s="18" t="s">
        <v>117</v>
      </c>
      <c r="D130" s="18" t="s">
        <v>118</v>
      </c>
      <c r="E130" s="21" t="s">
        <v>70</v>
      </c>
      <c r="F130" s="21" t="s">
        <v>70</v>
      </c>
      <c r="G130" s="21" t="s">
        <v>70</v>
      </c>
      <c r="H130" s="22" t="s">
        <v>70</v>
      </c>
      <c r="I130" s="23" t="s">
        <v>70</v>
      </c>
      <c r="J130" s="21" t="s">
        <v>70</v>
      </c>
      <c r="K130" s="20" t="s">
        <v>70</v>
      </c>
      <c r="L130" s="21" t="s">
        <v>70</v>
      </c>
      <c r="M130" s="20" t="s">
        <v>70</v>
      </c>
      <c r="N130" s="20" t="s">
        <v>70</v>
      </c>
      <c r="O130" s="20" t="s">
        <v>70</v>
      </c>
      <c r="P130" s="21" t="s">
        <v>70</v>
      </c>
      <c r="Q130" s="20" t="s">
        <v>70</v>
      </c>
      <c r="R130" s="24" t="s">
        <v>70</v>
      </c>
      <c r="S130" s="23" t="s">
        <v>70</v>
      </c>
      <c r="T130" s="21" t="s">
        <v>70</v>
      </c>
      <c r="U130" s="21" t="s">
        <v>70</v>
      </c>
      <c r="V130" s="20" t="s">
        <v>70</v>
      </c>
      <c r="W130" s="21" t="s">
        <v>70</v>
      </c>
      <c r="X130" s="20" t="s">
        <v>70</v>
      </c>
      <c r="Y130" s="20" t="s">
        <v>70</v>
      </c>
      <c r="Z130" s="20" t="s">
        <v>70</v>
      </c>
      <c r="AA130" s="21" t="s">
        <v>70</v>
      </c>
      <c r="AB130" s="20" t="s">
        <v>70</v>
      </c>
      <c r="AC130" s="20" t="s">
        <v>70</v>
      </c>
      <c r="AD130" s="62" t="s">
        <v>70</v>
      </c>
      <c r="AE130" s="63" t="s">
        <v>70</v>
      </c>
      <c r="AF130" s="25" t="s">
        <v>70</v>
      </c>
      <c r="AG130" s="26" t="s">
        <v>70</v>
      </c>
      <c r="AH130" s="27" t="s">
        <v>70</v>
      </c>
      <c r="AI130" s="27" t="s">
        <v>70</v>
      </c>
      <c r="AJ130" s="27" t="s">
        <v>70</v>
      </c>
      <c r="AK130" s="27" t="s">
        <v>70</v>
      </c>
      <c r="AL130" s="27" t="s">
        <v>70</v>
      </c>
      <c r="AM130" s="27" t="s">
        <v>70</v>
      </c>
      <c r="AN130" s="27" t="s">
        <v>70</v>
      </c>
      <c r="AO130" s="27" t="s">
        <v>70</v>
      </c>
      <c r="AP130" s="27" t="s">
        <v>70</v>
      </c>
      <c r="AQ130" s="27" t="s">
        <v>70</v>
      </c>
      <c r="AR130" s="27" t="s">
        <v>70</v>
      </c>
      <c r="AS130" s="27" t="s">
        <v>70</v>
      </c>
      <c r="AT130" s="27" t="s">
        <v>70</v>
      </c>
      <c r="AU130" s="27" t="s">
        <v>70</v>
      </c>
      <c r="AV130" s="26" t="s">
        <v>70</v>
      </c>
      <c r="AW130" s="26" t="s">
        <v>70</v>
      </c>
      <c r="AX130" s="28" t="s">
        <v>70</v>
      </c>
      <c r="AY130" s="25" t="s">
        <v>70</v>
      </c>
      <c r="AZ130" s="26" t="s">
        <v>70</v>
      </c>
      <c r="BA130" s="26" t="s">
        <v>70</v>
      </c>
      <c r="BB130" s="27" t="s">
        <v>70</v>
      </c>
      <c r="BC130" s="26" t="s">
        <v>70</v>
      </c>
      <c r="BD130" s="28" t="s">
        <v>70</v>
      </c>
      <c r="BE130" s="29">
        <f>COUNTA(A130:BD130)</f>
        <v>56</v>
      </c>
      <c r="BF130" s="29">
        <f>COUNTIF(A130:BD130,"&lt;&gt;"&amp;$BF$9)</f>
        <v>4</v>
      </c>
      <c r="BG130" s="71"/>
      <c r="BH130" s="27"/>
      <c r="BI130" s="27"/>
      <c r="BJ130" s="27"/>
      <c r="BK130" s="27"/>
      <c r="BL130" s="27"/>
    </row>
    <row r="131" spans="1:64" ht="38.25" x14ac:dyDescent="0.25">
      <c r="A131" s="19" t="s">
        <v>9</v>
      </c>
      <c r="B131" s="17">
        <v>2022</v>
      </c>
      <c r="C131" s="18" t="s">
        <v>117</v>
      </c>
      <c r="D131" s="18" t="s">
        <v>118</v>
      </c>
      <c r="E131" s="21" t="s">
        <v>70</v>
      </c>
      <c r="F131" s="21" t="s">
        <v>70</v>
      </c>
      <c r="G131" s="21" t="s">
        <v>70</v>
      </c>
      <c r="H131" s="22" t="s">
        <v>70</v>
      </c>
      <c r="I131" s="23" t="s">
        <v>70</v>
      </c>
      <c r="J131" s="21" t="s">
        <v>70</v>
      </c>
      <c r="K131" s="20" t="s">
        <v>70</v>
      </c>
      <c r="L131" s="21" t="s">
        <v>70</v>
      </c>
      <c r="M131" s="20" t="s">
        <v>70</v>
      </c>
      <c r="N131" s="20" t="s">
        <v>70</v>
      </c>
      <c r="O131" s="20" t="s">
        <v>70</v>
      </c>
      <c r="P131" s="21" t="s">
        <v>70</v>
      </c>
      <c r="Q131" s="20" t="s">
        <v>70</v>
      </c>
      <c r="R131" s="24" t="s">
        <v>70</v>
      </c>
      <c r="S131" s="23" t="s">
        <v>70</v>
      </c>
      <c r="T131" s="21" t="s">
        <v>70</v>
      </c>
      <c r="U131" s="21" t="s">
        <v>70</v>
      </c>
      <c r="V131" s="20" t="s">
        <v>70</v>
      </c>
      <c r="W131" s="21" t="s">
        <v>70</v>
      </c>
      <c r="X131" s="20" t="s">
        <v>70</v>
      </c>
      <c r="Y131" s="20" t="s">
        <v>70</v>
      </c>
      <c r="Z131" s="20" t="s">
        <v>70</v>
      </c>
      <c r="AA131" s="21" t="s">
        <v>70</v>
      </c>
      <c r="AB131" s="20" t="s">
        <v>70</v>
      </c>
      <c r="AC131" s="20" t="s">
        <v>70</v>
      </c>
      <c r="AD131" s="62" t="s">
        <v>70</v>
      </c>
      <c r="AE131" s="63" t="s">
        <v>70</v>
      </c>
      <c r="AF131" s="25" t="s">
        <v>70</v>
      </c>
      <c r="AG131" s="26" t="s">
        <v>70</v>
      </c>
      <c r="AH131" s="27" t="s">
        <v>70</v>
      </c>
      <c r="AI131" s="27" t="s">
        <v>70</v>
      </c>
      <c r="AJ131" s="27" t="s">
        <v>70</v>
      </c>
      <c r="AK131" s="27" t="s">
        <v>70</v>
      </c>
      <c r="AL131" s="27" t="s">
        <v>70</v>
      </c>
      <c r="AM131" s="27" t="s">
        <v>70</v>
      </c>
      <c r="AN131" s="27" t="s">
        <v>70</v>
      </c>
      <c r="AO131" s="27" t="s">
        <v>70</v>
      </c>
      <c r="AP131" s="27" t="s">
        <v>70</v>
      </c>
      <c r="AQ131" s="27" t="s">
        <v>70</v>
      </c>
      <c r="AR131" s="27" t="s">
        <v>70</v>
      </c>
      <c r="AS131" s="27" t="s">
        <v>70</v>
      </c>
      <c r="AT131" s="27" t="s">
        <v>70</v>
      </c>
      <c r="AU131" s="27" t="s">
        <v>70</v>
      </c>
      <c r="AV131" s="26" t="s">
        <v>70</v>
      </c>
      <c r="AW131" s="26" t="s">
        <v>70</v>
      </c>
      <c r="AX131" s="28" t="s">
        <v>70</v>
      </c>
      <c r="AY131" s="25" t="s">
        <v>70</v>
      </c>
      <c r="AZ131" s="26" t="s">
        <v>70</v>
      </c>
      <c r="BA131" s="26" t="s">
        <v>70</v>
      </c>
      <c r="BB131" s="27" t="s">
        <v>70</v>
      </c>
      <c r="BC131" s="26" t="s">
        <v>70</v>
      </c>
      <c r="BD131" s="28" t="s">
        <v>70</v>
      </c>
      <c r="BE131" s="29">
        <f>COUNTA(A131:BD131)</f>
        <v>56</v>
      </c>
      <c r="BF131" s="29">
        <f>COUNTIF(A131:BD131,"&lt;&gt;"&amp;$BF$9)</f>
        <v>4</v>
      </c>
      <c r="BG131" s="71"/>
      <c r="BH131" s="27"/>
      <c r="BI131" s="27"/>
      <c r="BJ131" s="27"/>
      <c r="BK131" s="27"/>
      <c r="BL131" s="27"/>
    </row>
    <row r="132" spans="1:64" ht="216.75" x14ac:dyDescent="0.25">
      <c r="A132" s="19" t="s">
        <v>116</v>
      </c>
      <c r="B132" s="17">
        <v>2022</v>
      </c>
      <c r="C132" s="18" t="s">
        <v>117</v>
      </c>
      <c r="D132" s="18" t="s">
        <v>118</v>
      </c>
      <c r="E132" s="21" t="s">
        <v>70</v>
      </c>
      <c r="F132" s="21" t="s">
        <v>70</v>
      </c>
      <c r="G132" s="21" t="s">
        <v>70</v>
      </c>
      <c r="H132" s="22" t="s">
        <v>70</v>
      </c>
      <c r="I132" s="23" t="s">
        <v>14</v>
      </c>
      <c r="J132" s="21" t="s">
        <v>267</v>
      </c>
      <c r="K132" s="20" t="s">
        <v>121</v>
      </c>
      <c r="L132" s="21" t="s">
        <v>333</v>
      </c>
      <c r="M132" s="20" t="s">
        <v>334</v>
      </c>
      <c r="N132" s="20" t="s">
        <v>124</v>
      </c>
      <c r="O132" s="20" t="s">
        <v>125</v>
      </c>
      <c r="P132" s="21" t="s">
        <v>273</v>
      </c>
      <c r="Q132" s="20" t="s">
        <v>127</v>
      </c>
      <c r="R132" s="24">
        <v>44742</v>
      </c>
      <c r="S132" s="23" t="s">
        <v>70</v>
      </c>
      <c r="T132" s="21" t="s">
        <v>70</v>
      </c>
      <c r="U132" s="21" t="s">
        <v>70</v>
      </c>
      <c r="V132" s="20" t="s">
        <v>70</v>
      </c>
      <c r="W132" s="21" t="s">
        <v>70</v>
      </c>
      <c r="X132" s="20" t="s">
        <v>70</v>
      </c>
      <c r="Y132" s="20" t="s">
        <v>70</v>
      </c>
      <c r="Z132" s="20" t="s">
        <v>70</v>
      </c>
      <c r="AA132" s="21" t="s">
        <v>70</v>
      </c>
      <c r="AB132" s="20" t="s">
        <v>70</v>
      </c>
      <c r="AC132" s="20" t="s">
        <v>70</v>
      </c>
      <c r="AD132" s="62" t="s">
        <v>70</v>
      </c>
      <c r="AE132" s="63" t="s">
        <v>70</v>
      </c>
      <c r="AF132" s="25" t="s">
        <v>70</v>
      </c>
      <c r="AG132" s="26" t="s">
        <v>70</v>
      </c>
      <c r="AH132" s="27" t="s">
        <v>70</v>
      </c>
      <c r="AI132" s="27" t="s">
        <v>70</v>
      </c>
      <c r="AJ132" s="27" t="s">
        <v>70</v>
      </c>
      <c r="AK132" s="27" t="s">
        <v>70</v>
      </c>
      <c r="AL132" s="27" t="s">
        <v>70</v>
      </c>
      <c r="AM132" s="27" t="s">
        <v>70</v>
      </c>
      <c r="AN132" s="27" t="s">
        <v>70</v>
      </c>
      <c r="AO132" s="27" t="s">
        <v>70</v>
      </c>
      <c r="AP132" s="27" t="s">
        <v>70</v>
      </c>
      <c r="AQ132" s="27" t="s">
        <v>70</v>
      </c>
      <c r="AR132" s="27" t="s">
        <v>70</v>
      </c>
      <c r="AS132" s="27" t="s">
        <v>70</v>
      </c>
      <c r="AT132" s="27" t="s">
        <v>70</v>
      </c>
      <c r="AU132" s="27" t="s">
        <v>70</v>
      </c>
      <c r="AV132" s="26" t="s">
        <v>70</v>
      </c>
      <c r="AW132" s="26" t="s">
        <v>70</v>
      </c>
      <c r="AX132" s="28" t="s">
        <v>70</v>
      </c>
      <c r="AY132" s="25" t="s">
        <v>70</v>
      </c>
      <c r="AZ132" s="26" t="s">
        <v>70</v>
      </c>
      <c r="BA132" s="26" t="s">
        <v>70</v>
      </c>
      <c r="BB132" s="27" t="s">
        <v>70</v>
      </c>
      <c r="BC132" s="26" t="s">
        <v>70</v>
      </c>
      <c r="BD132" s="28" t="s">
        <v>70</v>
      </c>
      <c r="BE132" s="29">
        <f>COUNTA(A132:BD132)</f>
        <v>56</v>
      </c>
      <c r="BF132" s="29">
        <f>COUNTIF(A132:BD132,"&lt;&gt;"&amp;$BF$9)</f>
        <v>14</v>
      </c>
      <c r="BG132" s="71"/>
      <c r="BH132" s="27"/>
      <c r="BI132" s="27"/>
      <c r="BJ132" s="27"/>
      <c r="BK132" s="27"/>
      <c r="BL132" s="27"/>
    </row>
    <row r="133" spans="1:64" ht="306" x14ac:dyDescent="0.25">
      <c r="A133" s="19" t="s">
        <v>116</v>
      </c>
      <c r="B133" s="17">
        <v>2022</v>
      </c>
      <c r="C133" s="18" t="s">
        <v>117</v>
      </c>
      <c r="D133" s="18" t="s">
        <v>118</v>
      </c>
      <c r="E133" s="21" t="s">
        <v>70</v>
      </c>
      <c r="F133" s="21" t="s">
        <v>70</v>
      </c>
      <c r="G133" s="21" t="s">
        <v>70</v>
      </c>
      <c r="H133" s="22" t="s">
        <v>70</v>
      </c>
      <c r="I133" s="23" t="s">
        <v>119</v>
      </c>
      <c r="J133" s="21" t="s">
        <v>270</v>
      </c>
      <c r="K133" s="20" t="s">
        <v>121</v>
      </c>
      <c r="L133" s="21" t="s">
        <v>271</v>
      </c>
      <c r="M133" s="20" t="s">
        <v>272</v>
      </c>
      <c r="N133" s="20" t="s">
        <v>124</v>
      </c>
      <c r="O133" s="20" t="s">
        <v>125</v>
      </c>
      <c r="P133" s="21" t="s">
        <v>273</v>
      </c>
      <c r="Q133" s="20" t="s">
        <v>127</v>
      </c>
      <c r="R133" s="24">
        <v>44742</v>
      </c>
      <c r="S133" s="23" t="s">
        <v>70</v>
      </c>
      <c r="T133" s="21" t="s">
        <v>70</v>
      </c>
      <c r="U133" s="21" t="s">
        <v>70</v>
      </c>
      <c r="V133" s="20" t="s">
        <v>70</v>
      </c>
      <c r="W133" s="21" t="s">
        <v>70</v>
      </c>
      <c r="X133" s="20" t="s">
        <v>70</v>
      </c>
      <c r="Y133" s="20" t="s">
        <v>70</v>
      </c>
      <c r="Z133" s="20" t="s">
        <v>70</v>
      </c>
      <c r="AA133" s="21" t="s">
        <v>70</v>
      </c>
      <c r="AB133" s="20" t="s">
        <v>70</v>
      </c>
      <c r="AC133" s="20" t="s">
        <v>70</v>
      </c>
      <c r="AD133" s="62" t="s">
        <v>70</v>
      </c>
      <c r="AE133" s="63" t="s">
        <v>70</v>
      </c>
      <c r="AF133" s="25" t="s">
        <v>70</v>
      </c>
      <c r="AG133" s="26" t="s">
        <v>70</v>
      </c>
      <c r="AH133" s="27" t="s">
        <v>70</v>
      </c>
      <c r="AI133" s="27" t="s">
        <v>70</v>
      </c>
      <c r="AJ133" s="27" t="s">
        <v>70</v>
      </c>
      <c r="AK133" s="27" t="s">
        <v>70</v>
      </c>
      <c r="AL133" s="27" t="s">
        <v>70</v>
      </c>
      <c r="AM133" s="27" t="s">
        <v>70</v>
      </c>
      <c r="AN133" s="27" t="s">
        <v>70</v>
      </c>
      <c r="AO133" s="27" t="s">
        <v>70</v>
      </c>
      <c r="AP133" s="27" t="s">
        <v>70</v>
      </c>
      <c r="AQ133" s="27" t="s">
        <v>70</v>
      </c>
      <c r="AR133" s="27" t="s">
        <v>70</v>
      </c>
      <c r="AS133" s="27" t="s">
        <v>70</v>
      </c>
      <c r="AT133" s="27" t="s">
        <v>70</v>
      </c>
      <c r="AU133" s="27" t="s">
        <v>70</v>
      </c>
      <c r="AV133" s="26" t="s">
        <v>70</v>
      </c>
      <c r="AW133" s="26" t="s">
        <v>70</v>
      </c>
      <c r="AX133" s="28" t="s">
        <v>70</v>
      </c>
      <c r="AY133" s="25" t="s">
        <v>70</v>
      </c>
      <c r="AZ133" s="26" t="s">
        <v>70</v>
      </c>
      <c r="BA133" s="26" t="s">
        <v>70</v>
      </c>
      <c r="BB133" s="27" t="s">
        <v>70</v>
      </c>
      <c r="BC133" s="26" t="s">
        <v>70</v>
      </c>
      <c r="BD133" s="28" t="s">
        <v>70</v>
      </c>
      <c r="BE133" s="29">
        <f>COUNTA(A133:BD133)</f>
        <v>56</v>
      </c>
      <c r="BF133" s="29">
        <f>COUNTIF(A133:BD133,"&lt;&gt;"&amp;$BF$9)</f>
        <v>14</v>
      </c>
      <c r="BG133" s="71"/>
      <c r="BH133" s="27"/>
      <c r="BI133" s="27"/>
      <c r="BJ133" s="27"/>
      <c r="BK133" s="27"/>
      <c r="BL133" s="27"/>
    </row>
    <row r="134" spans="1:64" ht="229.5" x14ac:dyDescent="0.25">
      <c r="A134" s="19" t="s">
        <v>116</v>
      </c>
      <c r="B134" s="17">
        <v>2022</v>
      </c>
      <c r="C134" s="18" t="s">
        <v>117</v>
      </c>
      <c r="D134" s="18" t="s">
        <v>118</v>
      </c>
      <c r="E134" s="21" t="s">
        <v>70</v>
      </c>
      <c r="F134" s="21" t="s">
        <v>70</v>
      </c>
      <c r="G134" s="21" t="s">
        <v>70</v>
      </c>
      <c r="H134" s="22" t="s">
        <v>70</v>
      </c>
      <c r="I134" s="23" t="s">
        <v>119</v>
      </c>
      <c r="J134" s="21" t="s">
        <v>268</v>
      </c>
      <c r="K134" s="20" t="s">
        <v>121</v>
      </c>
      <c r="L134" s="21" t="s">
        <v>271</v>
      </c>
      <c r="M134" s="20" t="s">
        <v>272</v>
      </c>
      <c r="N134" s="20" t="s">
        <v>124</v>
      </c>
      <c r="O134" s="20" t="s">
        <v>125</v>
      </c>
      <c r="P134" s="21" t="s">
        <v>273</v>
      </c>
      <c r="Q134" s="20" t="s">
        <v>127</v>
      </c>
      <c r="R134" s="24">
        <v>44742</v>
      </c>
      <c r="S134" s="23" t="s">
        <v>70</v>
      </c>
      <c r="T134" s="21" t="s">
        <v>70</v>
      </c>
      <c r="U134" s="21" t="s">
        <v>70</v>
      </c>
      <c r="V134" s="20" t="s">
        <v>70</v>
      </c>
      <c r="W134" s="21" t="s">
        <v>70</v>
      </c>
      <c r="X134" s="20" t="s">
        <v>70</v>
      </c>
      <c r="Y134" s="20" t="s">
        <v>70</v>
      </c>
      <c r="Z134" s="20" t="s">
        <v>70</v>
      </c>
      <c r="AA134" s="21" t="s">
        <v>70</v>
      </c>
      <c r="AB134" s="20" t="s">
        <v>70</v>
      </c>
      <c r="AC134" s="20" t="s">
        <v>70</v>
      </c>
      <c r="AD134" s="62" t="s">
        <v>70</v>
      </c>
      <c r="AE134" s="63" t="s">
        <v>70</v>
      </c>
      <c r="AF134" s="25" t="s">
        <v>70</v>
      </c>
      <c r="AG134" s="26" t="s">
        <v>70</v>
      </c>
      <c r="AH134" s="27" t="s">
        <v>70</v>
      </c>
      <c r="AI134" s="27" t="s">
        <v>70</v>
      </c>
      <c r="AJ134" s="27" t="s">
        <v>70</v>
      </c>
      <c r="AK134" s="27" t="s">
        <v>70</v>
      </c>
      <c r="AL134" s="27" t="s">
        <v>70</v>
      </c>
      <c r="AM134" s="27" t="s">
        <v>70</v>
      </c>
      <c r="AN134" s="27" t="s">
        <v>70</v>
      </c>
      <c r="AO134" s="27" t="s">
        <v>70</v>
      </c>
      <c r="AP134" s="27" t="s">
        <v>70</v>
      </c>
      <c r="AQ134" s="27" t="s">
        <v>70</v>
      </c>
      <c r="AR134" s="27" t="s">
        <v>70</v>
      </c>
      <c r="AS134" s="27" t="s">
        <v>70</v>
      </c>
      <c r="AT134" s="27" t="s">
        <v>70</v>
      </c>
      <c r="AU134" s="27" t="s">
        <v>70</v>
      </c>
      <c r="AV134" s="26" t="s">
        <v>70</v>
      </c>
      <c r="AW134" s="26" t="s">
        <v>70</v>
      </c>
      <c r="AX134" s="28" t="s">
        <v>70</v>
      </c>
      <c r="AY134" s="25" t="s">
        <v>70</v>
      </c>
      <c r="AZ134" s="26" t="s">
        <v>70</v>
      </c>
      <c r="BA134" s="26" t="s">
        <v>70</v>
      </c>
      <c r="BB134" s="27" t="s">
        <v>70</v>
      </c>
      <c r="BC134" s="26" t="s">
        <v>70</v>
      </c>
      <c r="BD134" s="28" t="s">
        <v>70</v>
      </c>
      <c r="BE134" s="29">
        <f>COUNTA(A134:BD134)</f>
        <v>56</v>
      </c>
      <c r="BF134" s="29">
        <f>COUNTIF(A134:BD134,"&lt;&gt;"&amp;$BF$9)</f>
        <v>14</v>
      </c>
      <c r="BG134" s="71"/>
      <c r="BH134" s="27"/>
      <c r="BI134" s="27"/>
      <c r="BJ134" s="27"/>
      <c r="BK134" s="27"/>
      <c r="BL134" s="27"/>
    </row>
    <row r="135" spans="1:64" ht="216.75" x14ac:dyDescent="0.25">
      <c r="A135" s="19" t="s">
        <v>116</v>
      </c>
      <c r="B135" s="17">
        <v>2022</v>
      </c>
      <c r="C135" s="18" t="s">
        <v>117</v>
      </c>
      <c r="D135" s="18" t="s">
        <v>118</v>
      </c>
      <c r="E135" s="21" t="s">
        <v>70</v>
      </c>
      <c r="F135" s="21" t="s">
        <v>70</v>
      </c>
      <c r="G135" s="21" t="s">
        <v>70</v>
      </c>
      <c r="H135" s="22" t="s">
        <v>70</v>
      </c>
      <c r="I135" s="23" t="s">
        <v>119</v>
      </c>
      <c r="J135" s="21" t="s">
        <v>269</v>
      </c>
      <c r="K135" s="20" t="s">
        <v>121</v>
      </c>
      <c r="L135" s="21" t="s">
        <v>271</v>
      </c>
      <c r="M135" s="20" t="s">
        <v>272</v>
      </c>
      <c r="N135" s="20" t="s">
        <v>124</v>
      </c>
      <c r="O135" s="20" t="s">
        <v>125</v>
      </c>
      <c r="P135" s="21" t="s">
        <v>273</v>
      </c>
      <c r="Q135" s="20" t="s">
        <v>127</v>
      </c>
      <c r="R135" s="24">
        <v>44742</v>
      </c>
      <c r="S135" s="23" t="s">
        <v>70</v>
      </c>
      <c r="T135" s="21" t="s">
        <v>70</v>
      </c>
      <c r="U135" s="21" t="s">
        <v>70</v>
      </c>
      <c r="V135" s="20" t="s">
        <v>70</v>
      </c>
      <c r="W135" s="21" t="s">
        <v>70</v>
      </c>
      <c r="X135" s="20" t="s">
        <v>70</v>
      </c>
      <c r="Y135" s="20" t="s">
        <v>70</v>
      </c>
      <c r="Z135" s="20" t="s">
        <v>70</v>
      </c>
      <c r="AA135" s="21" t="s">
        <v>70</v>
      </c>
      <c r="AB135" s="20" t="s">
        <v>70</v>
      </c>
      <c r="AC135" s="20" t="s">
        <v>70</v>
      </c>
      <c r="AD135" s="62" t="s">
        <v>70</v>
      </c>
      <c r="AE135" s="63" t="s">
        <v>70</v>
      </c>
      <c r="AF135" s="25" t="s">
        <v>70</v>
      </c>
      <c r="AG135" s="26" t="s">
        <v>70</v>
      </c>
      <c r="AH135" s="27" t="s">
        <v>70</v>
      </c>
      <c r="AI135" s="27" t="s">
        <v>70</v>
      </c>
      <c r="AJ135" s="27" t="s">
        <v>70</v>
      </c>
      <c r="AK135" s="27" t="s">
        <v>70</v>
      </c>
      <c r="AL135" s="27" t="s">
        <v>70</v>
      </c>
      <c r="AM135" s="27" t="s">
        <v>70</v>
      </c>
      <c r="AN135" s="27" t="s">
        <v>70</v>
      </c>
      <c r="AO135" s="27" t="s">
        <v>70</v>
      </c>
      <c r="AP135" s="27" t="s">
        <v>70</v>
      </c>
      <c r="AQ135" s="27" t="s">
        <v>70</v>
      </c>
      <c r="AR135" s="27" t="s">
        <v>70</v>
      </c>
      <c r="AS135" s="27" t="s">
        <v>70</v>
      </c>
      <c r="AT135" s="27" t="s">
        <v>70</v>
      </c>
      <c r="AU135" s="27" t="s">
        <v>70</v>
      </c>
      <c r="AV135" s="26" t="s">
        <v>70</v>
      </c>
      <c r="AW135" s="26" t="s">
        <v>70</v>
      </c>
      <c r="AX135" s="28" t="s">
        <v>70</v>
      </c>
      <c r="AY135" s="25" t="s">
        <v>70</v>
      </c>
      <c r="AZ135" s="26" t="s">
        <v>70</v>
      </c>
      <c r="BA135" s="26" t="s">
        <v>70</v>
      </c>
      <c r="BB135" s="27" t="s">
        <v>70</v>
      </c>
      <c r="BC135" s="26" t="s">
        <v>70</v>
      </c>
      <c r="BD135" s="28" t="s">
        <v>70</v>
      </c>
      <c r="BE135" s="29">
        <f>COUNTA(A135:BD135)</f>
        <v>56</v>
      </c>
      <c r="BF135" s="29">
        <f>COUNTIF(A135:BD135,"&lt;&gt;"&amp;$BF$9)</f>
        <v>14</v>
      </c>
      <c r="BG135" s="71"/>
      <c r="BH135" s="27"/>
      <c r="BI135" s="27"/>
      <c r="BJ135" s="27"/>
      <c r="BK135" s="27"/>
      <c r="BL135" s="27"/>
    </row>
    <row r="136" spans="1:64" ht="216.75" x14ac:dyDescent="0.25">
      <c r="A136" s="19" t="s">
        <v>116</v>
      </c>
      <c r="B136" s="17">
        <v>2022</v>
      </c>
      <c r="C136" s="18" t="s">
        <v>117</v>
      </c>
      <c r="D136" s="18" t="s">
        <v>118</v>
      </c>
      <c r="E136" s="21" t="s">
        <v>70</v>
      </c>
      <c r="F136" s="21" t="s">
        <v>70</v>
      </c>
      <c r="G136" s="21" t="s">
        <v>70</v>
      </c>
      <c r="H136" s="22" t="s">
        <v>70</v>
      </c>
      <c r="I136" s="23" t="s">
        <v>14</v>
      </c>
      <c r="J136" s="21" t="s">
        <v>267</v>
      </c>
      <c r="K136" s="20" t="s">
        <v>121</v>
      </c>
      <c r="L136" s="21" t="s">
        <v>274</v>
      </c>
      <c r="M136" s="20" t="s">
        <v>275</v>
      </c>
      <c r="N136" s="20" t="s">
        <v>124</v>
      </c>
      <c r="O136" s="20" t="s">
        <v>264</v>
      </c>
      <c r="P136" s="21" t="s">
        <v>276</v>
      </c>
      <c r="Q136" s="20" t="s">
        <v>127</v>
      </c>
      <c r="R136" s="24">
        <v>44635</v>
      </c>
      <c r="S136" s="23" t="s">
        <v>70</v>
      </c>
      <c r="T136" s="21" t="s">
        <v>70</v>
      </c>
      <c r="U136" s="21" t="s">
        <v>70</v>
      </c>
      <c r="V136" s="20" t="s">
        <v>70</v>
      </c>
      <c r="W136" s="21" t="s">
        <v>70</v>
      </c>
      <c r="X136" s="20" t="s">
        <v>70</v>
      </c>
      <c r="Y136" s="20" t="s">
        <v>70</v>
      </c>
      <c r="Z136" s="20" t="s">
        <v>70</v>
      </c>
      <c r="AA136" s="21" t="s">
        <v>70</v>
      </c>
      <c r="AB136" s="20" t="s">
        <v>70</v>
      </c>
      <c r="AC136" s="20" t="s">
        <v>70</v>
      </c>
      <c r="AD136" s="62" t="s">
        <v>70</v>
      </c>
      <c r="AE136" s="63" t="s">
        <v>70</v>
      </c>
      <c r="AF136" s="25" t="s">
        <v>70</v>
      </c>
      <c r="AG136" s="26" t="s">
        <v>70</v>
      </c>
      <c r="AH136" s="27" t="s">
        <v>70</v>
      </c>
      <c r="AI136" s="27" t="s">
        <v>70</v>
      </c>
      <c r="AJ136" s="27" t="s">
        <v>70</v>
      </c>
      <c r="AK136" s="27" t="s">
        <v>70</v>
      </c>
      <c r="AL136" s="27" t="s">
        <v>70</v>
      </c>
      <c r="AM136" s="27" t="s">
        <v>70</v>
      </c>
      <c r="AN136" s="27" t="s">
        <v>70</v>
      </c>
      <c r="AO136" s="27" t="s">
        <v>70</v>
      </c>
      <c r="AP136" s="27" t="s">
        <v>70</v>
      </c>
      <c r="AQ136" s="27" t="s">
        <v>70</v>
      </c>
      <c r="AR136" s="27" t="s">
        <v>70</v>
      </c>
      <c r="AS136" s="27" t="s">
        <v>70</v>
      </c>
      <c r="AT136" s="27" t="s">
        <v>70</v>
      </c>
      <c r="AU136" s="27" t="s">
        <v>70</v>
      </c>
      <c r="AV136" s="26" t="s">
        <v>70</v>
      </c>
      <c r="AW136" s="26" t="s">
        <v>70</v>
      </c>
      <c r="AX136" s="28" t="s">
        <v>70</v>
      </c>
      <c r="AY136" s="25" t="s">
        <v>70</v>
      </c>
      <c r="AZ136" s="26" t="s">
        <v>70</v>
      </c>
      <c r="BA136" s="26" t="s">
        <v>70</v>
      </c>
      <c r="BB136" s="27" t="s">
        <v>70</v>
      </c>
      <c r="BC136" s="26" t="s">
        <v>70</v>
      </c>
      <c r="BD136" s="28" t="s">
        <v>70</v>
      </c>
      <c r="BE136" s="29">
        <f>COUNTA(A136:BD136)</f>
        <v>56</v>
      </c>
      <c r="BF136" s="29">
        <f>COUNTIF(A136:BD136,"&lt;&gt;"&amp;$BF$9)</f>
        <v>14</v>
      </c>
      <c r="BG136" s="71"/>
      <c r="BH136" s="27"/>
      <c r="BI136" s="27"/>
      <c r="BJ136" s="27"/>
      <c r="BK136" s="27"/>
      <c r="BL136" s="27"/>
    </row>
    <row r="137" spans="1:64" ht="409.5" x14ac:dyDescent="0.25">
      <c r="A137" s="19" t="s">
        <v>101</v>
      </c>
      <c r="B137" s="17">
        <v>2022</v>
      </c>
      <c r="C137" s="18" t="s">
        <v>117</v>
      </c>
      <c r="D137" s="18" t="s">
        <v>118</v>
      </c>
      <c r="E137" s="21" t="s">
        <v>70</v>
      </c>
      <c r="F137" s="21" t="s">
        <v>70</v>
      </c>
      <c r="G137" s="21" t="s">
        <v>70</v>
      </c>
      <c r="H137" s="22" t="s">
        <v>70</v>
      </c>
      <c r="I137" s="23" t="s">
        <v>14</v>
      </c>
      <c r="J137" s="21" t="s">
        <v>277</v>
      </c>
      <c r="K137" s="20" t="s">
        <v>121</v>
      </c>
      <c r="L137" s="21" t="s">
        <v>278</v>
      </c>
      <c r="M137" s="20" t="s">
        <v>279</v>
      </c>
      <c r="N137" s="20" t="s">
        <v>124</v>
      </c>
      <c r="O137" s="20" t="s">
        <v>125</v>
      </c>
      <c r="P137" s="21" t="s">
        <v>280</v>
      </c>
      <c r="Q137" s="20" t="s">
        <v>127</v>
      </c>
      <c r="R137" s="24">
        <v>44926</v>
      </c>
      <c r="S137" s="23" t="s">
        <v>70</v>
      </c>
      <c r="T137" s="21" t="s">
        <v>70</v>
      </c>
      <c r="U137" s="21" t="s">
        <v>70</v>
      </c>
      <c r="V137" s="20" t="s">
        <v>70</v>
      </c>
      <c r="W137" s="21" t="s">
        <v>70</v>
      </c>
      <c r="X137" s="20" t="s">
        <v>70</v>
      </c>
      <c r="Y137" s="20" t="s">
        <v>70</v>
      </c>
      <c r="Z137" s="20" t="s">
        <v>70</v>
      </c>
      <c r="AA137" s="21" t="s">
        <v>70</v>
      </c>
      <c r="AB137" s="20" t="s">
        <v>70</v>
      </c>
      <c r="AC137" s="20" t="s">
        <v>70</v>
      </c>
      <c r="AD137" s="62" t="s">
        <v>70</v>
      </c>
      <c r="AE137" s="63" t="s">
        <v>70</v>
      </c>
      <c r="AF137" s="25" t="s">
        <v>70</v>
      </c>
      <c r="AG137" s="26" t="s">
        <v>70</v>
      </c>
      <c r="AH137" s="27" t="s">
        <v>70</v>
      </c>
      <c r="AI137" s="27" t="s">
        <v>70</v>
      </c>
      <c r="AJ137" s="27" t="s">
        <v>70</v>
      </c>
      <c r="AK137" s="27" t="s">
        <v>70</v>
      </c>
      <c r="AL137" s="27" t="s">
        <v>70</v>
      </c>
      <c r="AM137" s="27" t="s">
        <v>70</v>
      </c>
      <c r="AN137" s="27" t="s">
        <v>70</v>
      </c>
      <c r="AO137" s="27" t="s">
        <v>70</v>
      </c>
      <c r="AP137" s="27" t="s">
        <v>70</v>
      </c>
      <c r="AQ137" s="27" t="s">
        <v>70</v>
      </c>
      <c r="AR137" s="27" t="s">
        <v>70</v>
      </c>
      <c r="AS137" s="27" t="s">
        <v>70</v>
      </c>
      <c r="AT137" s="27" t="s">
        <v>70</v>
      </c>
      <c r="AU137" s="27" t="s">
        <v>70</v>
      </c>
      <c r="AV137" s="26" t="s">
        <v>70</v>
      </c>
      <c r="AW137" s="26" t="s">
        <v>70</v>
      </c>
      <c r="AX137" s="28" t="s">
        <v>70</v>
      </c>
      <c r="AY137" s="25" t="s">
        <v>70</v>
      </c>
      <c r="AZ137" s="26" t="s">
        <v>70</v>
      </c>
      <c r="BA137" s="26" t="s">
        <v>70</v>
      </c>
      <c r="BB137" s="27" t="s">
        <v>70</v>
      </c>
      <c r="BC137" s="26" t="s">
        <v>70</v>
      </c>
      <c r="BD137" s="28" t="s">
        <v>70</v>
      </c>
      <c r="BE137" s="29">
        <f>COUNTA(A137:BD137)</f>
        <v>56</v>
      </c>
      <c r="BF137" s="29">
        <f>COUNTIF(A137:BD137,"&lt;&gt;"&amp;$BF$9)</f>
        <v>14</v>
      </c>
      <c r="BG137" s="71"/>
      <c r="BH137" s="27"/>
      <c r="BI137" s="27"/>
      <c r="BJ137" s="27"/>
      <c r="BK137" s="27"/>
      <c r="BL137" s="27"/>
    </row>
    <row r="138" spans="1:64" ht="408" x14ac:dyDescent="0.25">
      <c r="A138" s="19" t="s">
        <v>101</v>
      </c>
      <c r="B138" s="17">
        <v>2022</v>
      </c>
      <c r="C138" s="18" t="s">
        <v>117</v>
      </c>
      <c r="D138" s="18" t="s">
        <v>118</v>
      </c>
      <c r="E138" s="21" t="s">
        <v>70</v>
      </c>
      <c r="F138" s="21" t="s">
        <v>70</v>
      </c>
      <c r="G138" s="21" t="s">
        <v>70</v>
      </c>
      <c r="H138" s="22" t="s">
        <v>70</v>
      </c>
      <c r="I138" s="23" t="s">
        <v>14</v>
      </c>
      <c r="J138" s="21" t="s">
        <v>281</v>
      </c>
      <c r="K138" s="20" t="s">
        <v>121</v>
      </c>
      <c r="L138" s="21" t="s">
        <v>282</v>
      </c>
      <c r="M138" s="20" t="s">
        <v>283</v>
      </c>
      <c r="N138" s="20" t="s">
        <v>124</v>
      </c>
      <c r="O138" s="20" t="s">
        <v>125</v>
      </c>
      <c r="P138" s="21" t="s">
        <v>284</v>
      </c>
      <c r="Q138" s="20" t="s">
        <v>127</v>
      </c>
      <c r="R138" s="24">
        <v>44855</v>
      </c>
      <c r="S138" s="23" t="s">
        <v>70</v>
      </c>
      <c r="T138" s="21" t="s">
        <v>70</v>
      </c>
      <c r="U138" s="21" t="s">
        <v>70</v>
      </c>
      <c r="V138" s="20" t="s">
        <v>70</v>
      </c>
      <c r="W138" s="21" t="s">
        <v>70</v>
      </c>
      <c r="X138" s="20" t="s">
        <v>70</v>
      </c>
      <c r="Y138" s="20" t="s">
        <v>70</v>
      </c>
      <c r="Z138" s="20" t="s">
        <v>70</v>
      </c>
      <c r="AA138" s="21" t="s">
        <v>70</v>
      </c>
      <c r="AB138" s="20" t="s">
        <v>70</v>
      </c>
      <c r="AC138" s="20" t="s">
        <v>70</v>
      </c>
      <c r="AD138" s="62" t="s">
        <v>70</v>
      </c>
      <c r="AE138" s="63" t="s">
        <v>70</v>
      </c>
      <c r="AF138" s="25" t="s">
        <v>70</v>
      </c>
      <c r="AG138" s="26" t="s">
        <v>70</v>
      </c>
      <c r="AH138" s="27" t="s">
        <v>70</v>
      </c>
      <c r="AI138" s="27" t="s">
        <v>70</v>
      </c>
      <c r="AJ138" s="27" t="s">
        <v>70</v>
      </c>
      <c r="AK138" s="27" t="s">
        <v>70</v>
      </c>
      <c r="AL138" s="27" t="s">
        <v>70</v>
      </c>
      <c r="AM138" s="27" t="s">
        <v>70</v>
      </c>
      <c r="AN138" s="27" t="s">
        <v>70</v>
      </c>
      <c r="AO138" s="27" t="s">
        <v>70</v>
      </c>
      <c r="AP138" s="27" t="s">
        <v>70</v>
      </c>
      <c r="AQ138" s="27" t="s">
        <v>70</v>
      </c>
      <c r="AR138" s="27" t="s">
        <v>70</v>
      </c>
      <c r="AS138" s="27" t="s">
        <v>70</v>
      </c>
      <c r="AT138" s="27" t="s">
        <v>70</v>
      </c>
      <c r="AU138" s="27" t="s">
        <v>70</v>
      </c>
      <c r="AV138" s="26" t="s">
        <v>70</v>
      </c>
      <c r="AW138" s="26" t="s">
        <v>70</v>
      </c>
      <c r="AX138" s="28" t="s">
        <v>70</v>
      </c>
      <c r="AY138" s="25" t="s">
        <v>70</v>
      </c>
      <c r="AZ138" s="26" t="s">
        <v>70</v>
      </c>
      <c r="BA138" s="26" t="s">
        <v>70</v>
      </c>
      <c r="BB138" s="27" t="s">
        <v>70</v>
      </c>
      <c r="BC138" s="26" t="s">
        <v>70</v>
      </c>
      <c r="BD138" s="28" t="s">
        <v>70</v>
      </c>
      <c r="BE138" s="29">
        <f>COUNTA(A138:BD138)</f>
        <v>56</v>
      </c>
      <c r="BF138" s="29">
        <f>COUNTIF(A138:BD138,"&lt;&gt;"&amp;$BF$9)</f>
        <v>14</v>
      </c>
      <c r="BG138" s="71"/>
      <c r="BH138" s="27"/>
      <c r="BI138" s="27"/>
      <c r="BJ138" s="27"/>
      <c r="BK138" s="27"/>
      <c r="BL138" s="27"/>
    </row>
    <row r="139" spans="1:64" ht="38.25" x14ac:dyDescent="0.25">
      <c r="A139" s="19" t="s">
        <v>101</v>
      </c>
      <c r="B139" s="17">
        <v>2022</v>
      </c>
      <c r="C139" s="18" t="s">
        <v>117</v>
      </c>
      <c r="D139" s="18" t="s">
        <v>118</v>
      </c>
      <c r="E139" s="21" t="s">
        <v>70</v>
      </c>
      <c r="F139" s="21" t="s">
        <v>70</v>
      </c>
      <c r="G139" s="21" t="s">
        <v>70</v>
      </c>
      <c r="H139" s="22" t="s">
        <v>70</v>
      </c>
      <c r="I139" s="23" t="s">
        <v>70</v>
      </c>
      <c r="J139" s="21" t="s">
        <v>70</v>
      </c>
      <c r="K139" s="20" t="s">
        <v>70</v>
      </c>
      <c r="L139" s="21" t="s">
        <v>70</v>
      </c>
      <c r="M139" s="20" t="s">
        <v>70</v>
      </c>
      <c r="N139" s="20" t="s">
        <v>70</v>
      </c>
      <c r="O139" s="20" t="s">
        <v>70</v>
      </c>
      <c r="P139" s="21" t="s">
        <v>70</v>
      </c>
      <c r="Q139" s="20" t="s">
        <v>70</v>
      </c>
      <c r="R139" s="24" t="s">
        <v>70</v>
      </c>
      <c r="S139" s="23" t="s">
        <v>70</v>
      </c>
      <c r="T139" s="21" t="s">
        <v>70</v>
      </c>
      <c r="U139" s="21" t="s">
        <v>70</v>
      </c>
      <c r="V139" s="20" t="s">
        <v>70</v>
      </c>
      <c r="W139" s="21" t="s">
        <v>70</v>
      </c>
      <c r="X139" s="20" t="s">
        <v>70</v>
      </c>
      <c r="Y139" s="20" t="s">
        <v>70</v>
      </c>
      <c r="Z139" s="20" t="s">
        <v>70</v>
      </c>
      <c r="AA139" s="21" t="s">
        <v>70</v>
      </c>
      <c r="AB139" s="20" t="s">
        <v>70</v>
      </c>
      <c r="AC139" s="20" t="s">
        <v>70</v>
      </c>
      <c r="AD139" s="62" t="s">
        <v>70</v>
      </c>
      <c r="AE139" s="63" t="s">
        <v>70</v>
      </c>
      <c r="AF139" s="25" t="s">
        <v>70</v>
      </c>
      <c r="AG139" s="26" t="s">
        <v>70</v>
      </c>
      <c r="AH139" s="27" t="s">
        <v>70</v>
      </c>
      <c r="AI139" s="27" t="s">
        <v>70</v>
      </c>
      <c r="AJ139" s="27" t="s">
        <v>70</v>
      </c>
      <c r="AK139" s="27" t="s">
        <v>70</v>
      </c>
      <c r="AL139" s="27" t="s">
        <v>70</v>
      </c>
      <c r="AM139" s="27" t="s">
        <v>70</v>
      </c>
      <c r="AN139" s="27" t="s">
        <v>70</v>
      </c>
      <c r="AO139" s="27" t="s">
        <v>70</v>
      </c>
      <c r="AP139" s="27" t="s">
        <v>70</v>
      </c>
      <c r="AQ139" s="27" t="s">
        <v>70</v>
      </c>
      <c r="AR139" s="27" t="s">
        <v>70</v>
      </c>
      <c r="AS139" s="27" t="s">
        <v>70</v>
      </c>
      <c r="AT139" s="27" t="s">
        <v>70</v>
      </c>
      <c r="AU139" s="27" t="s">
        <v>70</v>
      </c>
      <c r="AV139" s="26" t="s">
        <v>70</v>
      </c>
      <c r="AW139" s="26" t="s">
        <v>70</v>
      </c>
      <c r="AX139" s="28" t="s">
        <v>70</v>
      </c>
      <c r="AY139" s="25" t="s">
        <v>70</v>
      </c>
      <c r="AZ139" s="26" t="s">
        <v>70</v>
      </c>
      <c r="BA139" s="26" t="s">
        <v>70</v>
      </c>
      <c r="BB139" s="27" t="s">
        <v>70</v>
      </c>
      <c r="BC139" s="26" t="s">
        <v>70</v>
      </c>
      <c r="BD139" s="28" t="s">
        <v>70</v>
      </c>
      <c r="BE139" s="29">
        <f>COUNTA(A139:BD139)</f>
        <v>56</v>
      </c>
      <c r="BF139" s="29">
        <f>COUNTIF(A139:BD139,"&lt;&gt;"&amp;$BF$9)</f>
        <v>4</v>
      </c>
      <c r="BG139" s="71"/>
      <c r="BH139" s="27"/>
      <c r="BI139" s="27"/>
      <c r="BJ139" s="27"/>
      <c r="BK139" s="27"/>
      <c r="BL139" s="27"/>
    </row>
    <row r="140" spans="1:64" ht="38.25" x14ac:dyDescent="0.25">
      <c r="A140" s="19" t="s">
        <v>101</v>
      </c>
      <c r="B140" s="17">
        <v>2022</v>
      </c>
      <c r="C140" s="18" t="s">
        <v>117</v>
      </c>
      <c r="D140" s="18" t="s">
        <v>118</v>
      </c>
      <c r="E140" s="21" t="s">
        <v>70</v>
      </c>
      <c r="F140" s="21" t="s">
        <v>70</v>
      </c>
      <c r="G140" s="21" t="s">
        <v>70</v>
      </c>
      <c r="H140" s="22" t="s">
        <v>70</v>
      </c>
      <c r="I140" s="23" t="s">
        <v>70</v>
      </c>
      <c r="J140" s="21" t="s">
        <v>70</v>
      </c>
      <c r="K140" s="20" t="s">
        <v>70</v>
      </c>
      <c r="L140" s="21" t="s">
        <v>70</v>
      </c>
      <c r="M140" s="20" t="s">
        <v>70</v>
      </c>
      <c r="N140" s="20" t="s">
        <v>70</v>
      </c>
      <c r="O140" s="20" t="s">
        <v>70</v>
      </c>
      <c r="P140" s="21" t="s">
        <v>70</v>
      </c>
      <c r="Q140" s="20" t="s">
        <v>70</v>
      </c>
      <c r="R140" s="24" t="s">
        <v>70</v>
      </c>
      <c r="S140" s="23" t="s">
        <v>70</v>
      </c>
      <c r="T140" s="21" t="s">
        <v>70</v>
      </c>
      <c r="U140" s="21" t="s">
        <v>70</v>
      </c>
      <c r="V140" s="20" t="s">
        <v>70</v>
      </c>
      <c r="W140" s="21" t="s">
        <v>70</v>
      </c>
      <c r="X140" s="20" t="s">
        <v>70</v>
      </c>
      <c r="Y140" s="20" t="s">
        <v>70</v>
      </c>
      <c r="Z140" s="20" t="s">
        <v>70</v>
      </c>
      <c r="AA140" s="21" t="s">
        <v>70</v>
      </c>
      <c r="AB140" s="20" t="s">
        <v>70</v>
      </c>
      <c r="AC140" s="20" t="s">
        <v>70</v>
      </c>
      <c r="AD140" s="62" t="s">
        <v>70</v>
      </c>
      <c r="AE140" s="63" t="s">
        <v>70</v>
      </c>
      <c r="AF140" s="25" t="s">
        <v>70</v>
      </c>
      <c r="AG140" s="26" t="s">
        <v>70</v>
      </c>
      <c r="AH140" s="27" t="s">
        <v>70</v>
      </c>
      <c r="AI140" s="27" t="s">
        <v>70</v>
      </c>
      <c r="AJ140" s="27" t="s">
        <v>70</v>
      </c>
      <c r="AK140" s="27" t="s">
        <v>70</v>
      </c>
      <c r="AL140" s="27" t="s">
        <v>70</v>
      </c>
      <c r="AM140" s="27" t="s">
        <v>70</v>
      </c>
      <c r="AN140" s="27" t="s">
        <v>70</v>
      </c>
      <c r="AO140" s="27" t="s">
        <v>70</v>
      </c>
      <c r="AP140" s="27" t="s">
        <v>70</v>
      </c>
      <c r="AQ140" s="27" t="s">
        <v>70</v>
      </c>
      <c r="AR140" s="27" t="s">
        <v>70</v>
      </c>
      <c r="AS140" s="27" t="s">
        <v>70</v>
      </c>
      <c r="AT140" s="27" t="s">
        <v>70</v>
      </c>
      <c r="AU140" s="27" t="s">
        <v>70</v>
      </c>
      <c r="AV140" s="26" t="s">
        <v>70</v>
      </c>
      <c r="AW140" s="26" t="s">
        <v>70</v>
      </c>
      <c r="AX140" s="28" t="s">
        <v>70</v>
      </c>
      <c r="AY140" s="25" t="s">
        <v>70</v>
      </c>
      <c r="AZ140" s="26" t="s">
        <v>70</v>
      </c>
      <c r="BA140" s="26" t="s">
        <v>70</v>
      </c>
      <c r="BB140" s="27" t="s">
        <v>70</v>
      </c>
      <c r="BC140" s="26" t="s">
        <v>70</v>
      </c>
      <c r="BD140" s="28" t="s">
        <v>70</v>
      </c>
      <c r="BE140" s="29">
        <f>COUNTA(A140:BD140)</f>
        <v>56</v>
      </c>
      <c r="BF140" s="29">
        <f>COUNTIF(A140:BD140,"&lt;&gt;"&amp;$BF$9)</f>
        <v>4</v>
      </c>
      <c r="BG140" s="71"/>
      <c r="BH140" s="27"/>
      <c r="BI140" s="27"/>
      <c r="BJ140" s="27"/>
      <c r="BK140" s="27"/>
      <c r="BL140" s="27"/>
    </row>
    <row r="141" spans="1:64" ht="38.25" x14ac:dyDescent="0.25">
      <c r="A141" s="19" t="s">
        <v>101</v>
      </c>
      <c r="B141" s="17">
        <v>2022</v>
      </c>
      <c r="C141" s="18" t="s">
        <v>117</v>
      </c>
      <c r="D141" s="18" t="s">
        <v>118</v>
      </c>
      <c r="E141" s="21" t="s">
        <v>70</v>
      </c>
      <c r="F141" s="21" t="s">
        <v>70</v>
      </c>
      <c r="G141" s="21" t="s">
        <v>70</v>
      </c>
      <c r="H141" s="22" t="s">
        <v>70</v>
      </c>
      <c r="I141" s="23" t="s">
        <v>70</v>
      </c>
      <c r="J141" s="21" t="s">
        <v>70</v>
      </c>
      <c r="K141" s="20" t="s">
        <v>70</v>
      </c>
      <c r="L141" s="21" t="s">
        <v>70</v>
      </c>
      <c r="M141" s="20" t="s">
        <v>70</v>
      </c>
      <c r="N141" s="20" t="s">
        <v>70</v>
      </c>
      <c r="O141" s="20" t="s">
        <v>70</v>
      </c>
      <c r="P141" s="21" t="s">
        <v>70</v>
      </c>
      <c r="Q141" s="20" t="s">
        <v>70</v>
      </c>
      <c r="R141" s="24" t="s">
        <v>70</v>
      </c>
      <c r="S141" s="23" t="s">
        <v>70</v>
      </c>
      <c r="T141" s="21" t="s">
        <v>70</v>
      </c>
      <c r="U141" s="21" t="s">
        <v>70</v>
      </c>
      <c r="V141" s="20" t="s">
        <v>70</v>
      </c>
      <c r="W141" s="21" t="s">
        <v>70</v>
      </c>
      <c r="X141" s="20" t="s">
        <v>70</v>
      </c>
      <c r="Y141" s="20" t="s">
        <v>70</v>
      </c>
      <c r="Z141" s="20" t="s">
        <v>70</v>
      </c>
      <c r="AA141" s="21" t="s">
        <v>70</v>
      </c>
      <c r="AB141" s="20" t="s">
        <v>70</v>
      </c>
      <c r="AC141" s="20" t="s">
        <v>70</v>
      </c>
      <c r="AD141" s="62" t="s">
        <v>70</v>
      </c>
      <c r="AE141" s="63" t="s">
        <v>70</v>
      </c>
      <c r="AF141" s="25" t="s">
        <v>70</v>
      </c>
      <c r="AG141" s="26" t="s">
        <v>70</v>
      </c>
      <c r="AH141" s="27" t="s">
        <v>70</v>
      </c>
      <c r="AI141" s="27" t="s">
        <v>70</v>
      </c>
      <c r="AJ141" s="27" t="s">
        <v>70</v>
      </c>
      <c r="AK141" s="27" t="s">
        <v>70</v>
      </c>
      <c r="AL141" s="27" t="s">
        <v>70</v>
      </c>
      <c r="AM141" s="27" t="s">
        <v>70</v>
      </c>
      <c r="AN141" s="27" t="s">
        <v>70</v>
      </c>
      <c r="AO141" s="27" t="s">
        <v>70</v>
      </c>
      <c r="AP141" s="27" t="s">
        <v>70</v>
      </c>
      <c r="AQ141" s="27" t="s">
        <v>70</v>
      </c>
      <c r="AR141" s="27" t="s">
        <v>70</v>
      </c>
      <c r="AS141" s="27" t="s">
        <v>70</v>
      </c>
      <c r="AT141" s="27" t="s">
        <v>70</v>
      </c>
      <c r="AU141" s="27" t="s">
        <v>70</v>
      </c>
      <c r="AV141" s="26" t="s">
        <v>70</v>
      </c>
      <c r="AW141" s="26" t="s">
        <v>70</v>
      </c>
      <c r="AX141" s="28" t="s">
        <v>70</v>
      </c>
      <c r="AY141" s="25" t="s">
        <v>70</v>
      </c>
      <c r="AZ141" s="26" t="s">
        <v>70</v>
      </c>
      <c r="BA141" s="26" t="s">
        <v>70</v>
      </c>
      <c r="BB141" s="27" t="s">
        <v>70</v>
      </c>
      <c r="BC141" s="26" t="s">
        <v>70</v>
      </c>
      <c r="BD141" s="28" t="s">
        <v>70</v>
      </c>
      <c r="BE141" s="29">
        <f>COUNTA(A141:BD141)</f>
        <v>56</v>
      </c>
      <c r="BF141" s="29">
        <f>COUNTIF(A141:BD141,"&lt;&gt;"&amp;$BF$9)</f>
        <v>4</v>
      </c>
      <c r="BG141" s="71"/>
      <c r="BH141" s="27"/>
      <c r="BI141" s="27"/>
      <c r="BJ141" s="27"/>
      <c r="BK141" s="27"/>
      <c r="BL141" s="27"/>
    </row>
    <row r="142" spans="1:64" ht="38.25" x14ac:dyDescent="0.25">
      <c r="A142" s="19" t="s">
        <v>101</v>
      </c>
      <c r="B142" s="17">
        <v>2022</v>
      </c>
      <c r="C142" s="18" t="s">
        <v>117</v>
      </c>
      <c r="D142" s="18" t="s">
        <v>118</v>
      </c>
      <c r="E142" s="21" t="s">
        <v>70</v>
      </c>
      <c r="F142" s="21" t="s">
        <v>70</v>
      </c>
      <c r="G142" s="21" t="s">
        <v>70</v>
      </c>
      <c r="H142" s="22" t="s">
        <v>70</v>
      </c>
      <c r="I142" s="23" t="s">
        <v>70</v>
      </c>
      <c r="J142" s="21" t="s">
        <v>70</v>
      </c>
      <c r="K142" s="20" t="s">
        <v>70</v>
      </c>
      <c r="L142" s="21" t="s">
        <v>70</v>
      </c>
      <c r="M142" s="20" t="s">
        <v>70</v>
      </c>
      <c r="N142" s="20" t="s">
        <v>70</v>
      </c>
      <c r="O142" s="20" t="s">
        <v>70</v>
      </c>
      <c r="P142" s="21" t="s">
        <v>70</v>
      </c>
      <c r="Q142" s="20" t="s">
        <v>70</v>
      </c>
      <c r="R142" s="24" t="s">
        <v>70</v>
      </c>
      <c r="S142" s="23" t="s">
        <v>70</v>
      </c>
      <c r="T142" s="21" t="s">
        <v>70</v>
      </c>
      <c r="U142" s="21" t="s">
        <v>70</v>
      </c>
      <c r="V142" s="20" t="s">
        <v>70</v>
      </c>
      <c r="W142" s="21" t="s">
        <v>70</v>
      </c>
      <c r="X142" s="20" t="s">
        <v>70</v>
      </c>
      <c r="Y142" s="20" t="s">
        <v>70</v>
      </c>
      <c r="Z142" s="20" t="s">
        <v>70</v>
      </c>
      <c r="AA142" s="21" t="s">
        <v>70</v>
      </c>
      <c r="AB142" s="20" t="s">
        <v>70</v>
      </c>
      <c r="AC142" s="20" t="s">
        <v>70</v>
      </c>
      <c r="AD142" s="62" t="s">
        <v>70</v>
      </c>
      <c r="AE142" s="63" t="s">
        <v>70</v>
      </c>
      <c r="AF142" s="25" t="s">
        <v>70</v>
      </c>
      <c r="AG142" s="26" t="s">
        <v>70</v>
      </c>
      <c r="AH142" s="27" t="s">
        <v>70</v>
      </c>
      <c r="AI142" s="27" t="s">
        <v>70</v>
      </c>
      <c r="AJ142" s="27" t="s">
        <v>70</v>
      </c>
      <c r="AK142" s="27" t="s">
        <v>70</v>
      </c>
      <c r="AL142" s="27" t="s">
        <v>70</v>
      </c>
      <c r="AM142" s="27" t="s">
        <v>70</v>
      </c>
      <c r="AN142" s="27" t="s">
        <v>70</v>
      </c>
      <c r="AO142" s="27" t="s">
        <v>70</v>
      </c>
      <c r="AP142" s="27" t="s">
        <v>70</v>
      </c>
      <c r="AQ142" s="27" t="s">
        <v>70</v>
      </c>
      <c r="AR142" s="27" t="s">
        <v>70</v>
      </c>
      <c r="AS142" s="27" t="s">
        <v>70</v>
      </c>
      <c r="AT142" s="27" t="s">
        <v>70</v>
      </c>
      <c r="AU142" s="27" t="s">
        <v>70</v>
      </c>
      <c r="AV142" s="26" t="s">
        <v>70</v>
      </c>
      <c r="AW142" s="26" t="s">
        <v>70</v>
      </c>
      <c r="AX142" s="28" t="s">
        <v>70</v>
      </c>
      <c r="AY142" s="25" t="s">
        <v>70</v>
      </c>
      <c r="AZ142" s="26" t="s">
        <v>70</v>
      </c>
      <c r="BA142" s="26" t="s">
        <v>70</v>
      </c>
      <c r="BB142" s="27" t="s">
        <v>70</v>
      </c>
      <c r="BC142" s="26" t="s">
        <v>70</v>
      </c>
      <c r="BD142" s="28" t="s">
        <v>70</v>
      </c>
      <c r="BE142" s="29">
        <f>COUNTA(A142:BD142)</f>
        <v>56</v>
      </c>
      <c r="BF142" s="29">
        <f>COUNTIF(A142:BD142,"&lt;&gt;"&amp;$BF$9)</f>
        <v>4</v>
      </c>
      <c r="BG142" s="71"/>
      <c r="BH142" s="27"/>
      <c r="BI142" s="27"/>
      <c r="BJ142" s="27"/>
      <c r="BK142" s="27"/>
      <c r="BL142" s="27"/>
    </row>
    <row r="143" spans="1:64" ht="38.25" x14ac:dyDescent="0.25">
      <c r="A143" s="19" t="s">
        <v>101</v>
      </c>
      <c r="B143" s="17">
        <v>2022</v>
      </c>
      <c r="C143" s="18" t="s">
        <v>117</v>
      </c>
      <c r="D143" s="18" t="s">
        <v>118</v>
      </c>
      <c r="E143" s="21" t="s">
        <v>70</v>
      </c>
      <c r="F143" s="21" t="s">
        <v>70</v>
      </c>
      <c r="G143" s="21" t="s">
        <v>70</v>
      </c>
      <c r="H143" s="22" t="s">
        <v>70</v>
      </c>
      <c r="I143" s="23" t="s">
        <v>70</v>
      </c>
      <c r="J143" s="21" t="s">
        <v>70</v>
      </c>
      <c r="K143" s="20" t="s">
        <v>70</v>
      </c>
      <c r="L143" s="21" t="s">
        <v>70</v>
      </c>
      <c r="M143" s="20" t="s">
        <v>70</v>
      </c>
      <c r="N143" s="20" t="s">
        <v>70</v>
      </c>
      <c r="O143" s="20" t="s">
        <v>70</v>
      </c>
      <c r="P143" s="21" t="s">
        <v>70</v>
      </c>
      <c r="Q143" s="20" t="s">
        <v>70</v>
      </c>
      <c r="R143" s="24" t="s">
        <v>70</v>
      </c>
      <c r="S143" s="23" t="s">
        <v>70</v>
      </c>
      <c r="T143" s="21" t="s">
        <v>70</v>
      </c>
      <c r="U143" s="21" t="s">
        <v>70</v>
      </c>
      <c r="V143" s="20" t="s">
        <v>70</v>
      </c>
      <c r="W143" s="21" t="s">
        <v>70</v>
      </c>
      <c r="X143" s="20" t="s">
        <v>70</v>
      </c>
      <c r="Y143" s="20" t="s">
        <v>70</v>
      </c>
      <c r="Z143" s="20" t="s">
        <v>70</v>
      </c>
      <c r="AA143" s="21" t="s">
        <v>70</v>
      </c>
      <c r="AB143" s="20" t="s">
        <v>70</v>
      </c>
      <c r="AC143" s="20" t="s">
        <v>70</v>
      </c>
      <c r="AD143" s="62" t="s">
        <v>70</v>
      </c>
      <c r="AE143" s="63" t="s">
        <v>70</v>
      </c>
      <c r="AF143" s="25" t="s">
        <v>70</v>
      </c>
      <c r="AG143" s="26" t="s">
        <v>70</v>
      </c>
      <c r="AH143" s="27" t="s">
        <v>70</v>
      </c>
      <c r="AI143" s="27" t="s">
        <v>70</v>
      </c>
      <c r="AJ143" s="27" t="s">
        <v>70</v>
      </c>
      <c r="AK143" s="27" t="s">
        <v>70</v>
      </c>
      <c r="AL143" s="27" t="s">
        <v>70</v>
      </c>
      <c r="AM143" s="27" t="s">
        <v>70</v>
      </c>
      <c r="AN143" s="27" t="s">
        <v>70</v>
      </c>
      <c r="AO143" s="27" t="s">
        <v>70</v>
      </c>
      <c r="AP143" s="27" t="s">
        <v>70</v>
      </c>
      <c r="AQ143" s="27" t="s">
        <v>70</v>
      </c>
      <c r="AR143" s="27" t="s">
        <v>70</v>
      </c>
      <c r="AS143" s="27" t="s">
        <v>70</v>
      </c>
      <c r="AT143" s="27" t="s">
        <v>70</v>
      </c>
      <c r="AU143" s="27" t="s">
        <v>70</v>
      </c>
      <c r="AV143" s="26" t="s">
        <v>70</v>
      </c>
      <c r="AW143" s="26" t="s">
        <v>70</v>
      </c>
      <c r="AX143" s="28" t="s">
        <v>70</v>
      </c>
      <c r="AY143" s="25" t="s">
        <v>70</v>
      </c>
      <c r="AZ143" s="26" t="s">
        <v>70</v>
      </c>
      <c r="BA143" s="26" t="s">
        <v>70</v>
      </c>
      <c r="BB143" s="27" t="s">
        <v>70</v>
      </c>
      <c r="BC143" s="26" t="s">
        <v>70</v>
      </c>
      <c r="BD143" s="28" t="s">
        <v>70</v>
      </c>
      <c r="BE143" s="29">
        <f>COUNTA(A143:BD143)</f>
        <v>56</v>
      </c>
      <c r="BF143" s="29">
        <f>COUNTIF(A143:BD143,"&lt;&gt;"&amp;$BF$9)</f>
        <v>4</v>
      </c>
      <c r="BG143" s="71"/>
      <c r="BH143" s="27"/>
      <c r="BI143" s="27"/>
      <c r="BJ143" s="27"/>
      <c r="BK143" s="27"/>
      <c r="BL143" s="27"/>
    </row>
    <row r="144" spans="1:64" ht="216.75" x14ac:dyDescent="0.25">
      <c r="A144" s="19" t="s">
        <v>11</v>
      </c>
      <c r="B144" s="17">
        <v>2022</v>
      </c>
      <c r="C144" s="18" t="s">
        <v>117</v>
      </c>
      <c r="D144" s="18" t="s">
        <v>118</v>
      </c>
      <c r="E144" s="21" t="s">
        <v>70</v>
      </c>
      <c r="F144" s="21" t="s">
        <v>70</v>
      </c>
      <c r="G144" s="21" t="s">
        <v>70</v>
      </c>
      <c r="H144" s="22" t="s">
        <v>70</v>
      </c>
      <c r="I144" s="23" t="s">
        <v>14</v>
      </c>
      <c r="J144" s="21" t="s">
        <v>285</v>
      </c>
      <c r="K144" s="20" t="s">
        <v>121</v>
      </c>
      <c r="L144" s="21" t="s">
        <v>286</v>
      </c>
      <c r="M144" s="20" t="s">
        <v>287</v>
      </c>
      <c r="N144" s="20" t="s">
        <v>124</v>
      </c>
      <c r="O144" s="20" t="s">
        <v>125</v>
      </c>
      <c r="P144" s="21" t="s">
        <v>288</v>
      </c>
      <c r="Q144" s="20" t="s">
        <v>127</v>
      </c>
      <c r="R144" s="24">
        <v>44895</v>
      </c>
      <c r="S144" s="23" t="s">
        <v>70</v>
      </c>
      <c r="T144" s="21" t="s">
        <v>70</v>
      </c>
      <c r="U144" s="21" t="s">
        <v>70</v>
      </c>
      <c r="V144" s="20" t="s">
        <v>70</v>
      </c>
      <c r="W144" s="21" t="s">
        <v>70</v>
      </c>
      <c r="X144" s="20" t="s">
        <v>70</v>
      </c>
      <c r="Y144" s="20" t="s">
        <v>70</v>
      </c>
      <c r="Z144" s="20" t="s">
        <v>70</v>
      </c>
      <c r="AA144" s="21" t="s">
        <v>70</v>
      </c>
      <c r="AB144" s="20" t="s">
        <v>70</v>
      </c>
      <c r="AC144" s="20" t="s">
        <v>70</v>
      </c>
      <c r="AD144" s="62" t="s">
        <v>70</v>
      </c>
      <c r="AE144" s="63" t="s">
        <v>70</v>
      </c>
      <c r="AF144" s="25" t="s">
        <v>70</v>
      </c>
      <c r="AG144" s="26" t="s">
        <v>70</v>
      </c>
      <c r="AH144" s="27" t="s">
        <v>70</v>
      </c>
      <c r="AI144" s="27" t="s">
        <v>70</v>
      </c>
      <c r="AJ144" s="27" t="s">
        <v>70</v>
      </c>
      <c r="AK144" s="27" t="s">
        <v>70</v>
      </c>
      <c r="AL144" s="27" t="s">
        <v>70</v>
      </c>
      <c r="AM144" s="27" t="s">
        <v>70</v>
      </c>
      <c r="AN144" s="27" t="s">
        <v>70</v>
      </c>
      <c r="AO144" s="27" t="s">
        <v>70</v>
      </c>
      <c r="AP144" s="27" t="s">
        <v>70</v>
      </c>
      <c r="AQ144" s="27" t="s">
        <v>70</v>
      </c>
      <c r="AR144" s="27" t="s">
        <v>70</v>
      </c>
      <c r="AS144" s="27" t="s">
        <v>70</v>
      </c>
      <c r="AT144" s="27" t="s">
        <v>70</v>
      </c>
      <c r="AU144" s="27" t="s">
        <v>70</v>
      </c>
      <c r="AV144" s="26" t="s">
        <v>70</v>
      </c>
      <c r="AW144" s="26" t="s">
        <v>70</v>
      </c>
      <c r="AX144" s="28" t="s">
        <v>70</v>
      </c>
      <c r="AY144" s="25" t="s">
        <v>70</v>
      </c>
      <c r="AZ144" s="26" t="s">
        <v>70</v>
      </c>
      <c r="BA144" s="26" t="s">
        <v>70</v>
      </c>
      <c r="BB144" s="27" t="s">
        <v>70</v>
      </c>
      <c r="BC144" s="26" t="s">
        <v>70</v>
      </c>
      <c r="BD144" s="28" t="s">
        <v>70</v>
      </c>
      <c r="BE144" s="29">
        <f>COUNTA(A144:BD144)</f>
        <v>56</v>
      </c>
      <c r="BF144" s="29">
        <f>COUNTIF(A144:BD144,"&lt;&gt;"&amp;$BF$9)</f>
        <v>14</v>
      </c>
      <c r="BG144" s="71"/>
      <c r="BH144" s="27"/>
      <c r="BI144" s="27"/>
      <c r="BJ144" s="27"/>
      <c r="BK144" s="27"/>
      <c r="BL144" s="27"/>
    </row>
    <row r="145" spans="1:64" ht="38.25" x14ac:dyDescent="0.25">
      <c r="A145" s="19" t="s">
        <v>11</v>
      </c>
      <c r="B145" s="17">
        <v>2022</v>
      </c>
      <c r="C145" s="18" t="s">
        <v>117</v>
      </c>
      <c r="D145" s="18" t="s">
        <v>118</v>
      </c>
      <c r="E145" s="21" t="s">
        <v>70</v>
      </c>
      <c r="F145" s="21" t="s">
        <v>70</v>
      </c>
      <c r="G145" s="21" t="s">
        <v>70</v>
      </c>
      <c r="H145" s="22" t="s">
        <v>70</v>
      </c>
      <c r="I145" s="23" t="s">
        <v>70</v>
      </c>
      <c r="J145" s="21" t="s">
        <v>70</v>
      </c>
      <c r="K145" s="20" t="s">
        <v>70</v>
      </c>
      <c r="L145" s="21" t="s">
        <v>70</v>
      </c>
      <c r="M145" s="20" t="s">
        <v>70</v>
      </c>
      <c r="N145" s="20" t="s">
        <v>70</v>
      </c>
      <c r="O145" s="20" t="s">
        <v>70</v>
      </c>
      <c r="P145" s="21" t="s">
        <v>70</v>
      </c>
      <c r="Q145" s="20" t="s">
        <v>70</v>
      </c>
      <c r="R145" s="24" t="s">
        <v>70</v>
      </c>
      <c r="S145" s="23" t="s">
        <v>70</v>
      </c>
      <c r="T145" s="21" t="s">
        <v>70</v>
      </c>
      <c r="U145" s="21" t="s">
        <v>70</v>
      </c>
      <c r="V145" s="20" t="s">
        <v>70</v>
      </c>
      <c r="W145" s="21" t="s">
        <v>70</v>
      </c>
      <c r="X145" s="20" t="s">
        <v>70</v>
      </c>
      <c r="Y145" s="20" t="s">
        <v>70</v>
      </c>
      <c r="Z145" s="20" t="s">
        <v>70</v>
      </c>
      <c r="AA145" s="21" t="s">
        <v>70</v>
      </c>
      <c r="AB145" s="20" t="s">
        <v>70</v>
      </c>
      <c r="AC145" s="20" t="s">
        <v>70</v>
      </c>
      <c r="AD145" s="62" t="s">
        <v>70</v>
      </c>
      <c r="AE145" s="63" t="s">
        <v>70</v>
      </c>
      <c r="AF145" s="25" t="s">
        <v>70</v>
      </c>
      <c r="AG145" s="26" t="s">
        <v>70</v>
      </c>
      <c r="AH145" s="27" t="s">
        <v>70</v>
      </c>
      <c r="AI145" s="27" t="s">
        <v>70</v>
      </c>
      <c r="AJ145" s="27" t="s">
        <v>70</v>
      </c>
      <c r="AK145" s="27" t="s">
        <v>70</v>
      </c>
      <c r="AL145" s="27" t="s">
        <v>70</v>
      </c>
      <c r="AM145" s="27" t="s">
        <v>70</v>
      </c>
      <c r="AN145" s="27" t="s">
        <v>70</v>
      </c>
      <c r="AO145" s="27" t="s">
        <v>70</v>
      </c>
      <c r="AP145" s="27" t="s">
        <v>70</v>
      </c>
      <c r="AQ145" s="27" t="s">
        <v>70</v>
      </c>
      <c r="AR145" s="27" t="s">
        <v>70</v>
      </c>
      <c r="AS145" s="27" t="s">
        <v>70</v>
      </c>
      <c r="AT145" s="27" t="s">
        <v>70</v>
      </c>
      <c r="AU145" s="27" t="s">
        <v>70</v>
      </c>
      <c r="AV145" s="26" t="s">
        <v>70</v>
      </c>
      <c r="AW145" s="26" t="s">
        <v>70</v>
      </c>
      <c r="AX145" s="28" t="s">
        <v>70</v>
      </c>
      <c r="AY145" s="25" t="s">
        <v>70</v>
      </c>
      <c r="AZ145" s="26" t="s">
        <v>70</v>
      </c>
      <c r="BA145" s="26" t="s">
        <v>70</v>
      </c>
      <c r="BB145" s="27" t="s">
        <v>70</v>
      </c>
      <c r="BC145" s="26" t="s">
        <v>70</v>
      </c>
      <c r="BD145" s="28" t="s">
        <v>70</v>
      </c>
      <c r="BE145" s="29">
        <f>COUNTA(A145:BD145)</f>
        <v>56</v>
      </c>
      <c r="BF145" s="29">
        <f>COUNTIF(A145:BD145,"&lt;&gt;"&amp;$BF$9)</f>
        <v>4</v>
      </c>
      <c r="BG145" s="71"/>
      <c r="BH145" s="27"/>
      <c r="BI145" s="27"/>
      <c r="BJ145" s="27"/>
      <c r="BK145" s="27"/>
      <c r="BL145" s="27"/>
    </row>
    <row r="146" spans="1:64" ht="38.25" x14ac:dyDescent="0.25">
      <c r="A146" s="19" t="s">
        <v>11</v>
      </c>
      <c r="B146" s="17">
        <v>2022</v>
      </c>
      <c r="C146" s="18" t="s">
        <v>117</v>
      </c>
      <c r="D146" s="18" t="s">
        <v>118</v>
      </c>
      <c r="E146" s="21" t="s">
        <v>70</v>
      </c>
      <c r="F146" s="21" t="s">
        <v>70</v>
      </c>
      <c r="G146" s="21" t="s">
        <v>70</v>
      </c>
      <c r="H146" s="22" t="s">
        <v>70</v>
      </c>
      <c r="I146" s="23" t="s">
        <v>70</v>
      </c>
      <c r="J146" s="21" t="s">
        <v>70</v>
      </c>
      <c r="K146" s="20" t="s">
        <v>70</v>
      </c>
      <c r="L146" s="21" t="s">
        <v>70</v>
      </c>
      <c r="M146" s="20" t="s">
        <v>70</v>
      </c>
      <c r="N146" s="20" t="s">
        <v>70</v>
      </c>
      <c r="O146" s="20" t="s">
        <v>70</v>
      </c>
      <c r="P146" s="21" t="s">
        <v>70</v>
      </c>
      <c r="Q146" s="20" t="s">
        <v>70</v>
      </c>
      <c r="R146" s="24" t="s">
        <v>70</v>
      </c>
      <c r="S146" s="23" t="s">
        <v>70</v>
      </c>
      <c r="T146" s="21" t="s">
        <v>70</v>
      </c>
      <c r="U146" s="21" t="s">
        <v>70</v>
      </c>
      <c r="V146" s="20" t="s">
        <v>70</v>
      </c>
      <c r="W146" s="21" t="s">
        <v>70</v>
      </c>
      <c r="X146" s="20" t="s">
        <v>70</v>
      </c>
      <c r="Y146" s="20" t="s">
        <v>70</v>
      </c>
      <c r="Z146" s="20" t="s">
        <v>70</v>
      </c>
      <c r="AA146" s="21" t="s">
        <v>70</v>
      </c>
      <c r="AB146" s="20" t="s">
        <v>70</v>
      </c>
      <c r="AC146" s="20" t="s">
        <v>70</v>
      </c>
      <c r="AD146" s="62" t="s">
        <v>70</v>
      </c>
      <c r="AE146" s="63" t="s">
        <v>70</v>
      </c>
      <c r="AF146" s="25" t="s">
        <v>70</v>
      </c>
      <c r="AG146" s="26" t="s">
        <v>70</v>
      </c>
      <c r="AH146" s="27" t="s">
        <v>70</v>
      </c>
      <c r="AI146" s="27" t="s">
        <v>70</v>
      </c>
      <c r="AJ146" s="27" t="s">
        <v>70</v>
      </c>
      <c r="AK146" s="27" t="s">
        <v>70</v>
      </c>
      <c r="AL146" s="27" t="s">
        <v>70</v>
      </c>
      <c r="AM146" s="27" t="s">
        <v>70</v>
      </c>
      <c r="AN146" s="27" t="s">
        <v>70</v>
      </c>
      <c r="AO146" s="27" t="s">
        <v>70</v>
      </c>
      <c r="AP146" s="27" t="s">
        <v>70</v>
      </c>
      <c r="AQ146" s="27" t="s">
        <v>70</v>
      </c>
      <c r="AR146" s="27" t="s">
        <v>70</v>
      </c>
      <c r="AS146" s="27" t="s">
        <v>70</v>
      </c>
      <c r="AT146" s="27" t="s">
        <v>70</v>
      </c>
      <c r="AU146" s="27" t="s">
        <v>70</v>
      </c>
      <c r="AV146" s="26" t="s">
        <v>70</v>
      </c>
      <c r="AW146" s="26" t="s">
        <v>70</v>
      </c>
      <c r="AX146" s="28" t="s">
        <v>70</v>
      </c>
      <c r="AY146" s="25" t="s">
        <v>70</v>
      </c>
      <c r="AZ146" s="26" t="s">
        <v>70</v>
      </c>
      <c r="BA146" s="26" t="s">
        <v>70</v>
      </c>
      <c r="BB146" s="27" t="s">
        <v>70</v>
      </c>
      <c r="BC146" s="26" t="s">
        <v>70</v>
      </c>
      <c r="BD146" s="28" t="s">
        <v>70</v>
      </c>
      <c r="BE146" s="29">
        <f>COUNTA(A146:BD146)</f>
        <v>56</v>
      </c>
      <c r="BF146" s="29">
        <f>COUNTIF(A146:BD146,"&lt;&gt;"&amp;$BF$9)</f>
        <v>4</v>
      </c>
      <c r="BG146" s="71"/>
      <c r="BH146" s="27"/>
      <c r="BI146" s="27"/>
      <c r="BJ146" s="27"/>
      <c r="BK146" s="27"/>
      <c r="BL146" s="27"/>
    </row>
    <row r="147" spans="1:64" ht="38.25" x14ac:dyDescent="0.25">
      <c r="A147" s="19" t="s">
        <v>11</v>
      </c>
      <c r="B147" s="17">
        <v>2022</v>
      </c>
      <c r="C147" s="18" t="s">
        <v>117</v>
      </c>
      <c r="D147" s="18" t="s">
        <v>118</v>
      </c>
      <c r="E147" s="21" t="s">
        <v>70</v>
      </c>
      <c r="F147" s="21" t="s">
        <v>70</v>
      </c>
      <c r="G147" s="21" t="s">
        <v>70</v>
      </c>
      <c r="H147" s="22" t="s">
        <v>70</v>
      </c>
      <c r="I147" s="23" t="s">
        <v>70</v>
      </c>
      <c r="J147" s="21" t="s">
        <v>70</v>
      </c>
      <c r="K147" s="20" t="s">
        <v>70</v>
      </c>
      <c r="L147" s="21" t="s">
        <v>70</v>
      </c>
      <c r="M147" s="20" t="s">
        <v>70</v>
      </c>
      <c r="N147" s="20" t="s">
        <v>70</v>
      </c>
      <c r="O147" s="20" t="s">
        <v>70</v>
      </c>
      <c r="P147" s="21" t="s">
        <v>70</v>
      </c>
      <c r="Q147" s="20" t="s">
        <v>70</v>
      </c>
      <c r="R147" s="24" t="s">
        <v>70</v>
      </c>
      <c r="S147" s="23" t="s">
        <v>70</v>
      </c>
      <c r="T147" s="21" t="s">
        <v>70</v>
      </c>
      <c r="U147" s="21" t="s">
        <v>70</v>
      </c>
      <c r="V147" s="20" t="s">
        <v>70</v>
      </c>
      <c r="W147" s="21" t="s">
        <v>70</v>
      </c>
      <c r="X147" s="20" t="s">
        <v>70</v>
      </c>
      <c r="Y147" s="20" t="s">
        <v>70</v>
      </c>
      <c r="Z147" s="20" t="s">
        <v>70</v>
      </c>
      <c r="AA147" s="21" t="s">
        <v>70</v>
      </c>
      <c r="AB147" s="20" t="s">
        <v>70</v>
      </c>
      <c r="AC147" s="20" t="s">
        <v>70</v>
      </c>
      <c r="AD147" s="62" t="s">
        <v>70</v>
      </c>
      <c r="AE147" s="63" t="s">
        <v>70</v>
      </c>
      <c r="AF147" s="25" t="s">
        <v>70</v>
      </c>
      <c r="AG147" s="26" t="s">
        <v>70</v>
      </c>
      <c r="AH147" s="27" t="s">
        <v>70</v>
      </c>
      <c r="AI147" s="27" t="s">
        <v>70</v>
      </c>
      <c r="AJ147" s="27" t="s">
        <v>70</v>
      </c>
      <c r="AK147" s="27" t="s">
        <v>70</v>
      </c>
      <c r="AL147" s="27" t="s">
        <v>70</v>
      </c>
      <c r="AM147" s="27" t="s">
        <v>70</v>
      </c>
      <c r="AN147" s="27" t="s">
        <v>70</v>
      </c>
      <c r="AO147" s="27" t="s">
        <v>70</v>
      </c>
      <c r="AP147" s="27" t="s">
        <v>70</v>
      </c>
      <c r="AQ147" s="27" t="s">
        <v>70</v>
      </c>
      <c r="AR147" s="27" t="s">
        <v>70</v>
      </c>
      <c r="AS147" s="27" t="s">
        <v>70</v>
      </c>
      <c r="AT147" s="27" t="s">
        <v>70</v>
      </c>
      <c r="AU147" s="27" t="s">
        <v>70</v>
      </c>
      <c r="AV147" s="26" t="s">
        <v>70</v>
      </c>
      <c r="AW147" s="26" t="s">
        <v>70</v>
      </c>
      <c r="AX147" s="28" t="s">
        <v>70</v>
      </c>
      <c r="AY147" s="25" t="s">
        <v>70</v>
      </c>
      <c r="AZ147" s="26" t="s">
        <v>70</v>
      </c>
      <c r="BA147" s="26" t="s">
        <v>70</v>
      </c>
      <c r="BB147" s="27" t="s">
        <v>70</v>
      </c>
      <c r="BC147" s="26" t="s">
        <v>70</v>
      </c>
      <c r="BD147" s="28" t="s">
        <v>70</v>
      </c>
      <c r="BE147" s="29">
        <f>COUNTA(A147:BD147)</f>
        <v>56</v>
      </c>
      <c r="BF147" s="29">
        <f>COUNTIF(A147:BD147,"&lt;&gt;"&amp;$BF$9)</f>
        <v>4</v>
      </c>
      <c r="BG147" s="71"/>
      <c r="BH147" s="27"/>
      <c r="BI147" s="27"/>
      <c r="BJ147" s="27"/>
      <c r="BK147" s="27"/>
      <c r="BL147" s="27"/>
    </row>
    <row r="148" spans="1:64" ht="38.25" x14ac:dyDescent="0.25">
      <c r="A148" s="19" t="s">
        <v>11</v>
      </c>
      <c r="B148" s="17">
        <v>2022</v>
      </c>
      <c r="C148" s="18" t="s">
        <v>117</v>
      </c>
      <c r="D148" s="18" t="s">
        <v>118</v>
      </c>
      <c r="E148" s="21" t="s">
        <v>70</v>
      </c>
      <c r="F148" s="21" t="s">
        <v>70</v>
      </c>
      <c r="G148" s="21" t="s">
        <v>70</v>
      </c>
      <c r="H148" s="22" t="s">
        <v>70</v>
      </c>
      <c r="I148" s="23" t="s">
        <v>70</v>
      </c>
      <c r="J148" s="21" t="s">
        <v>70</v>
      </c>
      <c r="K148" s="20" t="s">
        <v>70</v>
      </c>
      <c r="L148" s="21" t="s">
        <v>70</v>
      </c>
      <c r="M148" s="20" t="s">
        <v>70</v>
      </c>
      <c r="N148" s="20" t="s">
        <v>70</v>
      </c>
      <c r="O148" s="20" t="s">
        <v>70</v>
      </c>
      <c r="P148" s="21" t="s">
        <v>70</v>
      </c>
      <c r="Q148" s="20" t="s">
        <v>70</v>
      </c>
      <c r="R148" s="24" t="s">
        <v>70</v>
      </c>
      <c r="S148" s="23" t="s">
        <v>70</v>
      </c>
      <c r="T148" s="21" t="s">
        <v>70</v>
      </c>
      <c r="U148" s="21" t="s">
        <v>70</v>
      </c>
      <c r="V148" s="20" t="s">
        <v>70</v>
      </c>
      <c r="W148" s="21" t="s">
        <v>70</v>
      </c>
      <c r="X148" s="20" t="s">
        <v>70</v>
      </c>
      <c r="Y148" s="20" t="s">
        <v>70</v>
      </c>
      <c r="Z148" s="20" t="s">
        <v>70</v>
      </c>
      <c r="AA148" s="21" t="s">
        <v>70</v>
      </c>
      <c r="AB148" s="20" t="s">
        <v>70</v>
      </c>
      <c r="AC148" s="20" t="s">
        <v>70</v>
      </c>
      <c r="AD148" s="62" t="s">
        <v>70</v>
      </c>
      <c r="AE148" s="63" t="s">
        <v>70</v>
      </c>
      <c r="AF148" s="25" t="s">
        <v>70</v>
      </c>
      <c r="AG148" s="26" t="s">
        <v>70</v>
      </c>
      <c r="AH148" s="27" t="s">
        <v>70</v>
      </c>
      <c r="AI148" s="27" t="s">
        <v>70</v>
      </c>
      <c r="AJ148" s="27" t="s">
        <v>70</v>
      </c>
      <c r="AK148" s="27" t="s">
        <v>70</v>
      </c>
      <c r="AL148" s="27" t="s">
        <v>70</v>
      </c>
      <c r="AM148" s="27" t="s">
        <v>70</v>
      </c>
      <c r="AN148" s="27" t="s">
        <v>70</v>
      </c>
      <c r="AO148" s="27" t="s">
        <v>70</v>
      </c>
      <c r="AP148" s="27" t="s">
        <v>70</v>
      </c>
      <c r="AQ148" s="27" t="s">
        <v>70</v>
      </c>
      <c r="AR148" s="27" t="s">
        <v>70</v>
      </c>
      <c r="AS148" s="27" t="s">
        <v>70</v>
      </c>
      <c r="AT148" s="27" t="s">
        <v>70</v>
      </c>
      <c r="AU148" s="27" t="s">
        <v>70</v>
      </c>
      <c r="AV148" s="26" t="s">
        <v>70</v>
      </c>
      <c r="AW148" s="26" t="s">
        <v>70</v>
      </c>
      <c r="AX148" s="28" t="s">
        <v>70</v>
      </c>
      <c r="AY148" s="25" t="s">
        <v>70</v>
      </c>
      <c r="AZ148" s="26" t="s">
        <v>70</v>
      </c>
      <c r="BA148" s="26" t="s">
        <v>70</v>
      </c>
      <c r="BB148" s="27" t="s">
        <v>70</v>
      </c>
      <c r="BC148" s="26" t="s">
        <v>70</v>
      </c>
      <c r="BD148" s="28" t="s">
        <v>70</v>
      </c>
      <c r="BE148" s="29">
        <f>COUNTA(A148:BD148)</f>
        <v>56</v>
      </c>
      <c r="BF148" s="29">
        <f>COUNTIF(A148:BD148,"&lt;&gt;"&amp;$BF$9)</f>
        <v>4</v>
      </c>
      <c r="BG148" s="71"/>
      <c r="BH148" s="27"/>
      <c r="BI148" s="27"/>
      <c r="BJ148" s="27"/>
      <c r="BK148" s="27"/>
      <c r="BL148" s="27"/>
    </row>
    <row r="149" spans="1:64" ht="369.75" x14ac:dyDescent="0.25">
      <c r="A149" s="19" t="s">
        <v>12</v>
      </c>
      <c r="B149" s="17">
        <v>2022</v>
      </c>
      <c r="C149" s="18" t="s">
        <v>117</v>
      </c>
      <c r="D149" s="18" t="s">
        <v>118</v>
      </c>
      <c r="E149" s="21" t="s">
        <v>70</v>
      </c>
      <c r="F149" s="21" t="s">
        <v>70</v>
      </c>
      <c r="G149" s="21" t="s">
        <v>70</v>
      </c>
      <c r="H149" s="22" t="s">
        <v>70</v>
      </c>
      <c r="I149" s="23" t="s">
        <v>119</v>
      </c>
      <c r="J149" s="21" t="s">
        <v>289</v>
      </c>
      <c r="K149" s="20" t="s">
        <v>121</v>
      </c>
      <c r="L149" s="21" t="s">
        <v>290</v>
      </c>
      <c r="M149" s="20" t="s">
        <v>291</v>
      </c>
      <c r="N149" s="20" t="s">
        <v>124</v>
      </c>
      <c r="O149" s="20" t="s">
        <v>125</v>
      </c>
      <c r="P149" s="21" t="s">
        <v>273</v>
      </c>
      <c r="Q149" s="20" t="s">
        <v>127</v>
      </c>
      <c r="R149" s="24">
        <v>44742</v>
      </c>
      <c r="S149" s="23" t="s">
        <v>70</v>
      </c>
      <c r="T149" s="21" t="s">
        <v>70</v>
      </c>
      <c r="U149" s="21" t="s">
        <v>70</v>
      </c>
      <c r="V149" s="20" t="s">
        <v>70</v>
      </c>
      <c r="W149" s="21" t="s">
        <v>70</v>
      </c>
      <c r="X149" s="20" t="s">
        <v>70</v>
      </c>
      <c r="Y149" s="20" t="s">
        <v>70</v>
      </c>
      <c r="Z149" s="20" t="s">
        <v>70</v>
      </c>
      <c r="AA149" s="21" t="s">
        <v>70</v>
      </c>
      <c r="AB149" s="20" t="s">
        <v>70</v>
      </c>
      <c r="AC149" s="20" t="s">
        <v>70</v>
      </c>
      <c r="AD149" s="62" t="s">
        <v>70</v>
      </c>
      <c r="AE149" s="63" t="s">
        <v>70</v>
      </c>
      <c r="AF149" s="25" t="s">
        <v>70</v>
      </c>
      <c r="AG149" s="26" t="s">
        <v>70</v>
      </c>
      <c r="AH149" s="27" t="s">
        <v>70</v>
      </c>
      <c r="AI149" s="27" t="s">
        <v>70</v>
      </c>
      <c r="AJ149" s="27" t="s">
        <v>70</v>
      </c>
      <c r="AK149" s="27" t="s">
        <v>70</v>
      </c>
      <c r="AL149" s="27" t="s">
        <v>70</v>
      </c>
      <c r="AM149" s="27" t="s">
        <v>70</v>
      </c>
      <c r="AN149" s="27" t="s">
        <v>70</v>
      </c>
      <c r="AO149" s="27" t="s">
        <v>70</v>
      </c>
      <c r="AP149" s="27" t="s">
        <v>70</v>
      </c>
      <c r="AQ149" s="27" t="s">
        <v>70</v>
      </c>
      <c r="AR149" s="27" t="s">
        <v>70</v>
      </c>
      <c r="AS149" s="27" t="s">
        <v>70</v>
      </c>
      <c r="AT149" s="27" t="s">
        <v>70</v>
      </c>
      <c r="AU149" s="27" t="s">
        <v>70</v>
      </c>
      <c r="AV149" s="26" t="s">
        <v>70</v>
      </c>
      <c r="AW149" s="26" t="s">
        <v>70</v>
      </c>
      <c r="AX149" s="28" t="s">
        <v>70</v>
      </c>
      <c r="AY149" s="25" t="s">
        <v>70</v>
      </c>
      <c r="AZ149" s="26" t="s">
        <v>70</v>
      </c>
      <c r="BA149" s="26" t="s">
        <v>70</v>
      </c>
      <c r="BB149" s="27" t="s">
        <v>70</v>
      </c>
      <c r="BC149" s="26" t="s">
        <v>70</v>
      </c>
      <c r="BD149" s="28" t="s">
        <v>70</v>
      </c>
      <c r="BE149" s="29">
        <f>COUNTA(A149:BD149)</f>
        <v>56</v>
      </c>
      <c r="BF149" s="29">
        <f>COUNTIF(A149:BD149,"&lt;&gt;"&amp;$BF$9)</f>
        <v>14</v>
      </c>
      <c r="BG149" s="71"/>
      <c r="BH149" s="27"/>
      <c r="BI149" s="27"/>
      <c r="BJ149" s="27"/>
      <c r="BK149" s="27"/>
      <c r="BL149" s="27"/>
    </row>
    <row r="150" spans="1:64" ht="242.25" x14ac:dyDescent="0.25">
      <c r="A150" s="19" t="s">
        <v>12</v>
      </c>
      <c r="B150" s="17">
        <v>2022</v>
      </c>
      <c r="C150" s="18" t="s">
        <v>117</v>
      </c>
      <c r="D150" s="18" t="s">
        <v>118</v>
      </c>
      <c r="E150" s="21" t="s">
        <v>70</v>
      </c>
      <c r="F150" s="21" t="s">
        <v>70</v>
      </c>
      <c r="G150" s="21" t="s">
        <v>70</v>
      </c>
      <c r="H150" s="22" t="s">
        <v>70</v>
      </c>
      <c r="I150" s="23" t="s">
        <v>119</v>
      </c>
      <c r="J150" s="21" t="s">
        <v>292</v>
      </c>
      <c r="K150" s="20" t="s">
        <v>121</v>
      </c>
      <c r="L150" s="21" t="s">
        <v>297</v>
      </c>
      <c r="M150" s="20" t="s">
        <v>298</v>
      </c>
      <c r="N150" s="20" t="s">
        <v>124</v>
      </c>
      <c r="O150" s="20" t="s">
        <v>125</v>
      </c>
      <c r="P150" s="21" t="s">
        <v>273</v>
      </c>
      <c r="Q150" s="20" t="s">
        <v>127</v>
      </c>
      <c r="R150" s="24">
        <v>44742</v>
      </c>
      <c r="S150" s="23" t="s">
        <v>70</v>
      </c>
      <c r="T150" s="21" t="s">
        <v>70</v>
      </c>
      <c r="U150" s="21" t="s">
        <v>70</v>
      </c>
      <c r="V150" s="20" t="s">
        <v>70</v>
      </c>
      <c r="W150" s="21" t="s">
        <v>70</v>
      </c>
      <c r="X150" s="20" t="s">
        <v>70</v>
      </c>
      <c r="Y150" s="20" t="s">
        <v>70</v>
      </c>
      <c r="Z150" s="20" t="s">
        <v>70</v>
      </c>
      <c r="AA150" s="21" t="s">
        <v>70</v>
      </c>
      <c r="AB150" s="20" t="s">
        <v>70</v>
      </c>
      <c r="AC150" s="20" t="s">
        <v>70</v>
      </c>
      <c r="AD150" s="62" t="s">
        <v>70</v>
      </c>
      <c r="AE150" s="63" t="s">
        <v>70</v>
      </c>
      <c r="AF150" s="25" t="s">
        <v>70</v>
      </c>
      <c r="AG150" s="26" t="s">
        <v>70</v>
      </c>
      <c r="AH150" s="27" t="s">
        <v>70</v>
      </c>
      <c r="AI150" s="27" t="s">
        <v>70</v>
      </c>
      <c r="AJ150" s="27" t="s">
        <v>70</v>
      </c>
      <c r="AK150" s="27" t="s">
        <v>70</v>
      </c>
      <c r="AL150" s="27" t="s">
        <v>70</v>
      </c>
      <c r="AM150" s="27" t="s">
        <v>70</v>
      </c>
      <c r="AN150" s="27" t="s">
        <v>70</v>
      </c>
      <c r="AO150" s="27" t="s">
        <v>70</v>
      </c>
      <c r="AP150" s="27" t="s">
        <v>70</v>
      </c>
      <c r="AQ150" s="27" t="s">
        <v>70</v>
      </c>
      <c r="AR150" s="27" t="s">
        <v>70</v>
      </c>
      <c r="AS150" s="27" t="s">
        <v>70</v>
      </c>
      <c r="AT150" s="27" t="s">
        <v>70</v>
      </c>
      <c r="AU150" s="27" t="s">
        <v>70</v>
      </c>
      <c r="AV150" s="26" t="s">
        <v>70</v>
      </c>
      <c r="AW150" s="26" t="s">
        <v>70</v>
      </c>
      <c r="AX150" s="28" t="s">
        <v>70</v>
      </c>
      <c r="AY150" s="25" t="s">
        <v>70</v>
      </c>
      <c r="AZ150" s="26" t="s">
        <v>70</v>
      </c>
      <c r="BA150" s="26" t="s">
        <v>70</v>
      </c>
      <c r="BB150" s="27" t="s">
        <v>70</v>
      </c>
      <c r="BC150" s="26" t="s">
        <v>70</v>
      </c>
      <c r="BD150" s="28" t="s">
        <v>70</v>
      </c>
      <c r="BE150" s="29">
        <f>COUNTA(A150:BD150)</f>
        <v>56</v>
      </c>
      <c r="BF150" s="29">
        <f>COUNTIF(A150:BD150,"&lt;&gt;"&amp;$BF$9)</f>
        <v>14</v>
      </c>
      <c r="BG150" s="71"/>
      <c r="BH150" s="27"/>
      <c r="BI150" s="27"/>
      <c r="BJ150" s="27"/>
      <c r="BK150" s="27"/>
      <c r="BL150" s="27"/>
    </row>
    <row r="151" spans="1:64" ht="204" x14ac:dyDescent="0.25">
      <c r="A151" s="19" t="s">
        <v>12</v>
      </c>
      <c r="B151" s="17">
        <v>2022</v>
      </c>
      <c r="C151" s="18" t="s">
        <v>117</v>
      </c>
      <c r="D151" s="18" t="s">
        <v>118</v>
      </c>
      <c r="E151" s="21" t="s">
        <v>70</v>
      </c>
      <c r="F151" s="21" t="s">
        <v>70</v>
      </c>
      <c r="G151" s="21" t="s">
        <v>70</v>
      </c>
      <c r="H151" s="22" t="s">
        <v>70</v>
      </c>
      <c r="I151" s="23" t="s">
        <v>119</v>
      </c>
      <c r="J151" s="21" t="s">
        <v>293</v>
      </c>
      <c r="K151" s="20" t="s">
        <v>121</v>
      </c>
      <c r="L151" s="21" t="s">
        <v>299</v>
      </c>
      <c r="M151" s="20" t="s">
        <v>300</v>
      </c>
      <c r="N151" s="20" t="s">
        <v>124</v>
      </c>
      <c r="O151" s="20" t="s">
        <v>125</v>
      </c>
      <c r="P151" s="21" t="s">
        <v>273</v>
      </c>
      <c r="Q151" s="20" t="s">
        <v>127</v>
      </c>
      <c r="R151" s="24">
        <v>44742</v>
      </c>
      <c r="S151" s="23" t="s">
        <v>70</v>
      </c>
      <c r="T151" s="21" t="s">
        <v>70</v>
      </c>
      <c r="U151" s="21" t="s">
        <v>70</v>
      </c>
      <c r="V151" s="20" t="s">
        <v>70</v>
      </c>
      <c r="W151" s="21" t="s">
        <v>70</v>
      </c>
      <c r="X151" s="20" t="s">
        <v>70</v>
      </c>
      <c r="Y151" s="20" t="s">
        <v>70</v>
      </c>
      <c r="Z151" s="20" t="s">
        <v>70</v>
      </c>
      <c r="AA151" s="21" t="s">
        <v>70</v>
      </c>
      <c r="AB151" s="20" t="s">
        <v>70</v>
      </c>
      <c r="AC151" s="20" t="s">
        <v>70</v>
      </c>
      <c r="AD151" s="62" t="s">
        <v>70</v>
      </c>
      <c r="AE151" s="63" t="s">
        <v>70</v>
      </c>
      <c r="AF151" s="25" t="s">
        <v>70</v>
      </c>
      <c r="AG151" s="26" t="s">
        <v>70</v>
      </c>
      <c r="AH151" s="27" t="s">
        <v>70</v>
      </c>
      <c r="AI151" s="27" t="s">
        <v>70</v>
      </c>
      <c r="AJ151" s="27" t="s">
        <v>70</v>
      </c>
      <c r="AK151" s="27" t="s">
        <v>70</v>
      </c>
      <c r="AL151" s="27" t="s">
        <v>70</v>
      </c>
      <c r="AM151" s="27" t="s">
        <v>70</v>
      </c>
      <c r="AN151" s="27" t="s">
        <v>70</v>
      </c>
      <c r="AO151" s="27" t="s">
        <v>70</v>
      </c>
      <c r="AP151" s="27" t="s">
        <v>70</v>
      </c>
      <c r="AQ151" s="27" t="s">
        <v>70</v>
      </c>
      <c r="AR151" s="27" t="s">
        <v>70</v>
      </c>
      <c r="AS151" s="27" t="s">
        <v>70</v>
      </c>
      <c r="AT151" s="27" t="s">
        <v>70</v>
      </c>
      <c r="AU151" s="27" t="s">
        <v>70</v>
      </c>
      <c r="AV151" s="26" t="s">
        <v>70</v>
      </c>
      <c r="AW151" s="26" t="s">
        <v>70</v>
      </c>
      <c r="AX151" s="28" t="s">
        <v>70</v>
      </c>
      <c r="AY151" s="25" t="s">
        <v>70</v>
      </c>
      <c r="AZ151" s="26" t="s">
        <v>70</v>
      </c>
      <c r="BA151" s="26" t="s">
        <v>70</v>
      </c>
      <c r="BB151" s="27" t="s">
        <v>70</v>
      </c>
      <c r="BC151" s="26" t="s">
        <v>70</v>
      </c>
      <c r="BD151" s="28" t="s">
        <v>70</v>
      </c>
      <c r="BE151" s="29">
        <f>COUNTA(A151:BD151)</f>
        <v>56</v>
      </c>
      <c r="BF151" s="29">
        <f>COUNTIF(A151:BD151,"&lt;&gt;"&amp;$BF$9)</f>
        <v>14</v>
      </c>
      <c r="BG151" s="71"/>
      <c r="BH151" s="27"/>
      <c r="BI151" s="27"/>
      <c r="BJ151" s="27"/>
      <c r="BK151" s="27"/>
      <c r="BL151" s="27"/>
    </row>
    <row r="152" spans="1:64" ht="267.75" x14ac:dyDescent="0.25">
      <c r="A152" s="19" t="s">
        <v>12</v>
      </c>
      <c r="B152" s="17">
        <v>2022</v>
      </c>
      <c r="C152" s="18" t="s">
        <v>117</v>
      </c>
      <c r="D152" s="18" t="s">
        <v>118</v>
      </c>
      <c r="E152" s="21" t="s">
        <v>70</v>
      </c>
      <c r="F152" s="21" t="s">
        <v>70</v>
      </c>
      <c r="G152" s="21" t="s">
        <v>70</v>
      </c>
      <c r="H152" s="22" t="s">
        <v>70</v>
      </c>
      <c r="I152" s="23" t="s">
        <v>14</v>
      </c>
      <c r="J152" s="21" t="s">
        <v>294</v>
      </c>
      <c r="K152" s="20" t="s">
        <v>121</v>
      </c>
      <c r="L152" s="21" t="s">
        <v>301</v>
      </c>
      <c r="M152" s="20" t="s">
        <v>302</v>
      </c>
      <c r="N152" s="20" t="s">
        <v>124</v>
      </c>
      <c r="O152" s="20" t="s">
        <v>125</v>
      </c>
      <c r="P152" s="21" t="s">
        <v>303</v>
      </c>
      <c r="Q152" s="20" t="s">
        <v>127</v>
      </c>
      <c r="R152" s="24">
        <v>44926</v>
      </c>
      <c r="S152" s="23" t="s">
        <v>70</v>
      </c>
      <c r="T152" s="21" t="s">
        <v>70</v>
      </c>
      <c r="U152" s="21" t="s">
        <v>70</v>
      </c>
      <c r="V152" s="20" t="s">
        <v>70</v>
      </c>
      <c r="W152" s="21" t="s">
        <v>70</v>
      </c>
      <c r="X152" s="20" t="s">
        <v>70</v>
      </c>
      <c r="Y152" s="20" t="s">
        <v>70</v>
      </c>
      <c r="Z152" s="20" t="s">
        <v>70</v>
      </c>
      <c r="AA152" s="21" t="s">
        <v>70</v>
      </c>
      <c r="AB152" s="20" t="s">
        <v>70</v>
      </c>
      <c r="AC152" s="20" t="s">
        <v>70</v>
      </c>
      <c r="AD152" s="62" t="s">
        <v>70</v>
      </c>
      <c r="AE152" s="63" t="s">
        <v>70</v>
      </c>
      <c r="AF152" s="25" t="s">
        <v>70</v>
      </c>
      <c r="AG152" s="26" t="s">
        <v>70</v>
      </c>
      <c r="AH152" s="27" t="s">
        <v>70</v>
      </c>
      <c r="AI152" s="27" t="s">
        <v>70</v>
      </c>
      <c r="AJ152" s="27" t="s">
        <v>70</v>
      </c>
      <c r="AK152" s="27" t="s">
        <v>70</v>
      </c>
      <c r="AL152" s="27" t="s">
        <v>70</v>
      </c>
      <c r="AM152" s="27" t="s">
        <v>70</v>
      </c>
      <c r="AN152" s="27" t="s">
        <v>70</v>
      </c>
      <c r="AO152" s="27" t="s">
        <v>70</v>
      </c>
      <c r="AP152" s="27" t="s">
        <v>70</v>
      </c>
      <c r="AQ152" s="27" t="s">
        <v>70</v>
      </c>
      <c r="AR152" s="27" t="s">
        <v>70</v>
      </c>
      <c r="AS152" s="27" t="s">
        <v>70</v>
      </c>
      <c r="AT152" s="27" t="s">
        <v>70</v>
      </c>
      <c r="AU152" s="27" t="s">
        <v>70</v>
      </c>
      <c r="AV152" s="26" t="s">
        <v>70</v>
      </c>
      <c r="AW152" s="26" t="s">
        <v>70</v>
      </c>
      <c r="AX152" s="28" t="s">
        <v>70</v>
      </c>
      <c r="AY152" s="25" t="s">
        <v>70</v>
      </c>
      <c r="AZ152" s="26" t="s">
        <v>70</v>
      </c>
      <c r="BA152" s="26" t="s">
        <v>70</v>
      </c>
      <c r="BB152" s="27" t="s">
        <v>70</v>
      </c>
      <c r="BC152" s="26" t="s">
        <v>70</v>
      </c>
      <c r="BD152" s="28" t="s">
        <v>70</v>
      </c>
      <c r="BE152" s="29">
        <f>COUNTA(A152:BD152)</f>
        <v>56</v>
      </c>
      <c r="BF152" s="29">
        <f>COUNTIF(A152:BD152,"&lt;&gt;"&amp;$BF$9)</f>
        <v>14</v>
      </c>
      <c r="BG152" s="71"/>
      <c r="BH152" s="27"/>
      <c r="BI152" s="27"/>
      <c r="BJ152" s="27"/>
      <c r="BK152" s="27"/>
      <c r="BL152" s="27"/>
    </row>
    <row r="153" spans="1:64" ht="267.75" x14ac:dyDescent="0.25">
      <c r="A153" s="19" t="s">
        <v>12</v>
      </c>
      <c r="B153" s="17">
        <v>2022</v>
      </c>
      <c r="C153" s="18" t="s">
        <v>117</v>
      </c>
      <c r="D153" s="18" t="s">
        <v>118</v>
      </c>
      <c r="E153" s="21" t="s">
        <v>70</v>
      </c>
      <c r="F153" s="21" t="s">
        <v>70</v>
      </c>
      <c r="G153" s="21" t="s">
        <v>70</v>
      </c>
      <c r="H153" s="22" t="s">
        <v>70</v>
      </c>
      <c r="I153" s="23" t="s">
        <v>14</v>
      </c>
      <c r="J153" s="21" t="s">
        <v>294</v>
      </c>
      <c r="K153" s="20" t="s">
        <v>121</v>
      </c>
      <c r="L153" s="21" t="s">
        <v>304</v>
      </c>
      <c r="M153" s="20" t="s">
        <v>305</v>
      </c>
      <c r="N153" s="20" t="s">
        <v>124</v>
      </c>
      <c r="O153" s="20" t="s">
        <v>125</v>
      </c>
      <c r="P153" s="21" t="s">
        <v>306</v>
      </c>
      <c r="Q153" s="20" t="s">
        <v>127</v>
      </c>
      <c r="R153" s="24">
        <v>44926</v>
      </c>
      <c r="S153" s="23" t="s">
        <v>70</v>
      </c>
      <c r="T153" s="21" t="s">
        <v>70</v>
      </c>
      <c r="U153" s="21" t="s">
        <v>70</v>
      </c>
      <c r="V153" s="20" t="s">
        <v>70</v>
      </c>
      <c r="W153" s="21" t="s">
        <v>70</v>
      </c>
      <c r="X153" s="20" t="s">
        <v>70</v>
      </c>
      <c r="Y153" s="20" t="s">
        <v>70</v>
      </c>
      <c r="Z153" s="20" t="s">
        <v>70</v>
      </c>
      <c r="AA153" s="21" t="s">
        <v>70</v>
      </c>
      <c r="AB153" s="20" t="s">
        <v>70</v>
      </c>
      <c r="AC153" s="20" t="s">
        <v>70</v>
      </c>
      <c r="AD153" s="62" t="s">
        <v>70</v>
      </c>
      <c r="AE153" s="63" t="s">
        <v>70</v>
      </c>
      <c r="AF153" s="25" t="s">
        <v>70</v>
      </c>
      <c r="AG153" s="26" t="s">
        <v>70</v>
      </c>
      <c r="AH153" s="27" t="s">
        <v>70</v>
      </c>
      <c r="AI153" s="27" t="s">
        <v>70</v>
      </c>
      <c r="AJ153" s="27" t="s">
        <v>70</v>
      </c>
      <c r="AK153" s="27" t="s">
        <v>70</v>
      </c>
      <c r="AL153" s="27" t="s">
        <v>70</v>
      </c>
      <c r="AM153" s="27" t="s">
        <v>70</v>
      </c>
      <c r="AN153" s="27" t="s">
        <v>70</v>
      </c>
      <c r="AO153" s="27" t="s">
        <v>70</v>
      </c>
      <c r="AP153" s="27" t="s">
        <v>70</v>
      </c>
      <c r="AQ153" s="27" t="s">
        <v>70</v>
      </c>
      <c r="AR153" s="27" t="s">
        <v>70</v>
      </c>
      <c r="AS153" s="27" t="s">
        <v>70</v>
      </c>
      <c r="AT153" s="27" t="s">
        <v>70</v>
      </c>
      <c r="AU153" s="27" t="s">
        <v>70</v>
      </c>
      <c r="AV153" s="26" t="s">
        <v>70</v>
      </c>
      <c r="AW153" s="26" t="s">
        <v>70</v>
      </c>
      <c r="AX153" s="28" t="s">
        <v>70</v>
      </c>
      <c r="AY153" s="25" t="s">
        <v>70</v>
      </c>
      <c r="AZ153" s="26" t="s">
        <v>70</v>
      </c>
      <c r="BA153" s="26" t="s">
        <v>70</v>
      </c>
      <c r="BB153" s="27" t="s">
        <v>70</v>
      </c>
      <c r="BC153" s="26" t="s">
        <v>70</v>
      </c>
      <c r="BD153" s="28" t="s">
        <v>70</v>
      </c>
      <c r="BE153" s="29">
        <f>COUNTA(A153:BD153)</f>
        <v>56</v>
      </c>
      <c r="BF153" s="29">
        <f>COUNTIF(A153:BD153,"&lt;&gt;"&amp;$BF$9)</f>
        <v>14</v>
      </c>
      <c r="BG153" s="71"/>
      <c r="BH153" s="27"/>
      <c r="BI153" s="27"/>
      <c r="BJ153" s="27"/>
      <c r="BK153" s="27"/>
      <c r="BL153" s="27"/>
    </row>
    <row r="154" spans="1:64" ht="216.75" x14ac:dyDescent="0.25">
      <c r="A154" s="19" t="s">
        <v>12</v>
      </c>
      <c r="B154" s="17">
        <v>2022</v>
      </c>
      <c r="C154" s="18" t="s">
        <v>117</v>
      </c>
      <c r="D154" s="18" t="s">
        <v>118</v>
      </c>
      <c r="E154" s="21" t="s">
        <v>70</v>
      </c>
      <c r="F154" s="21" t="s">
        <v>70</v>
      </c>
      <c r="G154" s="21" t="s">
        <v>70</v>
      </c>
      <c r="H154" s="22" t="s">
        <v>70</v>
      </c>
      <c r="I154" s="23" t="s">
        <v>14</v>
      </c>
      <c r="J154" s="21" t="s">
        <v>295</v>
      </c>
      <c r="K154" s="20" t="s">
        <v>121</v>
      </c>
      <c r="L154" s="21" t="s">
        <v>307</v>
      </c>
      <c r="M154" s="20" t="s">
        <v>308</v>
      </c>
      <c r="N154" s="20" t="s">
        <v>124</v>
      </c>
      <c r="O154" s="20" t="s">
        <v>125</v>
      </c>
      <c r="P154" s="21" t="s">
        <v>309</v>
      </c>
      <c r="Q154" s="20" t="s">
        <v>127</v>
      </c>
      <c r="R154" s="24">
        <v>44926</v>
      </c>
      <c r="S154" s="23" t="s">
        <v>70</v>
      </c>
      <c r="T154" s="21" t="s">
        <v>70</v>
      </c>
      <c r="U154" s="21" t="s">
        <v>70</v>
      </c>
      <c r="V154" s="20" t="s">
        <v>70</v>
      </c>
      <c r="W154" s="21" t="s">
        <v>70</v>
      </c>
      <c r="X154" s="20" t="s">
        <v>70</v>
      </c>
      <c r="Y154" s="20" t="s">
        <v>70</v>
      </c>
      <c r="Z154" s="20" t="s">
        <v>70</v>
      </c>
      <c r="AA154" s="21" t="s">
        <v>70</v>
      </c>
      <c r="AB154" s="20" t="s">
        <v>70</v>
      </c>
      <c r="AC154" s="20" t="s">
        <v>70</v>
      </c>
      <c r="AD154" s="62" t="s">
        <v>70</v>
      </c>
      <c r="AE154" s="63" t="s">
        <v>70</v>
      </c>
      <c r="AF154" s="25" t="s">
        <v>70</v>
      </c>
      <c r="AG154" s="26" t="s">
        <v>70</v>
      </c>
      <c r="AH154" s="27" t="s">
        <v>70</v>
      </c>
      <c r="AI154" s="27" t="s">
        <v>70</v>
      </c>
      <c r="AJ154" s="27" t="s">
        <v>70</v>
      </c>
      <c r="AK154" s="27" t="s">
        <v>70</v>
      </c>
      <c r="AL154" s="27" t="s">
        <v>70</v>
      </c>
      <c r="AM154" s="27" t="s">
        <v>70</v>
      </c>
      <c r="AN154" s="27" t="s">
        <v>70</v>
      </c>
      <c r="AO154" s="27" t="s">
        <v>70</v>
      </c>
      <c r="AP154" s="27" t="s">
        <v>70</v>
      </c>
      <c r="AQ154" s="27" t="s">
        <v>70</v>
      </c>
      <c r="AR154" s="27" t="s">
        <v>70</v>
      </c>
      <c r="AS154" s="27" t="s">
        <v>70</v>
      </c>
      <c r="AT154" s="27" t="s">
        <v>70</v>
      </c>
      <c r="AU154" s="27" t="s">
        <v>70</v>
      </c>
      <c r="AV154" s="26" t="s">
        <v>70</v>
      </c>
      <c r="AW154" s="26" t="s">
        <v>70</v>
      </c>
      <c r="AX154" s="28" t="s">
        <v>70</v>
      </c>
      <c r="AY154" s="25" t="s">
        <v>70</v>
      </c>
      <c r="AZ154" s="26" t="s">
        <v>70</v>
      </c>
      <c r="BA154" s="26" t="s">
        <v>70</v>
      </c>
      <c r="BB154" s="27" t="s">
        <v>70</v>
      </c>
      <c r="BC154" s="26" t="s">
        <v>70</v>
      </c>
      <c r="BD154" s="28" t="s">
        <v>70</v>
      </c>
      <c r="BE154" s="29">
        <f>COUNTA(A154:BD154)</f>
        <v>56</v>
      </c>
      <c r="BF154" s="29">
        <f>COUNTIF(A154:BD154,"&lt;&gt;"&amp;$BF$9)</f>
        <v>14</v>
      </c>
      <c r="BG154" s="71"/>
      <c r="BH154" s="27"/>
      <c r="BI154" s="27"/>
      <c r="BJ154" s="27"/>
      <c r="BK154" s="27"/>
      <c r="BL154" s="27"/>
    </row>
    <row r="155" spans="1:64" ht="204" x14ac:dyDescent="0.25">
      <c r="A155" s="19" t="s">
        <v>12</v>
      </c>
      <c r="B155" s="17">
        <v>2022</v>
      </c>
      <c r="C155" s="18" t="s">
        <v>117</v>
      </c>
      <c r="D155" s="18" t="s">
        <v>118</v>
      </c>
      <c r="E155" s="21" t="s">
        <v>70</v>
      </c>
      <c r="F155" s="21" t="s">
        <v>70</v>
      </c>
      <c r="G155" s="21" t="s">
        <v>70</v>
      </c>
      <c r="H155" s="22" t="s">
        <v>70</v>
      </c>
      <c r="I155" s="23" t="s">
        <v>119</v>
      </c>
      <c r="J155" s="21" t="s">
        <v>296</v>
      </c>
      <c r="K155" s="20" t="s">
        <v>121</v>
      </c>
      <c r="L155" s="21" t="s">
        <v>297</v>
      </c>
      <c r="M155" s="20" t="s">
        <v>298</v>
      </c>
      <c r="N155" s="20" t="s">
        <v>124</v>
      </c>
      <c r="O155" s="20" t="s">
        <v>125</v>
      </c>
      <c r="P155" s="21" t="s">
        <v>273</v>
      </c>
      <c r="Q155" s="20" t="s">
        <v>127</v>
      </c>
      <c r="R155" s="24">
        <v>44742</v>
      </c>
      <c r="S155" s="23" t="s">
        <v>70</v>
      </c>
      <c r="T155" s="21" t="s">
        <v>70</v>
      </c>
      <c r="U155" s="21" t="s">
        <v>70</v>
      </c>
      <c r="V155" s="20" t="s">
        <v>70</v>
      </c>
      <c r="W155" s="21" t="s">
        <v>70</v>
      </c>
      <c r="X155" s="20" t="s">
        <v>70</v>
      </c>
      <c r="Y155" s="20" t="s">
        <v>70</v>
      </c>
      <c r="Z155" s="20" t="s">
        <v>70</v>
      </c>
      <c r="AA155" s="21" t="s">
        <v>70</v>
      </c>
      <c r="AB155" s="20" t="s">
        <v>70</v>
      </c>
      <c r="AC155" s="20" t="s">
        <v>70</v>
      </c>
      <c r="AD155" s="62" t="s">
        <v>70</v>
      </c>
      <c r="AE155" s="63" t="s">
        <v>70</v>
      </c>
      <c r="AF155" s="25" t="s">
        <v>70</v>
      </c>
      <c r="AG155" s="26" t="s">
        <v>70</v>
      </c>
      <c r="AH155" s="27" t="s">
        <v>70</v>
      </c>
      <c r="AI155" s="27" t="s">
        <v>70</v>
      </c>
      <c r="AJ155" s="27" t="s">
        <v>70</v>
      </c>
      <c r="AK155" s="27" t="s">
        <v>70</v>
      </c>
      <c r="AL155" s="27" t="s">
        <v>70</v>
      </c>
      <c r="AM155" s="27" t="s">
        <v>70</v>
      </c>
      <c r="AN155" s="27" t="s">
        <v>70</v>
      </c>
      <c r="AO155" s="27" t="s">
        <v>70</v>
      </c>
      <c r="AP155" s="27" t="s">
        <v>70</v>
      </c>
      <c r="AQ155" s="27" t="s">
        <v>70</v>
      </c>
      <c r="AR155" s="27" t="s">
        <v>70</v>
      </c>
      <c r="AS155" s="27" t="s">
        <v>70</v>
      </c>
      <c r="AT155" s="27" t="s">
        <v>70</v>
      </c>
      <c r="AU155" s="27" t="s">
        <v>70</v>
      </c>
      <c r="AV155" s="26" t="s">
        <v>70</v>
      </c>
      <c r="AW155" s="26" t="s">
        <v>70</v>
      </c>
      <c r="AX155" s="28" t="s">
        <v>70</v>
      </c>
      <c r="AY155" s="25" t="s">
        <v>70</v>
      </c>
      <c r="AZ155" s="26" t="s">
        <v>70</v>
      </c>
      <c r="BA155" s="26" t="s">
        <v>70</v>
      </c>
      <c r="BB155" s="27" t="s">
        <v>70</v>
      </c>
      <c r="BC155" s="26" t="s">
        <v>70</v>
      </c>
      <c r="BD155" s="28" t="s">
        <v>70</v>
      </c>
      <c r="BE155" s="29">
        <f>COUNTA(A155:BD155)</f>
        <v>56</v>
      </c>
      <c r="BF155" s="29">
        <f>COUNTIF(A155:BD155,"&lt;&gt;"&amp;$BF$9)</f>
        <v>14</v>
      </c>
      <c r="BG155" s="71"/>
      <c r="BH155" s="27"/>
      <c r="BI155" s="27"/>
      <c r="BJ155" s="27"/>
      <c r="BK155" s="27"/>
      <c r="BL155" s="27"/>
    </row>
    <row r="156" spans="1:64" ht="38.25" x14ac:dyDescent="0.25">
      <c r="A156" s="19" t="s">
        <v>12</v>
      </c>
      <c r="B156" s="17">
        <v>2022</v>
      </c>
      <c r="C156" s="18" t="s">
        <v>117</v>
      </c>
      <c r="D156" s="18" t="s">
        <v>118</v>
      </c>
      <c r="E156" s="21" t="s">
        <v>70</v>
      </c>
      <c r="F156" s="21" t="s">
        <v>70</v>
      </c>
      <c r="G156" s="21" t="s">
        <v>70</v>
      </c>
      <c r="H156" s="22" t="s">
        <v>70</v>
      </c>
      <c r="I156" s="23" t="s">
        <v>70</v>
      </c>
      <c r="J156" s="21" t="s">
        <v>70</v>
      </c>
      <c r="K156" s="20" t="s">
        <v>70</v>
      </c>
      <c r="L156" s="21" t="s">
        <v>70</v>
      </c>
      <c r="M156" s="20" t="s">
        <v>70</v>
      </c>
      <c r="N156" s="20" t="s">
        <v>70</v>
      </c>
      <c r="O156" s="20" t="s">
        <v>70</v>
      </c>
      <c r="P156" s="21" t="s">
        <v>70</v>
      </c>
      <c r="Q156" s="20" t="s">
        <v>70</v>
      </c>
      <c r="R156" s="24" t="s">
        <v>70</v>
      </c>
      <c r="S156" s="23" t="s">
        <v>70</v>
      </c>
      <c r="T156" s="21" t="s">
        <v>70</v>
      </c>
      <c r="U156" s="21" t="s">
        <v>70</v>
      </c>
      <c r="V156" s="20" t="s">
        <v>70</v>
      </c>
      <c r="W156" s="21" t="s">
        <v>70</v>
      </c>
      <c r="X156" s="20" t="s">
        <v>70</v>
      </c>
      <c r="Y156" s="20" t="s">
        <v>70</v>
      </c>
      <c r="Z156" s="20" t="s">
        <v>70</v>
      </c>
      <c r="AA156" s="21" t="s">
        <v>70</v>
      </c>
      <c r="AB156" s="20" t="s">
        <v>70</v>
      </c>
      <c r="AC156" s="20" t="s">
        <v>70</v>
      </c>
      <c r="AD156" s="62" t="s">
        <v>70</v>
      </c>
      <c r="AE156" s="63" t="s">
        <v>70</v>
      </c>
      <c r="AF156" s="25" t="s">
        <v>70</v>
      </c>
      <c r="AG156" s="26" t="s">
        <v>70</v>
      </c>
      <c r="AH156" s="27" t="s">
        <v>70</v>
      </c>
      <c r="AI156" s="27" t="s">
        <v>70</v>
      </c>
      <c r="AJ156" s="27" t="s">
        <v>70</v>
      </c>
      <c r="AK156" s="27" t="s">
        <v>70</v>
      </c>
      <c r="AL156" s="27" t="s">
        <v>70</v>
      </c>
      <c r="AM156" s="27" t="s">
        <v>70</v>
      </c>
      <c r="AN156" s="27" t="s">
        <v>70</v>
      </c>
      <c r="AO156" s="27" t="s">
        <v>70</v>
      </c>
      <c r="AP156" s="27" t="s">
        <v>70</v>
      </c>
      <c r="AQ156" s="27" t="s">
        <v>70</v>
      </c>
      <c r="AR156" s="27" t="s">
        <v>70</v>
      </c>
      <c r="AS156" s="27" t="s">
        <v>70</v>
      </c>
      <c r="AT156" s="27" t="s">
        <v>70</v>
      </c>
      <c r="AU156" s="27" t="s">
        <v>70</v>
      </c>
      <c r="AV156" s="26" t="s">
        <v>70</v>
      </c>
      <c r="AW156" s="26" t="s">
        <v>70</v>
      </c>
      <c r="AX156" s="28" t="s">
        <v>70</v>
      </c>
      <c r="AY156" s="25" t="s">
        <v>70</v>
      </c>
      <c r="AZ156" s="26" t="s">
        <v>70</v>
      </c>
      <c r="BA156" s="26" t="s">
        <v>70</v>
      </c>
      <c r="BB156" s="27" t="s">
        <v>70</v>
      </c>
      <c r="BC156" s="26" t="s">
        <v>70</v>
      </c>
      <c r="BD156" s="28" t="s">
        <v>70</v>
      </c>
      <c r="BE156" s="29">
        <f>COUNTA(A156:BD156)</f>
        <v>56</v>
      </c>
      <c r="BF156" s="29">
        <f>COUNTIF(A156:BD156,"&lt;&gt;"&amp;$BF$9)</f>
        <v>4</v>
      </c>
      <c r="BG156" s="71"/>
      <c r="BH156" s="27"/>
      <c r="BI156" s="27"/>
      <c r="BJ156" s="27"/>
      <c r="BK156" s="27"/>
      <c r="BL156" s="27"/>
    </row>
    <row r="157" spans="1:64" ht="38.25" x14ac:dyDescent="0.25">
      <c r="A157" s="19" t="s">
        <v>12</v>
      </c>
      <c r="B157" s="17">
        <v>2022</v>
      </c>
      <c r="C157" s="18" t="s">
        <v>117</v>
      </c>
      <c r="D157" s="18" t="s">
        <v>118</v>
      </c>
      <c r="E157" s="21" t="s">
        <v>70</v>
      </c>
      <c r="F157" s="21" t="s">
        <v>70</v>
      </c>
      <c r="G157" s="21" t="s">
        <v>70</v>
      </c>
      <c r="H157" s="22" t="s">
        <v>70</v>
      </c>
      <c r="I157" s="23" t="s">
        <v>70</v>
      </c>
      <c r="J157" s="21" t="s">
        <v>70</v>
      </c>
      <c r="K157" s="20" t="s">
        <v>70</v>
      </c>
      <c r="L157" s="21" t="s">
        <v>70</v>
      </c>
      <c r="M157" s="20" t="s">
        <v>70</v>
      </c>
      <c r="N157" s="20" t="s">
        <v>70</v>
      </c>
      <c r="O157" s="20" t="s">
        <v>70</v>
      </c>
      <c r="P157" s="21" t="s">
        <v>70</v>
      </c>
      <c r="Q157" s="20" t="s">
        <v>70</v>
      </c>
      <c r="R157" s="24" t="s">
        <v>70</v>
      </c>
      <c r="S157" s="23" t="s">
        <v>70</v>
      </c>
      <c r="T157" s="21" t="s">
        <v>70</v>
      </c>
      <c r="U157" s="21" t="s">
        <v>70</v>
      </c>
      <c r="V157" s="20" t="s">
        <v>70</v>
      </c>
      <c r="W157" s="21" t="s">
        <v>70</v>
      </c>
      <c r="X157" s="20" t="s">
        <v>70</v>
      </c>
      <c r="Y157" s="20" t="s">
        <v>70</v>
      </c>
      <c r="Z157" s="20" t="s">
        <v>70</v>
      </c>
      <c r="AA157" s="21" t="s">
        <v>70</v>
      </c>
      <c r="AB157" s="20" t="s">
        <v>70</v>
      </c>
      <c r="AC157" s="20" t="s">
        <v>70</v>
      </c>
      <c r="AD157" s="62" t="s">
        <v>70</v>
      </c>
      <c r="AE157" s="63" t="s">
        <v>70</v>
      </c>
      <c r="AF157" s="25" t="s">
        <v>70</v>
      </c>
      <c r="AG157" s="26" t="s">
        <v>70</v>
      </c>
      <c r="AH157" s="27" t="s">
        <v>70</v>
      </c>
      <c r="AI157" s="27" t="s">
        <v>70</v>
      </c>
      <c r="AJ157" s="27" t="s">
        <v>70</v>
      </c>
      <c r="AK157" s="27" t="s">
        <v>70</v>
      </c>
      <c r="AL157" s="27" t="s">
        <v>70</v>
      </c>
      <c r="AM157" s="27" t="s">
        <v>70</v>
      </c>
      <c r="AN157" s="27" t="s">
        <v>70</v>
      </c>
      <c r="AO157" s="27" t="s">
        <v>70</v>
      </c>
      <c r="AP157" s="27" t="s">
        <v>70</v>
      </c>
      <c r="AQ157" s="27" t="s">
        <v>70</v>
      </c>
      <c r="AR157" s="27" t="s">
        <v>70</v>
      </c>
      <c r="AS157" s="27" t="s">
        <v>70</v>
      </c>
      <c r="AT157" s="27" t="s">
        <v>70</v>
      </c>
      <c r="AU157" s="27" t="s">
        <v>70</v>
      </c>
      <c r="AV157" s="26" t="s">
        <v>70</v>
      </c>
      <c r="AW157" s="26" t="s">
        <v>70</v>
      </c>
      <c r="AX157" s="28" t="s">
        <v>70</v>
      </c>
      <c r="AY157" s="25" t="s">
        <v>70</v>
      </c>
      <c r="AZ157" s="26" t="s">
        <v>70</v>
      </c>
      <c r="BA157" s="26" t="s">
        <v>70</v>
      </c>
      <c r="BB157" s="27" t="s">
        <v>70</v>
      </c>
      <c r="BC157" s="26" t="s">
        <v>70</v>
      </c>
      <c r="BD157" s="28" t="s">
        <v>70</v>
      </c>
      <c r="BE157" s="29">
        <f>COUNTA(A157:BD157)</f>
        <v>56</v>
      </c>
      <c r="BF157" s="29">
        <f>COUNTIF(A157:BD157,"&lt;&gt;"&amp;$BF$9)</f>
        <v>4</v>
      </c>
      <c r="BG157" s="71"/>
      <c r="BH157" s="27"/>
      <c r="BI157" s="27"/>
      <c r="BJ157" s="27"/>
      <c r="BK157" s="27"/>
      <c r="BL157" s="27"/>
    </row>
    <row r="158" spans="1:64" ht="38.25" x14ac:dyDescent="0.25">
      <c r="A158" s="19" t="s">
        <v>12</v>
      </c>
      <c r="B158" s="17">
        <v>2022</v>
      </c>
      <c r="C158" s="18" t="s">
        <v>117</v>
      </c>
      <c r="D158" s="18" t="s">
        <v>118</v>
      </c>
      <c r="E158" s="21" t="s">
        <v>70</v>
      </c>
      <c r="F158" s="21" t="s">
        <v>70</v>
      </c>
      <c r="G158" s="21" t="s">
        <v>70</v>
      </c>
      <c r="H158" s="22" t="s">
        <v>70</v>
      </c>
      <c r="I158" s="23" t="s">
        <v>70</v>
      </c>
      <c r="J158" s="21" t="s">
        <v>70</v>
      </c>
      <c r="K158" s="20" t="s">
        <v>70</v>
      </c>
      <c r="L158" s="21" t="s">
        <v>70</v>
      </c>
      <c r="M158" s="20" t="s">
        <v>70</v>
      </c>
      <c r="N158" s="20" t="s">
        <v>70</v>
      </c>
      <c r="O158" s="20" t="s">
        <v>70</v>
      </c>
      <c r="P158" s="21" t="s">
        <v>70</v>
      </c>
      <c r="Q158" s="20" t="s">
        <v>70</v>
      </c>
      <c r="R158" s="24" t="s">
        <v>70</v>
      </c>
      <c r="S158" s="23" t="s">
        <v>70</v>
      </c>
      <c r="T158" s="21" t="s">
        <v>70</v>
      </c>
      <c r="U158" s="21" t="s">
        <v>70</v>
      </c>
      <c r="V158" s="20" t="s">
        <v>70</v>
      </c>
      <c r="W158" s="21" t="s">
        <v>70</v>
      </c>
      <c r="X158" s="20" t="s">
        <v>70</v>
      </c>
      <c r="Y158" s="20" t="s">
        <v>70</v>
      </c>
      <c r="Z158" s="20" t="s">
        <v>70</v>
      </c>
      <c r="AA158" s="21" t="s">
        <v>70</v>
      </c>
      <c r="AB158" s="20" t="s">
        <v>70</v>
      </c>
      <c r="AC158" s="20" t="s">
        <v>70</v>
      </c>
      <c r="AD158" s="62" t="s">
        <v>70</v>
      </c>
      <c r="AE158" s="63" t="s">
        <v>70</v>
      </c>
      <c r="AF158" s="25" t="s">
        <v>70</v>
      </c>
      <c r="AG158" s="26" t="s">
        <v>70</v>
      </c>
      <c r="AH158" s="27" t="s">
        <v>70</v>
      </c>
      <c r="AI158" s="27" t="s">
        <v>70</v>
      </c>
      <c r="AJ158" s="27" t="s">
        <v>70</v>
      </c>
      <c r="AK158" s="27" t="s">
        <v>70</v>
      </c>
      <c r="AL158" s="27" t="s">
        <v>70</v>
      </c>
      <c r="AM158" s="27" t="s">
        <v>70</v>
      </c>
      <c r="AN158" s="27" t="s">
        <v>70</v>
      </c>
      <c r="AO158" s="27" t="s">
        <v>70</v>
      </c>
      <c r="AP158" s="27" t="s">
        <v>70</v>
      </c>
      <c r="AQ158" s="27" t="s">
        <v>70</v>
      </c>
      <c r="AR158" s="27" t="s">
        <v>70</v>
      </c>
      <c r="AS158" s="27" t="s">
        <v>70</v>
      </c>
      <c r="AT158" s="27" t="s">
        <v>70</v>
      </c>
      <c r="AU158" s="27" t="s">
        <v>70</v>
      </c>
      <c r="AV158" s="26" t="s">
        <v>70</v>
      </c>
      <c r="AW158" s="26" t="s">
        <v>70</v>
      </c>
      <c r="AX158" s="28" t="s">
        <v>70</v>
      </c>
      <c r="AY158" s="25" t="s">
        <v>70</v>
      </c>
      <c r="AZ158" s="26" t="s">
        <v>70</v>
      </c>
      <c r="BA158" s="26" t="s">
        <v>70</v>
      </c>
      <c r="BB158" s="27" t="s">
        <v>70</v>
      </c>
      <c r="BC158" s="26" t="s">
        <v>70</v>
      </c>
      <c r="BD158" s="28" t="s">
        <v>70</v>
      </c>
      <c r="BE158" s="29">
        <f>COUNTA(A158:BD158)</f>
        <v>56</v>
      </c>
      <c r="BF158" s="29">
        <f>COUNTIF(A158:BD158,"&lt;&gt;"&amp;$BF$9)</f>
        <v>4</v>
      </c>
      <c r="BG158" s="71"/>
      <c r="BH158" s="27"/>
      <c r="BI158" s="27"/>
      <c r="BJ158" s="27"/>
      <c r="BK158" s="27"/>
      <c r="BL158" s="27"/>
    </row>
    <row r="159" spans="1:64" ht="38.25" x14ac:dyDescent="0.25">
      <c r="A159" s="19" t="s">
        <v>12</v>
      </c>
      <c r="B159" s="17">
        <v>2022</v>
      </c>
      <c r="C159" s="18" t="s">
        <v>117</v>
      </c>
      <c r="D159" s="18" t="s">
        <v>118</v>
      </c>
      <c r="E159" s="21" t="s">
        <v>70</v>
      </c>
      <c r="F159" s="21" t="s">
        <v>70</v>
      </c>
      <c r="G159" s="21" t="s">
        <v>70</v>
      </c>
      <c r="H159" s="22" t="s">
        <v>70</v>
      </c>
      <c r="I159" s="23" t="s">
        <v>70</v>
      </c>
      <c r="J159" s="21" t="s">
        <v>70</v>
      </c>
      <c r="K159" s="20" t="s">
        <v>70</v>
      </c>
      <c r="L159" s="21" t="s">
        <v>70</v>
      </c>
      <c r="M159" s="20" t="s">
        <v>70</v>
      </c>
      <c r="N159" s="20" t="s">
        <v>70</v>
      </c>
      <c r="O159" s="20" t="s">
        <v>70</v>
      </c>
      <c r="P159" s="21" t="s">
        <v>70</v>
      </c>
      <c r="Q159" s="20" t="s">
        <v>70</v>
      </c>
      <c r="R159" s="24" t="s">
        <v>70</v>
      </c>
      <c r="S159" s="23" t="s">
        <v>70</v>
      </c>
      <c r="T159" s="21" t="s">
        <v>70</v>
      </c>
      <c r="U159" s="21" t="s">
        <v>70</v>
      </c>
      <c r="V159" s="20" t="s">
        <v>70</v>
      </c>
      <c r="W159" s="21" t="s">
        <v>70</v>
      </c>
      <c r="X159" s="20" t="s">
        <v>70</v>
      </c>
      <c r="Y159" s="20" t="s">
        <v>70</v>
      </c>
      <c r="Z159" s="20" t="s">
        <v>70</v>
      </c>
      <c r="AA159" s="21" t="s">
        <v>70</v>
      </c>
      <c r="AB159" s="20" t="s">
        <v>70</v>
      </c>
      <c r="AC159" s="20" t="s">
        <v>70</v>
      </c>
      <c r="AD159" s="62" t="s">
        <v>70</v>
      </c>
      <c r="AE159" s="63" t="s">
        <v>70</v>
      </c>
      <c r="AF159" s="25" t="s">
        <v>70</v>
      </c>
      <c r="AG159" s="26" t="s">
        <v>70</v>
      </c>
      <c r="AH159" s="27" t="s">
        <v>70</v>
      </c>
      <c r="AI159" s="27" t="s">
        <v>70</v>
      </c>
      <c r="AJ159" s="27" t="s">
        <v>70</v>
      </c>
      <c r="AK159" s="27" t="s">
        <v>70</v>
      </c>
      <c r="AL159" s="27" t="s">
        <v>70</v>
      </c>
      <c r="AM159" s="27" t="s">
        <v>70</v>
      </c>
      <c r="AN159" s="27" t="s">
        <v>70</v>
      </c>
      <c r="AO159" s="27" t="s">
        <v>70</v>
      </c>
      <c r="AP159" s="27" t="s">
        <v>70</v>
      </c>
      <c r="AQ159" s="27" t="s">
        <v>70</v>
      </c>
      <c r="AR159" s="27" t="s">
        <v>70</v>
      </c>
      <c r="AS159" s="27" t="s">
        <v>70</v>
      </c>
      <c r="AT159" s="27" t="s">
        <v>70</v>
      </c>
      <c r="AU159" s="27" t="s">
        <v>70</v>
      </c>
      <c r="AV159" s="26" t="s">
        <v>70</v>
      </c>
      <c r="AW159" s="26" t="s">
        <v>70</v>
      </c>
      <c r="AX159" s="28" t="s">
        <v>70</v>
      </c>
      <c r="AY159" s="25" t="s">
        <v>70</v>
      </c>
      <c r="AZ159" s="26" t="s">
        <v>70</v>
      </c>
      <c r="BA159" s="26" t="s">
        <v>70</v>
      </c>
      <c r="BB159" s="27" t="s">
        <v>70</v>
      </c>
      <c r="BC159" s="26" t="s">
        <v>70</v>
      </c>
      <c r="BD159" s="28" t="s">
        <v>70</v>
      </c>
      <c r="BE159" s="29">
        <f>COUNTA(A159:BD159)</f>
        <v>56</v>
      </c>
      <c r="BF159" s="29">
        <f>COUNTIF(A159:BD159,"&lt;&gt;"&amp;$BF$9)</f>
        <v>4</v>
      </c>
      <c r="BG159" s="71"/>
      <c r="BH159" s="27"/>
      <c r="BI159" s="27"/>
      <c r="BJ159" s="27"/>
      <c r="BK159" s="27"/>
      <c r="BL159" s="27"/>
    </row>
    <row r="160" spans="1:64" ht="204" x14ac:dyDescent="0.25">
      <c r="A160" s="19" t="s">
        <v>114</v>
      </c>
      <c r="B160" s="17">
        <v>2022</v>
      </c>
      <c r="C160" s="18" t="s">
        <v>117</v>
      </c>
      <c r="D160" s="18" t="s">
        <v>118</v>
      </c>
      <c r="E160" s="21" t="s">
        <v>70</v>
      </c>
      <c r="F160" s="21" t="s">
        <v>70</v>
      </c>
      <c r="G160" s="21" t="s">
        <v>70</v>
      </c>
      <c r="H160" s="22" t="s">
        <v>70</v>
      </c>
      <c r="I160" s="23" t="s">
        <v>14</v>
      </c>
      <c r="J160" s="21" t="s">
        <v>310</v>
      </c>
      <c r="K160" s="20" t="s">
        <v>121</v>
      </c>
      <c r="L160" s="21" t="s">
        <v>311</v>
      </c>
      <c r="M160" s="20" t="s">
        <v>312</v>
      </c>
      <c r="N160" s="20" t="s">
        <v>124</v>
      </c>
      <c r="O160" s="20" t="s">
        <v>125</v>
      </c>
      <c r="P160" s="21" t="s">
        <v>313</v>
      </c>
      <c r="Q160" s="20" t="s">
        <v>127</v>
      </c>
      <c r="R160" s="24">
        <v>44742</v>
      </c>
      <c r="S160" s="23" t="s">
        <v>70</v>
      </c>
      <c r="T160" s="21" t="s">
        <v>70</v>
      </c>
      <c r="U160" s="21" t="s">
        <v>70</v>
      </c>
      <c r="V160" s="20" t="s">
        <v>70</v>
      </c>
      <c r="W160" s="21" t="s">
        <v>70</v>
      </c>
      <c r="X160" s="20" t="s">
        <v>70</v>
      </c>
      <c r="Y160" s="20" t="s">
        <v>70</v>
      </c>
      <c r="Z160" s="20" t="s">
        <v>70</v>
      </c>
      <c r="AA160" s="21" t="s">
        <v>70</v>
      </c>
      <c r="AB160" s="20" t="s">
        <v>70</v>
      </c>
      <c r="AC160" s="20" t="s">
        <v>70</v>
      </c>
      <c r="AD160" s="62" t="s">
        <v>70</v>
      </c>
      <c r="AE160" s="63" t="s">
        <v>70</v>
      </c>
      <c r="AF160" s="25" t="s">
        <v>70</v>
      </c>
      <c r="AG160" s="26" t="s">
        <v>70</v>
      </c>
      <c r="AH160" s="27" t="s">
        <v>70</v>
      </c>
      <c r="AI160" s="27" t="s">
        <v>70</v>
      </c>
      <c r="AJ160" s="27" t="s">
        <v>70</v>
      </c>
      <c r="AK160" s="27" t="s">
        <v>70</v>
      </c>
      <c r="AL160" s="27" t="s">
        <v>70</v>
      </c>
      <c r="AM160" s="27" t="s">
        <v>70</v>
      </c>
      <c r="AN160" s="27" t="s">
        <v>70</v>
      </c>
      <c r="AO160" s="27" t="s">
        <v>70</v>
      </c>
      <c r="AP160" s="27" t="s">
        <v>70</v>
      </c>
      <c r="AQ160" s="27" t="s">
        <v>70</v>
      </c>
      <c r="AR160" s="27" t="s">
        <v>70</v>
      </c>
      <c r="AS160" s="27" t="s">
        <v>70</v>
      </c>
      <c r="AT160" s="27" t="s">
        <v>70</v>
      </c>
      <c r="AU160" s="27" t="s">
        <v>70</v>
      </c>
      <c r="AV160" s="26" t="s">
        <v>70</v>
      </c>
      <c r="AW160" s="26" t="s">
        <v>70</v>
      </c>
      <c r="AX160" s="28" t="s">
        <v>70</v>
      </c>
      <c r="AY160" s="25" t="s">
        <v>70</v>
      </c>
      <c r="AZ160" s="26" t="s">
        <v>70</v>
      </c>
      <c r="BA160" s="26" t="s">
        <v>70</v>
      </c>
      <c r="BB160" s="27" t="s">
        <v>70</v>
      </c>
      <c r="BC160" s="26" t="s">
        <v>70</v>
      </c>
      <c r="BD160" s="28" t="s">
        <v>70</v>
      </c>
      <c r="BE160" s="29">
        <f>COUNTA(A160:BD160)</f>
        <v>56</v>
      </c>
      <c r="BF160" s="29">
        <f>COUNTIF(A160:BD160,"&lt;&gt;"&amp;$BF$9)</f>
        <v>14</v>
      </c>
      <c r="BG160" s="71"/>
      <c r="BH160" s="27"/>
      <c r="BI160" s="27"/>
      <c r="BJ160" s="27"/>
      <c r="BK160" s="27"/>
      <c r="BL160" s="27"/>
    </row>
    <row r="161" spans="1:64" ht="204" x14ac:dyDescent="0.25">
      <c r="A161" s="19" t="s">
        <v>114</v>
      </c>
      <c r="B161" s="17">
        <v>2022</v>
      </c>
      <c r="C161" s="18" t="s">
        <v>117</v>
      </c>
      <c r="D161" s="18" t="s">
        <v>118</v>
      </c>
      <c r="E161" s="21" t="s">
        <v>70</v>
      </c>
      <c r="F161" s="21" t="s">
        <v>70</v>
      </c>
      <c r="G161" s="21" t="s">
        <v>70</v>
      </c>
      <c r="H161" s="22" t="s">
        <v>70</v>
      </c>
      <c r="I161" s="23" t="s">
        <v>14</v>
      </c>
      <c r="J161" s="21" t="s">
        <v>310</v>
      </c>
      <c r="K161" s="20" t="s">
        <v>121</v>
      </c>
      <c r="L161" s="21" t="s">
        <v>315</v>
      </c>
      <c r="M161" s="20" t="s">
        <v>316</v>
      </c>
      <c r="N161" s="20" t="s">
        <v>124</v>
      </c>
      <c r="O161" s="20" t="s">
        <v>125</v>
      </c>
      <c r="P161" s="21" t="s">
        <v>317</v>
      </c>
      <c r="Q161" s="20" t="s">
        <v>127</v>
      </c>
      <c r="R161" s="24">
        <v>44742</v>
      </c>
      <c r="S161" s="23" t="s">
        <v>70</v>
      </c>
      <c r="T161" s="21" t="s">
        <v>70</v>
      </c>
      <c r="U161" s="21" t="s">
        <v>70</v>
      </c>
      <c r="V161" s="20" t="s">
        <v>70</v>
      </c>
      <c r="W161" s="21" t="s">
        <v>70</v>
      </c>
      <c r="X161" s="20" t="s">
        <v>70</v>
      </c>
      <c r="Y161" s="20" t="s">
        <v>70</v>
      </c>
      <c r="Z161" s="20" t="s">
        <v>70</v>
      </c>
      <c r="AA161" s="21" t="s">
        <v>70</v>
      </c>
      <c r="AB161" s="20" t="s">
        <v>70</v>
      </c>
      <c r="AC161" s="20" t="s">
        <v>70</v>
      </c>
      <c r="AD161" s="62" t="s">
        <v>70</v>
      </c>
      <c r="AE161" s="63" t="s">
        <v>70</v>
      </c>
      <c r="AF161" s="25" t="s">
        <v>70</v>
      </c>
      <c r="AG161" s="26" t="s">
        <v>70</v>
      </c>
      <c r="AH161" s="27" t="s">
        <v>70</v>
      </c>
      <c r="AI161" s="27" t="s">
        <v>70</v>
      </c>
      <c r="AJ161" s="27" t="s">
        <v>70</v>
      </c>
      <c r="AK161" s="27" t="s">
        <v>70</v>
      </c>
      <c r="AL161" s="27" t="s">
        <v>70</v>
      </c>
      <c r="AM161" s="27" t="s">
        <v>70</v>
      </c>
      <c r="AN161" s="27" t="s">
        <v>70</v>
      </c>
      <c r="AO161" s="27" t="s">
        <v>70</v>
      </c>
      <c r="AP161" s="27" t="s">
        <v>70</v>
      </c>
      <c r="AQ161" s="27" t="s">
        <v>70</v>
      </c>
      <c r="AR161" s="27" t="s">
        <v>70</v>
      </c>
      <c r="AS161" s="27" t="s">
        <v>70</v>
      </c>
      <c r="AT161" s="27" t="s">
        <v>70</v>
      </c>
      <c r="AU161" s="27" t="s">
        <v>70</v>
      </c>
      <c r="AV161" s="26" t="s">
        <v>70</v>
      </c>
      <c r="AW161" s="26" t="s">
        <v>70</v>
      </c>
      <c r="AX161" s="28" t="s">
        <v>70</v>
      </c>
      <c r="AY161" s="25" t="s">
        <v>70</v>
      </c>
      <c r="AZ161" s="26" t="s">
        <v>70</v>
      </c>
      <c r="BA161" s="26" t="s">
        <v>70</v>
      </c>
      <c r="BB161" s="27" t="s">
        <v>70</v>
      </c>
      <c r="BC161" s="26" t="s">
        <v>70</v>
      </c>
      <c r="BD161" s="28" t="s">
        <v>70</v>
      </c>
      <c r="BE161" s="29">
        <f>COUNTA(A161:BD161)</f>
        <v>56</v>
      </c>
      <c r="BF161" s="29">
        <f>COUNTIF(A161:BD161,"&lt;&gt;"&amp;$BF$9)</f>
        <v>14</v>
      </c>
      <c r="BG161" s="71"/>
      <c r="BH161" s="27"/>
      <c r="BI161" s="27"/>
      <c r="BJ161" s="27"/>
      <c r="BK161" s="27"/>
      <c r="BL161" s="27"/>
    </row>
    <row r="162" spans="1:64" ht="204" x14ac:dyDescent="0.25">
      <c r="A162" s="19" t="s">
        <v>114</v>
      </c>
      <c r="B162" s="17">
        <v>2022</v>
      </c>
      <c r="C162" s="18" t="s">
        <v>117</v>
      </c>
      <c r="D162" s="18" t="s">
        <v>118</v>
      </c>
      <c r="E162" s="21" t="s">
        <v>70</v>
      </c>
      <c r="F162" s="21" t="s">
        <v>70</v>
      </c>
      <c r="G162" s="21" t="s">
        <v>70</v>
      </c>
      <c r="H162" s="22" t="s">
        <v>70</v>
      </c>
      <c r="I162" s="23" t="s">
        <v>14</v>
      </c>
      <c r="J162" s="21" t="s">
        <v>310</v>
      </c>
      <c r="K162" s="20" t="s">
        <v>121</v>
      </c>
      <c r="L162" s="21" t="s">
        <v>318</v>
      </c>
      <c r="M162" s="20" t="s">
        <v>319</v>
      </c>
      <c r="N162" s="20" t="s">
        <v>124</v>
      </c>
      <c r="O162" s="20" t="s">
        <v>125</v>
      </c>
      <c r="P162" s="21" t="s">
        <v>320</v>
      </c>
      <c r="Q162" s="20" t="s">
        <v>127</v>
      </c>
      <c r="R162" s="24">
        <v>44742</v>
      </c>
      <c r="S162" s="23" t="s">
        <v>70</v>
      </c>
      <c r="T162" s="21" t="s">
        <v>70</v>
      </c>
      <c r="U162" s="21" t="s">
        <v>70</v>
      </c>
      <c r="V162" s="20" t="s">
        <v>70</v>
      </c>
      <c r="W162" s="21" t="s">
        <v>70</v>
      </c>
      <c r="X162" s="20" t="s">
        <v>70</v>
      </c>
      <c r="Y162" s="20" t="s">
        <v>70</v>
      </c>
      <c r="Z162" s="20" t="s">
        <v>70</v>
      </c>
      <c r="AA162" s="21" t="s">
        <v>70</v>
      </c>
      <c r="AB162" s="20" t="s">
        <v>70</v>
      </c>
      <c r="AC162" s="20" t="s">
        <v>70</v>
      </c>
      <c r="AD162" s="62" t="s">
        <v>70</v>
      </c>
      <c r="AE162" s="63" t="s">
        <v>70</v>
      </c>
      <c r="AF162" s="25" t="s">
        <v>70</v>
      </c>
      <c r="AG162" s="26" t="s">
        <v>70</v>
      </c>
      <c r="AH162" s="27" t="s">
        <v>70</v>
      </c>
      <c r="AI162" s="27" t="s">
        <v>70</v>
      </c>
      <c r="AJ162" s="27" t="s">
        <v>70</v>
      </c>
      <c r="AK162" s="27" t="s">
        <v>70</v>
      </c>
      <c r="AL162" s="27" t="s">
        <v>70</v>
      </c>
      <c r="AM162" s="27" t="s">
        <v>70</v>
      </c>
      <c r="AN162" s="27" t="s">
        <v>70</v>
      </c>
      <c r="AO162" s="27" t="s">
        <v>70</v>
      </c>
      <c r="AP162" s="27" t="s">
        <v>70</v>
      </c>
      <c r="AQ162" s="27" t="s">
        <v>70</v>
      </c>
      <c r="AR162" s="27" t="s">
        <v>70</v>
      </c>
      <c r="AS162" s="27" t="s">
        <v>70</v>
      </c>
      <c r="AT162" s="27" t="s">
        <v>70</v>
      </c>
      <c r="AU162" s="27" t="s">
        <v>70</v>
      </c>
      <c r="AV162" s="26" t="s">
        <v>70</v>
      </c>
      <c r="AW162" s="26" t="s">
        <v>70</v>
      </c>
      <c r="AX162" s="28" t="s">
        <v>70</v>
      </c>
      <c r="AY162" s="25" t="s">
        <v>70</v>
      </c>
      <c r="AZ162" s="26" t="s">
        <v>70</v>
      </c>
      <c r="BA162" s="26" t="s">
        <v>70</v>
      </c>
      <c r="BB162" s="27" t="s">
        <v>70</v>
      </c>
      <c r="BC162" s="26" t="s">
        <v>70</v>
      </c>
      <c r="BD162" s="28" t="s">
        <v>70</v>
      </c>
      <c r="BE162" s="29">
        <f>COUNTA(A162:BD162)</f>
        <v>56</v>
      </c>
      <c r="BF162" s="29">
        <f>COUNTIF(A162:BD162,"&lt;&gt;"&amp;$BF$9)</f>
        <v>14</v>
      </c>
      <c r="BG162" s="71"/>
      <c r="BH162" s="27"/>
      <c r="BI162" s="27"/>
      <c r="BJ162" s="27"/>
      <c r="BK162" s="27"/>
      <c r="BL162" s="27"/>
    </row>
    <row r="163" spans="1:64" ht="204" x14ac:dyDescent="0.25">
      <c r="A163" s="19" t="s">
        <v>114</v>
      </c>
      <c r="B163" s="17">
        <v>2022</v>
      </c>
      <c r="C163" s="18" t="s">
        <v>117</v>
      </c>
      <c r="D163" s="18" t="s">
        <v>118</v>
      </c>
      <c r="E163" s="21" t="s">
        <v>70</v>
      </c>
      <c r="F163" s="21" t="s">
        <v>70</v>
      </c>
      <c r="G163" s="21" t="s">
        <v>70</v>
      </c>
      <c r="H163" s="22" t="s">
        <v>70</v>
      </c>
      <c r="I163" s="72" t="s">
        <v>14</v>
      </c>
      <c r="J163" s="73" t="s">
        <v>314</v>
      </c>
      <c r="K163" s="74" t="s">
        <v>121</v>
      </c>
      <c r="L163" s="73" t="s">
        <v>321</v>
      </c>
      <c r="M163" s="74" t="s">
        <v>322</v>
      </c>
      <c r="N163" s="74" t="s">
        <v>124</v>
      </c>
      <c r="O163" s="20" t="s">
        <v>125</v>
      </c>
      <c r="P163" s="73" t="s">
        <v>323</v>
      </c>
      <c r="Q163" s="74" t="s">
        <v>127</v>
      </c>
      <c r="R163" s="75">
        <v>44742</v>
      </c>
      <c r="S163" s="23" t="s">
        <v>70</v>
      </c>
      <c r="T163" s="21" t="s">
        <v>70</v>
      </c>
      <c r="U163" s="21" t="s">
        <v>70</v>
      </c>
      <c r="V163" s="20" t="s">
        <v>70</v>
      </c>
      <c r="W163" s="21" t="s">
        <v>70</v>
      </c>
      <c r="X163" s="20" t="s">
        <v>70</v>
      </c>
      <c r="Y163" s="20" t="s">
        <v>70</v>
      </c>
      <c r="Z163" s="20" t="s">
        <v>70</v>
      </c>
      <c r="AA163" s="21" t="s">
        <v>70</v>
      </c>
      <c r="AB163" s="20" t="s">
        <v>70</v>
      </c>
      <c r="AC163" s="20" t="s">
        <v>70</v>
      </c>
      <c r="AD163" s="62" t="s">
        <v>70</v>
      </c>
      <c r="AE163" s="63" t="s">
        <v>70</v>
      </c>
      <c r="AF163" s="25" t="s">
        <v>70</v>
      </c>
      <c r="AG163" s="26" t="s">
        <v>70</v>
      </c>
      <c r="AH163" s="27" t="s">
        <v>70</v>
      </c>
      <c r="AI163" s="27" t="s">
        <v>70</v>
      </c>
      <c r="AJ163" s="27" t="s">
        <v>70</v>
      </c>
      <c r="AK163" s="27" t="s">
        <v>70</v>
      </c>
      <c r="AL163" s="27" t="s">
        <v>70</v>
      </c>
      <c r="AM163" s="27" t="s">
        <v>70</v>
      </c>
      <c r="AN163" s="27" t="s">
        <v>70</v>
      </c>
      <c r="AO163" s="27" t="s">
        <v>70</v>
      </c>
      <c r="AP163" s="27" t="s">
        <v>70</v>
      </c>
      <c r="AQ163" s="27" t="s">
        <v>70</v>
      </c>
      <c r="AR163" s="27" t="s">
        <v>70</v>
      </c>
      <c r="AS163" s="27" t="s">
        <v>70</v>
      </c>
      <c r="AT163" s="27" t="s">
        <v>70</v>
      </c>
      <c r="AU163" s="27" t="s">
        <v>70</v>
      </c>
      <c r="AV163" s="26" t="s">
        <v>70</v>
      </c>
      <c r="AW163" s="26" t="s">
        <v>70</v>
      </c>
      <c r="AX163" s="28" t="s">
        <v>70</v>
      </c>
      <c r="AY163" s="25" t="s">
        <v>70</v>
      </c>
      <c r="AZ163" s="26" t="s">
        <v>70</v>
      </c>
      <c r="BA163" s="26" t="s">
        <v>70</v>
      </c>
      <c r="BB163" s="27" t="s">
        <v>70</v>
      </c>
      <c r="BC163" s="26" t="s">
        <v>70</v>
      </c>
      <c r="BD163" s="28" t="s">
        <v>70</v>
      </c>
      <c r="BE163" s="29">
        <f>COUNTA(A163:BD163)</f>
        <v>56</v>
      </c>
      <c r="BF163" s="29">
        <f>COUNTIF(A163:BD163,"&lt;&gt;"&amp;$BF$9)</f>
        <v>14</v>
      </c>
      <c r="BG163" s="71"/>
      <c r="BH163" s="27"/>
      <c r="BI163" s="27"/>
      <c r="BJ163" s="27"/>
      <c r="BK163" s="27"/>
      <c r="BL163" s="27"/>
    </row>
    <row r="164" spans="1:64" ht="204" x14ac:dyDescent="0.25">
      <c r="A164" s="19" t="s">
        <v>114</v>
      </c>
      <c r="B164" s="17">
        <v>2022</v>
      </c>
      <c r="C164" s="18" t="s">
        <v>117</v>
      </c>
      <c r="D164" s="18" t="s">
        <v>118</v>
      </c>
      <c r="E164" s="21" t="s">
        <v>70</v>
      </c>
      <c r="F164" s="21" t="s">
        <v>70</v>
      </c>
      <c r="G164" s="21" t="s">
        <v>70</v>
      </c>
      <c r="H164" s="22" t="s">
        <v>70</v>
      </c>
      <c r="I164" s="23" t="s">
        <v>14</v>
      </c>
      <c r="J164" s="21" t="s">
        <v>314</v>
      </c>
      <c r="K164" s="20" t="s">
        <v>121</v>
      </c>
      <c r="L164" s="21" t="s">
        <v>324</v>
      </c>
      <c r="M164" s="20" t="s">
        <v>325</v>
      </c>
      <c r="N164" s="20" t="s">
        <v>124</v>
      </c>
      <c r="O164" s="20" t="s">
        <v>125</v>
      </c>
      <c r="P164" s="21" t="s">
        <v>326</v>
      </c>
      <c r="Q164" s="20" t="s">
        <v>127</v>
      </c>
      <c r="R164" s="24">
        <v>44742</v>
      </c>
      <c r="S164" s="23" t="s">
        <v>70</v>
      </c>
      <c r="T164" s="21" t="s">
        <v>70</v>
      </c>
      <c r="U164" s="21" t="s">
        <v>70</v>
      </c>
      <c r="V164" s="20" t="s">
        <v>70</v>
      </c>
      <c r="W164" s="21" t="s">
        <v>70</v>
      </c>
      <c r="X164" s="20" t="s">
        <v>70</v>
      </c>
      <c r="Y164" s="20" t="s">
        <v>70</v>
      </c>
      <c r="Z164" s="20" t="s">
        <v>70</v>
      </c>
      <c r="AA164" s="21" t="s">
        <v>70</v>
      </c>
      <c r="AB164" s="20" t="s">
        <v>70</v>
      </c>
      <c r="AC164" s="20" t="s">
        <v>70</v>
      </c>
      <c r="AD164" s="62" t="s">
        <v>70</v>
      </c>
      <c r="AE164" s="63" t="s">
        <v>70</v>
      </c>
      <c r="AF164" s="25" t="s">
        <v>70</v>
      </c>
      <c r="AG164" s="26" t="s">
        <v>70</v>
      </c>
      <c r="AH164" s="27" t="s">
        <v>70</v>
      </c>
      <c r="AI164" s="27" t="s">
        <v>70</v>
      </c>
      <c r="AJ164" s="27" t="s">
        <v>70</v>
      </c>
      <c r="AK164" s="27" t="s">
        <v>70</v>
      </c>
      <c r="AL164" s="27" t="s">
        <v>70</v>
      </c>
      <c r="AM164" s="27" t="s">
        <v>70</v>
      </c>
      <c r="AN164" s="27" t="s">
        <v>70</v>
      </c>
      <c r="AO164" s="27" t="s">
        <v>70</v>
      </c>
      <c r="AP164" s="27" t="s">
        <v>70</v>
      </c>
      <c r="AQ164" s="27" t="s">
        <v>70</v>
      </c>
      <c r="AR164" s="27" t="s">
        <v>70</v>
      </c>
      <c r="AS164" s="27" t="s">
        <v>70</v>
      </c>
      <c r="AT164" s="27" t="s">
        <v>70</v>
      </c>
      <c r="AU164" s="27" t="s">
        <v>70</v>
      </c>
      <c r="AV164" s="26" t="s">
        <v>70</v>
      </c>
      <c r="AW164" s="26" t="s">
        <v>70</v>
      </c>
      <c r="AX164" s="28" t="s">
        <v>70</v>
      </c>
      <c r="AY164" s="25" t="s">
        <v>70</v>
      </c>
      <c r="AZ164" s="26" t="s">
        <v>70</v>
      </c>
      <c r="BA164" s="26" t="s">
        <v>70</v>
      </c>
      <c r="BB164" s="27" t="s">
        <v>70</v>
      </c>
      <c r="BC164" s="26" t="s">
        <v>70</v>
      </c>
      <c r="BD164" s="28" t="s">
        <v>70</v>
      </c>
      <c r="BE164" s="29">
        <f>COUNTA(A164:BD164)</f>
        <v>56</v>
      </c>
      <c r="BF164" s="29">
        <f>COUNTIF(A164:BD164,"&lt;&gt;"&amp;$BF$9)</f>
        <v>14</v>
      </c>
      <c r="BG164" s="71"/>
      <c r="BH164" s="27"/>
      <c r="BI164" s="27"/>
      <c r="BJ164" s="27"/>
      <c r="BK164" s="27"/>
      <c r="BL164" s="27"/>
    </row>
    <row r="165" spans="1:64" ht="38.25" x14ac:dyDescent="0.25">
      <c r="A165" s="19" t="s">
        <v>114</v>
      </c>
      <c r="B165" s="17">
        <v>2022</v>
      </c>
      <c r="C165" s="18" t="s">
        <v>117</v>
      </c>
      <c r="D165" s="18" t="s">
        <v>118</v>
      </c>
      <c r="E165" s="21" t="s">
        <v>70</v>
      </c>
      <c r="F165" s="21" t="s">
        <v>70</v>
      </c>
      <c r="G165" s="21" t="s">
        <v>70</v>
      </c>
      <c r="H165" s="22" t="s">
        <v>70</v>
      </c>
      <c r="I165" s="23" t="s">
        <v>70</v>
      </c>
      <c r="J165" s="21" t="s">
        <v>70</v>
      </c>
      <c r="K165" s="20" t="s">
        <v>70</v>
      </c>
      <c r="L165" s="21" t="s">
        <v>70</v>
      </c>
      <c r="M165" s="20" t="s">
        <v>70</v>
      </c>
      <c r="N165" s="20" t="s">
        <v>70</v>
      </c>
      <c r="O165" s="20" t="s">
        <v>70</v>
      </c>
      <c r="P165" s="21" t="s">
        <v>70</v>
      </c>
      <c r="Q165" s="20" t="s">
        <v>70</v>
      </c>
      <c r="R165" s="24" t="s">
        <v>70</v>
      </c>
      <c r="S165" s="23" t="s">
        <v>70</v>
      </c>
      <c r="T165" s="21" t="s">
        <v>70</v>
      </c>
      <c r="U165" s="21" t="s">
        <v>70</v>
      </c>
      <c r="V165" s="20" t="s">
        <v>70</v>
      </c>
      <c r="W165" s="21" t="s">
        <v>70</v>
      </c>
      <c r="X165" s="20" t="s">
        <v>70</v>
      </c>
      <c r="Y165" s="20" t="s">
        <v>70</v>
      </c>
      <c r="Z165" s="20" t="s">
        <v>70</v>
      </c>
      <c r="AA165" s="21" t="s">
        <v>70</v>
      </c>
      <c r="AB165" s="20" t="s">
        <v>70</v>
      </c>
      <c r="AC165" s="20" t="s">
        <v>70</v>
      </c>
      <c r="AD165" s="62" t="s">
        <v>70</v>
      </c>
      <c r="AE165" s="63" t="s">
        <v>70</v>
      </c>
      <c r="AF165" s="25" t="s">
        <v>70</v>
      </c>
      <c r="AG165" s="26" t="s">
        <v>70</v>
      </c>
      <c r="AH165" s="27" t="s">
        <v>70</v>
      </c>
      <c r="AI165" s="27" t="s">
        <v>70</v>
      </c>
      <c r="AJ165" s="27" t="s">
        <v>70</v>
      </c>
      <c r="AK165" s="27" t="s">
        <v>70</v>
      </c>
      <c r="AL165" s="27" t="s">
        <v>70</v>
      </c>
      <c r="AM165" s="27" t="s">
        <v>70</v>
      </c>
      <c r="AN165" s="27" t="s">
        <v>70</v>
      </c>
      <c r="AO165" s="27" t="s">
        <v>70</v>
      </c>
      <c r="AP165" s="27" t="s">
        <v>70</v>
      </c>
      <c r="AQ165" s="27" t="s">
        <v>70</v>
      </c>
      <c r="AR165" s="27" t="s">
        <v>70</v>
      </c>
      <c r="AS165" s="27" t="s">
        <v>70</v>
      </c>
      <c r="AT165" s="27" t="s">
        <v>70</v>
      </c>
      <c r="AU165" s="27" t="s">
        <v>70</v>
      </c>
      <c r="AV165" s="26" t="s">
        <v>70</v>
      </c>
      <c r="AW165" s="26" t="s">
        <v>70</v>
      </c>
      <c r="AX165" s="28" t="s">
        <v>70</v>
      </c>
      <c r="AY165" s="25" t="s">
        <v>70</v>
      </c>
      <c r="AZ165" s="26" t="s">
        <v>70</v>
      </c>
      <c r="BA165" s="26" t="s">
        <v>70</v>
      </c>
      <c r="BB165" s="27" t="s">
        <v>70</v>
      </c>
      <c r="BC165" s="26" t="s">
        <v>70</v>
      </c>
      <c r="BD165" s="28" t="s">
        <v>70</v>
      </c>
      <c r="BE165" s="29">
        <f>COUNTA(A165:BD165)</f>
        <v>56</v>
      </c>
      <c r="BF165" s="29">
        <f>COUNTIF(A165:BD165,"&lt;&gt;"&amp;$BF$9)</f>
        <v>4</v>
      </c>
      <c r="BG165" s="71"/>
      <c r="BH165" s="27"/>
      <c r="BI165" s="27"/>
      <c r="BJ165" s="27"/>
      <c r="BK165" s="27"/>
      <c r="BL165" s="27"/>
    </row>
    <row r="166" spans="1:64" ht="38.25" x14ac:dyDescent="0.25">
      <c r="A166" s="19" t="s">
        <v>114</v>
      </c>
      <c r="B166" s="17">
        <v>2022</v>
      </c>
      <c r="C166" s="18" t="s">
        <v>117</v>
      </c>
      <c r="D166" s="18" t="s">
        <v>118</v>
      </c>
      <c r="E166" s="21" t="s">
        <v>70</v>
      </c>
      <c r="F166" s="21" t="s">
        <v>70</v>
      </c>
      <c r="G166" s="21" t="s">
        <v>70</v>
      </c>
      <c r="H166" s="22" t="s">
        <v>70</v>
      </c>
      <c r="I166" s="23" t="s">
        <v>70</v>
      </c>
      <c r="J166" s="21" t="s">
        <v>70</v>
      </c>
      <c r="K166" s="20" t="s">
        <v>70</v>
      </c>
      <c r="L166" s="21" t="s">
        <v>70</v>
      </c>
      <c r="M166" s="20" t="s">
        <v>70</v>
      </c>
      <c r="N166" s="20" t="s">
        <v>70</v>
      </c>
      <c r="O166" s="20" t="s">
        <v>70</v>
      </c>
      <c r="P166" s="21" t="s">
        <v>70</v>
      </c>
      <c r="Q166" s="20" t="s">
        <v>70</v>
      </c>
      <c r="R166" s="24" t="s">
        <v>70</v>
      </c>
      <c r="S166" s="23" t="s">
        <v>70</v>
      </c>
      <c r="T166" s="21" t="s">
        <v>70</v>
      </c>
      <c r="U166" s="21" t="s">
        <v>70</v>
      </c>
      <c r="V166" s="20" t="s">
        <v>70</v>
      </c>
      <c r="W166" s="21" t="s">
        <v>70</v>
      </c>
      <c r="X166" s="20" t="s">
        <v>70</v>
      </c>
      <c r="Y166" s="20" t="s">
        <v>70</v>
      </c>
      <c r="Z166" s="20" t="s">
        <v>70</v>
      </c>
      <c r="AA166" s="21" t="s">
        <v>70</v>
      </c>
      <c r="AB166" s="20" t="s">
        <v>70</v>
      </c>
      <c r="AC166" s="20" t="s">
        <v>70</v>
      </c>
      <c r="AD166" s="62" t="s">
        <v>70</v>
      </c>
      <c r="AE166" s="63" t="s">
        <v>70</v>
      </c>
      <c r="AF166" s="25" t="s">
        <v>70</v>
      </c>
      <c r="AG166" s="26" t="s">
        <v>70</v>
      </c>
      <c r="AH166" s="27" t="s">
        <v>70</v>
      </c>
      <c r="AI166" s="27" t="s">
        <v>70</v>
      </c>
      <c r="AJ166" s="27" t="s">
        <v>70</v>
      </c>
      <c r="AK166" s="27" t="s">
        <v>70</v>
      </c>
      <c r="AL166" s="27" t="s">
        <v>70</v>
      </c>
      <c r="AM166" s="27" t="s">
        <v>70</v>
      </c>
      <c r="AN166" s="27" t="s">
        <v>70</v>
      </c>
      <c r="AO166" s="27" t="s">
        <v>70</v>
      </c>
      <c r="AP166" s="27" t="s">
        <v>70</v>
      </c>
      <c r="AQ166" s="27" t="s">
        <v>70</v>
      </c>
      <c r="AR166" s="27" t="s">
        <v>70</v>
      </c>
      <c r="AS166" s="27" t="s">
        <v>70</v>
      </c>
      <c r="AT166" s="27" t="s">
        <v>70</v>
      </c>
      <c r="AU166" s="27" t="s">
        <v>70</v>
      </c>
      <c r="AV166" s="26" t="s">
        <v>70</v>
      </c>
      <c r="AW166" s="26" t="s">
        <v>70</v>
      </c>
      <c r="AX166" s="28" t="s">
        <v>70</v>
      </c>
      <c r="AY166" s="25" t="s">
        <v>70</v>
      </c>
      <c r="AZ166" s="26" t="s">
        <v>70</v>
      </c>
      <c r="BA166" s="26" t="s">
        <v>70</v>
      </c>
      <c r="BB166" s="27" t="s">
        <v>70</v>
      </c>
      <c r="BC166" s="26" t="s">
        <v>70</v>
      </c>
      <c r="BD166" s="28" t="s">
        <v>70</v>
      </c>
      <c r="BE166" s="29">
        <f>COUNTA(A166:BD166)</f>
        <v>56</v>
      </c>
      <c r="BF166" s="29">
        <f>COUNTIF(A166:BD166,"&lt;&gt;"&amp;$BF$9)</f>
        <v>4</v>
      </c>
      <c r="BG166" s="71"/>
      <c r="BH166" s="27"/>
      <c r="BI166" s="27"/>
      <c r="BJ166" s="27"/>
      <c r="BK166" s="27"/>
      <c r="BL166" s="27"/>
    </row>
    <row r="167" spans="1:64" ht="38.25" x14ac:dyDescent="0.25">
      <c r="A167" s="19" t="s">
        <v>114</v>
      </c>
      <c r="B167" s="17">
        <v>2022</v>
      </c>
      <c r="C167" s="18" t="s">
        <v>117</v>
      </c>
      <c r="D167" s="18" t="s">
        <v>118</v>
      </c>
      <c r="E167" s="21" t="s">
        <v>70</v>
      </c>
      <c r="F167" s="21" t="s">
        <v>70</v>
      </c>
      <c r="G167" s="21" t="s">
        <v>70</v>
      </c>
      <c r="H167" s="22" t="s">
        <v>70</v>
      </c>
      <c r="I167" s="23" t="s">
        <v>70</v>
      </c>
      <c r="J167" s="21" t="s">
        <v>70</v>
      </c>
      <c r="K167" s="20" t="s">
        <v>70</v>
      </c>
      <c r="L167" s="21" t="s">
        <v>70</v>
      </c>
      <c r="M167" s="20" t="s">
        <v>70</v>
      </c>
      <c r="N167" s="20" t="s">
        <v>70</v>
      </c>
      <c r="O167" s="20" t="s">
        <v>70</v>
      </c>
      <c r="P167" s="21" t="s">
        <v>70</v>
      </c>
      <c r="Q167" s="20" t="s">
        <v>70</v>
      </c>
      <c r="R167" s="24" t="s">
        <v>70</v>
      </c>
      <c r="S167" s="23" t="s">
        <v>70</v>
      </c>
      <c r="T167" s="21" t="s">
        <v>70</v>
      </c>
      <c r="U167" s="21" t="s">
        <v>70</v>
      </c>
      <c r="V167" s="20" t="s">
        <v>70</v>
      </c>
      <c r="W167" s="21" t="s">
        <v>70</v>
      </c>
      <c r="X167" s="20" t="s">
        <v>70</v>
      </c>
      <c r="Y167" s="20" t="s">
        <v>70</v>
      </c>
      <c r="Z167" s="20" t="s">
        <v>70</v>
      </c>
      <c r="AA167" s="21" t="s">
        <v>70</v>
      </c>
      <c r="AB167" s="20" t="s">
        <v>70</v>
      </c>
      <c r="AC167" s="20" t="s">
        <v>70</v>
      </c>
      <c r="AD167" s="62" t="s">
        <v>70</v>
      </c>
      <c r="AE167" s="63" t="s">
        <v>70</v>
      </c>
      <c r="AF167" s="25" t="s">
        <v>70</v>
      </c>
      <c r="AG167" s="26" t="s">
        <v>70</v>
      </c>
      <c r="AH167" s="27" t="s">
        <v>70</v>
      </c>
      <c r="AI167" s="27" t="s">
        <v>70</v>
      </c>
      <c r="AJ167" s="27" t="s">
        <v>70</v>
      </c>
      <c r="AK167" s="27" t="s">
        <v>70</v>
      </c>
      <c r="AL167" s="27" t="s">
        <v>70</v>
      </c>
      <c r="AM167" s="27" t="s">
        <v>70</v>
      </c>
      <c r="AN167" s="27" t="s">
        <v>70</v>
      </c>
      <c r="AO167" s="27" t="s">
        <v>70</v>
      </c>
      <c r="AP167" s="27" t="s">
        <v>70</v>
      </c>
      <c r="AQ167" s="27" t="s">
        <v>70</v>
      </c>
      <c r="AR167" s="27" t="s">
        <v>70</v>
      </c>
      <c r="AS167" s="27" t="s">
        <v>70</v>
      </c>
      <c r="AT167" s="27" t="s">
        <v>70</v>
      </c>
      <c r="AU167" s="27" t="s">
        <v>70</v>
      </c>
      <c r="AV167" s="26" t="s">
        <v>70</v>
      </c>
      <c r="AW167" s="26" t="s">
        <v>70</v>
      </c>
      <c r="AX167" s="28" t="s">
        <v>70</v>
      </c>
      <c r="AY167" s="25" t="s">
        <v>70</v>
      </c>
      <c r="AZ167" s="26" t="s">
        <v>70</v>
      </c>
      <c r="BA167" s="26" t="s">
        <v>70</v>
      </c>
      <c r="BB167" s="27" t="s">
        <v>70</v>
      </c>
      <c r="BC167" s="26" t="s">
        <v>70</v>
      </c>
      <c r="BD167" s="28" t="s">
        <v>70</v>
      </c>
      <c r="BE167" s="29">
        <f>COUNTA(A167:BD167)</f>
        <v>56</v>
      </c>
      <c r="BF167" s="29">
        <f>COUNTIF(A167:BD167,"&lt;&gt;"&amp;$BF$9)</f>
        <v>4</v>
      </c>
      <c r="BG167" s="71"/>
      <c r="BH167" s="27"/>
      <c r="BI167" s="27"/>
      <c r="BJ167" s="27"/>
      <c r="BK167" s="27"/>
      <c r="BL167" s="27"/>
    </row>
    <row r="168" spans="1:64" ht="38.25" x14ac:dyDescent="0.25">
      <c r="A168" s="19" t="s">
        <v>114</v>
      </c>
      <c r="B168" s="17">
        <v>2022</v>
      </c>
      <c r="C168" s="18" t="s">
        <v>117</v>
      </c>
      <c r="D168" s="18" t="s">
        <v>118</v>
      </c>
      <c r="E168" s="21" t="s">
        <v>70</v>
      </c>
      <c r="F168" s="21" t="s">
        <v>70</v>
      </c>
      <c r="G168" s="21" t="s">
        <v>70</v>
      </c>
      <c r="H168" s="22" t="s">
        <v>70</v>
      </c>
      <c r="I168" s="23" t="s">
        <v>70</v>
      </c>
      <c r="J168" s="21" t="s">
        <v>70</v>
      </c>
      <c r="K168" s="20" t="s">
        <v>70</v>
      </c>
      <c r="L168" s="21" t="s">
        <v>70</v>
      </c>
      <c r="M168" s="20" t="s">
        <v>70</v>
      </c>
      <c r="N168" s="20" t="s">
        <v>70</v>
      </c>
      <c r="O168" s="20" t="s">
        <v>70</v>
      </c>
      <c r="P168" s="21" t="s">
        <v>70</v>
      </c>
      <c r="Q168" s="20" t="s">
        <v>70</v>
      </c>
      <c r="R168" s="24" t="s">
        <v>70</v>
      </c>
      <c r="S168" s="23" t="s">
        <v>70</v>
      </c>
      <c r="T168" s="21" t="s">
        <v>70</v>
      </c>
      <c r="U168" s="21" t="s">
        <v>70</v>
      </c>
      <c r="V168" s="20" t="s">
        <v>70</v>
      </c>
      <c r="W168" s="21" t="s">
        <v>70</v>
      </c>
      <c r="X168" s="20" t="s">
        <v>70</v>
      </c>
      <c r="Y168" s="20" t="s">
        <v>70</v>
      </c>
      <c r="Z168" s="20" t="s">
        <v>70</v>
      </c>
      <c r="AA168" s="21" t="s">
        <v>70</v>
      </c>
      <c r="AB168" s="20" t="s">
        <v>70</v>
      </c>
      <c r="AC168" s="20" t="s">
        <v>70</v>
      </c>
      <c r="AD168" s="62" t="s">
        <v>70</v>
      </c>
      <c r="AE168" s="63" t="s">
        <v>70</v>
      </c>
      <c r="AF168" s="25" t="s">
        <v>70</v>
      </c>
      <c r="AG168" s="26" t="s">
        <v>70</v>
      </c>
      <c r="AH168" s="27" t="s">
        <v>70</v>
      </c>
      <c r="AI168" s="27" t="s">
        <v>70</v>
      </c>
      <c r="AJ168" s="27" t="s">
        <v>70</v>
      </c>
      <c r="AK168" s="27" t="s">
        <v>70</v>
      </c>
      <c r="AL168" s="27" t="s">
        <v>70</v>
      </c>
      <c r="AM168" s="27" t="s">
        <v>70</v>
      </c>
      <c r="AN168" s="27" t="s">
        <v>70</v>
      </c>
      <c r="AO168" s="27" t="s">
        <v>70</v>
      </c>
      <c r="AP168" s="27" t="s">
        <v>70</v>
      </c>
      <c r="AQ168" s="27" t="s">
        <v>70</v>
      </c>
      <c r="AR168" s="27" t="s">
        <v>70</v>
      </c>
      <c r="AS168" s="27" t="s">
        <v>70</v>
      </c>
      <c r="AT168" s="27" t="s">
        <v>70</v>
      </c>
      <c r="AU168" s="27" t="s">
        <v>70</v>
      </c>
      <c r="AV168" s="26" t="s">
        <v>70</v>
      </c>
      <c r="AW168" s="26" t="s">
        <v>70</v>
      </c>
      <c r="AX168" s="28" t="s">
        <v>70</v>
      </c>
      <c r="AY168" s="25" t="s">
        <v>70</v>
      </c>
      <c r="AZ168" s="26" t="s">
        <v>70</v>
      </c>
      <c r="BA168" s="26" t="s">
        <v>70</v>
      </c>
      <c r="BB168" s="27" t="s">
        <v>70</v>
      </c>
      <c r="BC168" s="26" t="s">
        <v>70</v>
      </c>
      <c r="BD168" s="28" t="s">
        <v>70</v>
      </c>
      <c r="BE168" s="29">
        <f>COUNTA(A168:BD168)</f>
        <v>56</v>
      </c>
      <c r="BF168" s="29">
        <f>COUNTIF(A168:BD168,"&lt;&gt;"&amp;$BF$9)</f>
        <v>4</v>
      </c>
      <c r="BG168" s="71"/>
      <c r="BH168" s="27"/>
      <c r="BI168" s="27"/>
      <c r="BJ168" s="27"/>
      <c r="BK168" s="27"/>
      <c r="BL168" s="27"/>
    </row>
    <row r="169" spans="1:64" ht="204" x14ac:dyDescent="0.25">
      <c r="A169" s="19" t="s">
        <v>13</v>
      </c>
      <c r="B169" s="17">
        <v>2022</v>
      </c>
      <c r="C169" s="18" t="s">
        <v>117</v>
      </c>
      <c r="D169" s="18" t="s">
        <v>118</v>
      </c>
      <c r="E169" s="21" t="s">
        <v>70</v>
      </c>
      <c r="F169" s="21" t="s">
        <v>70</v>
      </c>
      <c r="G169" s="21" t="s">
        <v>70</v>
      </c>
      <c r="H169" s="22" t="s">
        <v>70</v>
      </c>
      <c r="I169" s="23" t="s">
        <v>14</v>
      </c>
      <c r="J169" s="21" t="s">
        <v>327</v>
      </c>
      <c r="K169" s="20" t="s">
        <v>121</v>
      </c>
      <c r="L169" s="21" t="s">
        <v>328</v>
      </c>
      <c r="M169" s="20">
        <v>1096</v>
      </c>
      <c r="N169" s="20" t="s">
        <v>124</v>
      </c>
      <c r="O169" s="20" t="s">
        <v>264</v>
      </c>
      <c r="P169" s="21" t="s">
        <v>329</v>
      </c>
      <c r="Q169" s="20" t="s">
        <v>127</v>
      </c>
      <c r="R169" s="24">
        <v>44651</v>
      </c>
      <c r="S169" s="23" t="s">
        <v>70</v>
      </c>
      <c r="T169" s="21" t="s">
        <v>70</v>
      </c>
      <c r="U169" s="21" t="s">
        <v>70</v>
      </c>
      <c r="V169" s="20" t="s">
        <v>70</v>
      </c>
      <c r="W169" s="21" t="s">
        <v>70</v>
      </c>
      <c r="X169" s="20" t="s">
        <v>70</v>
      </c>
      <c r="Y169" s="20" t="s">
        <v>70</v>
      </c>
      <c r="Z169" s="20" t="s">
        <v>70</v>
      </c>
      <c r="AA169" s="21" t="s">
        <v>70</v>
      </c>
      <c r="AB169" s="20" t="s">
        <v>70</v>
      </c>
      <c r="AC169" s="20" t="s">
        <v>70</v>
      </c>
      <c r="AD169" s="62" t="s">
        <v>70</v>
      </c>
      <c r="AE169" s="63" t="s">
        <v>70</v>
      </c>
      <c r="AF169" s="25" t="s">
        <v>70</v>
      </c>
      <c r="AG169" s="26" t="s">
        <v>70</v>
      </c>
      <c r="AH169" s="27" t="s">
        <v>70</v>
      </c>
      <c r="AI169" s="27" t="s">
        <v>70</v>
      </c>
      <c r="AJ169" s="27" t="s">
        <v>70</v>
      </c>
      <c r="AK169" s="27" t="s">
        <v>70</v>
      </c>
      <c r="AL169" s="27" t="s">
        <v>70</v>
      </c>
      <c r="AM169" s="27" t="s">
        <v>70</v>
      </c>
      <c r="AN169" s="27" t="s">
        <v>70</v>
      </c>
      <c r="AO169" s="27" t="s">
        <v>70</v>
      </c>
      <c r="AP169" s="27" t="s">
        <v>70</v>
      </c>
      <c r="AQ169" s="27" t="s">
        <v>70</v>
      </c>
      <c r="AR169" s="27" t="s">
        <v>70</v>
      </c>
      <c r="AS169" s="27" t="s">
        <v>70</v>
      </c>
      <c r="AT169" s="27" t="s">
        <v>70</v>
      </c>
      <c r="AU169" s="27" t="s">
        <v>70</v>
      </c>
      <c r="AV169" s="26" t="s">
        <v>70</v>
      </c>
      <c r="AW169" s="26" t="s">
        <v>70</v>
      </c>
      <c r="AX169" s="28" t="s">
        <v>70</v>
      </c>
      <c r="AY169" s="25" t="s">
        <v>70</v>
      </c>
      <c r="AZ169" s="26" t="s">
        <v>70</v>
      </c>
      <c r="BA169" s="26" t="s">
        <v>70</v>
      </c>
      <c r="BB169" s="27" t="s">
        <v>70</v>
      </c>
      <c r="BC169" s="26" t="s">
        <v>70</v>
      </c>
      <c r="BD169" s="28" t="s">
        <v>70</v>
      </c>
      <c r="BE169" s="29">
        <f>COUNTA(A169:BD169)</f>
        <v>56</v>
      </c>
      <c r="BF169" s="29">
        <f>COUNTIF(A169:BD169,"&lt;&gt;"&amp;$BF$9)</f>
        <v>14</v>
      </c>
      <c r="BG169" s="71"/>
      <c r="BH169" s="27"/>
      <c r="BI169" s="27"/>
      <c r="BJ169" s="27"/>
      <c r="BK169" s="27"/>
      <c r="BL169" s="27"/>
    </row>
    <row r="170" spans="1:64" ht="204" x14ac:dyDescent="0.25">
      <c r="A170" s="19" t="s">
        <v>13</v>
      </c>
      <c r="B170" s="17">
        <v>2022</v>
      </c>
      <c r="C170" s="18" t="s">
        <v>117</v>
      </c>
      <c r="D170" s="18" t="s">
        <v>118</v>
      </c>
      <c r="E170" s="21" t="s">
        <v>70</v>
      </c>
      <c r="F170" s="21" t="s">
        <v>70</v>
      </c>
      <c r="G170" s="21" t="s">
        <v>70</v>
      </c>
      <c r="H170" s="22" t="s">
        <v>70</v>
      </c>
      <c r="I170" s="23" t="s">
        <v>14</v>
      </c>
      <c r="J170" s="21" t="s">
        <v>327</v>
      </c>
      <c r="K170" s="20" t="s">
        <v>121</v>
      </c>
      <c r="L170" s="21" t="s">
        <v>330</v>
      </c>
      <c r="M170" s="20">
        <v>1097</v>
      </c>
      <c r="N170" s="20" t="s">
        <v>124</v>
      </c>
      <c r="O170" s="20" t="s">
        <v>125</v>
      </c>
      <c r="P170" s="21" t="s">
        <v>331</v>
      </c>
      <c r="Q170" s="20" t="s">
        <v>127</v>
      </c>
      <c r="R170" s="24">
        <v>44926</v>
      </c>
      <c r="S170" s="23" t="s">
        <v>70</v>
      </c>
      <c r="T170" s="21" t="s">
        <v>70</v>
      </c>
      <c r="U170" s="21" t="s">
        <v>70</v>
      </c>
      <c r="V170" s="20" t="s">
        <v>70</v>
      </c>
      <c r="W170" s="21" t="s">
        <v>70</v>
      </c>
      <c r="X170" s="20" t="s">
        <v>70</v>
      </c>
      <c r="Y170" s="20" t="s">
        <v>70</v>
      </c>
      <c r="Z170" s="20" t="s">
        <v>70</v>
      </c>
      <c r="AA170" s="21" t="s">
        <v>70</v>
      </c>
      <c r="AB170" s="20" t="s">
        <v>70</v>
      </c>
      <c r="AC170" s="20" t="s">
        <v>70</v>
      </c>
      <c r="AD170" s="62" t="s">
        <v>70</v>
      </c>
      <c r="AE170" s="63" t="s">
        <v>70</v>
      </c>
      <c r="AF170" s="25" t="s">
        <v>70</v>
      </c>
      <c r="AG170" s="26" t="s">
        <v>70</v>
      </c>
      <c r="AH170" s="27" t="s">
        <v>70</v>
      </c>
      <c r="AI170" s="27" t="s">
        <v>70</v>
      </c>
      <c r="AJ170" s="27" t="s">
        <v>70</v>
      </c>
      <c r="AK170" s="27" t="s">
        <v>70</v>
      </c>
      <c r="AL170" s="27" t="s">
        <v>70</v>
      </c>
      <c r="AM170" s="27" t="s">
        <v>70</v>
      </c>
      <c r="AN170" s="27" t="s">
        <v>70</v>
      </c>
      <c r="AO170" s="27" t="s">
        <v>70</v>
      </c>
      <c r="AP170" s="27" t="s">
        <v>70</v>
      </c>
      <c r="AQ170" s="27" t="s">
        <v>70</v>
      </c>
      <c r="AR170" s="27" t="s">
        <v>70</v>
      </c>
      <c r="AS170" s="27" t="s">
        <v>70</v>
      </c>
      <c r="AT170" s="27" t="s">
        <v>70</v>
      </c>
      <c r="AU170" s="27" t="s">
        <v>70</v>
      </c>
      <c r="AV170" s="26" t="s">
        <v>70</v>
      </c>
      <c r="AW170" s="26" t="s">
        <v>70</v>
      </c>
      <c r="AX170" s="28" t="s">
        <v>70</v>
      </c>
      <c r="AY170" s="25" t="s">
        <v>70</v>
      </c>
      <c r="AZ170" s="26" t="s">
        <v>70</v>
      </c>
      <c r="BA170" s="26" t="s">
        <v>70</v>
      </c>
      <c r="BB170" s="27" t="s">
        <v>70</v>
      </c>
      <c r="BC170" s="26" t="s">
        <v>70</v>
      </c>
      <c r="BD170" s="28" t="s">
        <v>70</v>
      </c>
      <c r="BE170" s="29">
        <f>COUNTA(A170:BD170)</f>
        <v>56</v>
      </c>
      <c r="BF170" s="29">
        <f>COUNTIF(A170:BD170,"&lt;&gt;"&amp;$BF$9)</f>
        <v>14</v>
      </c>
      <c r="BG170" s="71"/>
      <c r="BH170" s="27"/>
      <c r="BI170" s="27"/>
      <c r="BJ170" s="27"/>
      <c r="BK170" s="27"/>
      <c r="BL170" s="27"/>
    </row>
    <row r="171" spans="1:64" ht="38.25" x14ac:dyDescent="0.25">
      <c r="A171" s="19" t="s">
        <v>13</v>
      </c>
      <c r="B171" s="17">
        <v>2022</v>
      </c>
      <c r="C171" s="18" t="s">
        <v>117</v>
      </c>
      <c r="D171" s="18" t="s">
        <v>118</v>
      </c>
      <c r="E171" s="21" t="s">
        <v>70</v>
      </c>
      <c r="F171" s="21" t="s">
        <v>70</v>
      </c>
      <c r="G171" s="21" t="s">
        <v>70</v>
      </c>
      <c r="H171" s="22" t="s">
        <v>70</v>
      </c>
      <c r="I171" s="23" t="s">
        <v>70</v>
      </c>
      <c r="J171" s="21" t="s">
        <v>70</v>
      </c>
      <c r="K171" s="20" t="s">
        <v>70</v>
      </c>
      <c r="L171" s="21" t="s">
        <v>70</v>
      </c>
      <c r="M171" s="20" t="s">
        <v>70</v>
      </c>
      <c r="N171" s="20" t="s">
        <v>70</v>
      </c>
      <c r="O171" s="20" t="s">
        <v>70</v>
      </c>
      <c r="P171" s="21" t="s">
        <v>70</v>
      </c>
      <c r="Q171" s="20" t="s">
        <v>70</v>
      </c>
      <c r="R171" s="24" t="s">
        <v>70</v>
      </c>
      <c r="S171" s="23" t="s">
        <v>70</v>
      </c>
      <c r="T171" s="21" t="s">
        <v>70</v>
      </c>
      <c r="U171" s="21" t="s">
        <v>70</v>
      </c>
      <c r="V171" s="20" t="s">
        <v>70</v>
      </c>
      <c r="W171" s="21" t="s">
        <v>70</v>
      </c>
      <c r="X171" s="20" t="s">
        <v>70</v>
      </c>
      <c r="Y171" s="20" t="s">
        <v>70</v>
      </c>
      <c r="Z171" s="20" t="s">
        <v>70</v>
      </c>
      <c r="AA171" s="21" t="s">
        <v>70</v>
      </c>
      <c r="AB171" s="20" t="s">
        <v>70</v>
      </c>
      <c r="AC171" s="20" t="s">
        <v>70</v>
      </c>
      <c r="AD171" s="62" t="s">
        <v>70</v>
      </c>
      <c r="AE171" s="63" t="s">
        <v>70</v>
      </c>
      <c r="AF171" s="25" t="s">
        <v>70</v>
      </c>
      <c r="AG171" s="26" t="s">
        <v>70</v>
      </c>
      <c r="AH171" s="27" t="s">
        <v>70</v>
      </c>
      <c r="AI171" s="27" t="s">
        <v>70</v>
      </c>
      <c r="AJ171" s="27" t="s">
        <v>70</v>
      </c>
      <c r="AK171" s="27" t="s">
        <v>70</v>
      </c>
      <c r="AL171" s="27" t="s">
        <v>70</v>
      </c>
      <c r="AM171" s="27" t="s">
        <v>70</v>
      </c>
      <c r="AN171" s="27" t="s">
        <v>70</v>
      </c>
      <c r="AO171" s="27" t="s">
        <v>70</v>
      </c>
      <c r="AP171" s="27" t="s">
        <v>70</v>
      </c>
      <c r="AQ171" s="27" t="s">
        <v>70</v>
      </c>
      <c r="AR171" s="27" t="s">
        <v>70</v>
      </c>
      <c r="AS171" s="27" t="s">
        <v>70</v>
      </c>
      <c r="AT171" s="27" t="s">
        <v>70</v>
      </c>
      <c r="AU171" s="27" t="s">
        <v>70</v>
      </c>
      <c r="AV171" s="26" t="s">
        <v>70</v>
      </c>
      <c r="AW171" s="26" t="s">
        <v>70</v>
      </c>
      <c r="AX171" s="28" t="s">
        <v>70</v>
      </c>
      <c r="AY171" s="25" t="s">
        <v>70</v>
      </c>
      <c r="AZ171" s="26" t="s">
        <v>70</v>
      </c>
      <c r="BA171" s="26" t="s">
        <v>70</v>
      </c>
      <c r="BB171" s="27" t="s">
        <v>70</v>
      </c>
      <c r="BC171" s="26" t="s">
        <v>70</v>
      </c>
      <c r="BD171" s="28" t="s">
        <v>70</v>
      </c>
      <c r="BE171" s="29">
        <f>COUNTA(A171:BD171)</f>
        <v>56</v>
      </c>
      <c r="BF171" s="29">
        <f>COUNTIF(A171:BD171,"&lt;&gt;"&amp;$BF$9)</f>
        <v>4</v>
      </c>
      <c r="BG171" s="71"/>
      <c r="BH171" s="27"/>
      <c r="BI171" s="27"/>
      <c r="BJ171" s="27"/>
      <c r="BK171" s="27"/>
      <c r="BL171" s="27"/>
    </row>
    <row r="172" spans="1:64" ht="38.25" x14ac:dyDescent="0.25">
      <c r="A172" s="19" t="s">
        <v>13</v>
      </c>
      <c r="B172" s="17">
        <v>2022</v>
      </c>
      <c r="C172" s="18" t="s">
        <v>117</v>
      </c>
      <c r="D172" s="18" t="s">
        <v>118</v>
      </c>
      <c r="E172" s="21" t="s">
        <v>70</v>
      </c>
      <c r="F172" s="21" t="s">
        <v>70</v>
      </c>
      <c r="G172" s="21" t="s">
        <v>70</v>
      </c>
      <c r="H172" s="22" t="s">
        <v>70</v>
      </c>
      <c r="I172" s="23" t="s">
        <v>70</v>
      </c>
      <c r="J172" s="21" t="s">
        <v>70</v>
      </c>
      <c r="K172" s="20" t="s">
        <v>70</v>
      </c>
      <c r="L172" s="21" t="s">
        <v>70</v>
      </c>
      <c r="M172" s="20" t="s">
        <v>70</v>
      </c>
      <c r="N172" s="20" t="s">
        <v>70</v>
      </c>
      <c r="O172" s="20" t="s">
        <v>70</v>
      </c>
      <c r="P172" s="21" t="s">
        <v>70</v>
      </c>
      <c r="Q172" s="20" t="s">
        <v>70</v>
      </c>
      <c r="R172" s="24" t="s">
        <v>70</v>
      </c>
      <c r="S172" s="23" t="s">
        <v>70</v>
      </c>
      <c r="T172" s="21" t="s">
        <v>70</v>
      </c>
      <c r="U172" s="21" t="s">
        <v>70</v>
      </c>
      <c r="V172" s="20" t="s">
        <v>70</v>
      </c>
      <c r="W172" s="21" t="s">
        <v>70</v>
      </c>
      <c r="X172" s="20" t="s">
        <v>70</v>
      </c>
      <c r="Y172" s="20" t="s">
        <v>70</v>
      </c>
      <c r="Z172" s="20" t="s">
        <v>70</v>
      </c>
      <c r="AA172" s="21" t="s">
        <v>70</v>
      </c>
      <c r="AB172" s="20" t="s">
        <v>70</v>
      </c>
      <c r="AC172" s="20" t="s">
        <v>70</v>
      </c>
      <c r="AD172" s="62" t="s">
        <v>70</v>
      </c>
      <c r="AE172" s="63" t="s">
        <v>70</v>
      </c>
      <c r="AF172" s="25" t="s">
        <v>70</v>
      </c>
      <c r="AG172" s="26" t="s">
        <v>70</v>
      </c>
      <c r="AH172" s="27" t="s">
        <v>70</v>
      </c>
      <c r="AI172" s="27" t="s">
        <v>70</v>
      </c>
      <c r="AJ172" s="27" t="s">
        <v>70</v>
      </c>
      <c r="AK172" s="27" t="s">
        <v>70</v>
      </c>
      <c r="AL172" s="27" t="s">
        <v>70</v>
      </c>
      <c r="AM172" s="27" t="s">
        <v>70</v>
      </c>
      <c r="AN172" s="27" t="s">
        <v>70</v>
      </c>
      <c r="AO172" s="27" t="s">
        <v>70</v>
      </c>
      <c r="AP172" s="27" t="s">
        <v>70</v>
      </c>
      <c r="AQ172" s="27" t="s">
        <v>70</v>
      </c>
      <c r="AR172" s="27" t="s">
        <v>70</v>
      </c>
      <c r="AS172" s="27" t="s">
        <v>70</v>
      </c>
      <c r="AT172" s="27" t="s">
        <v>70</v>
      </c>
      <c r="AU172" s="27" t="s">
        <v>70</v>
      </c>
      <c r="AV172" s="26" t="s">
        <v>70</v>
      </c>
      <c r="AW172" s="26" t="s">
        <v>70</v>
      </c>
      <c r="AX172" s="28" t="s">
        <v>70</v>
      </c>
      <c r="AY172" s="25" t="s">
        <v>70</v>
      </c>
      <c r="AZ172" s="26" t="s">
        <v>70</v>
      </c>
      <c r="BA172" s="26" t="s">
        <v>70</v>
      </c>
      <c r="BB172" s="27" t="s">
        <v>70</v>
      </c>
      <c r="BC172" s="26" t="s">
        <v>70</v>
      </c>
      <c r="BD172" s="28" t="s">
        <v>70</v>
      </c>
      <c r="BE172" s="29">
        <f>COUNTA(A172:BD172)</f>
        <v>56</v>
      </c>
      <c r="BF172" s="29">
        <f>COUNTIF(A172:BD172,"&lt;&gt;"&amp;$BF$9)</f>
        <v>4</v>
      </c>
      <c r="BG172" s="71"/>
      <c r="BH172" s="27"/>
      <c r="BI172" s="27"/>
      <c r="BJ172" s="27"/>
      <c r="BK172" s="27"/>
      <c r="BL172" s="27"/>
    </row>
    <row r="173" spans="1:64" ht="38.25" x14ac:dyDescent="0.25">
      <c r="A173" s="19" t="s">
        <v>13</v>
      </c>
      <c r="B173" s="17">
        <v>2022</v>
      </c>
      <c r="C173" s="18" t="s">
        <v>117</v>
      </c>
      <c r="D173" s="18" t="s">
        <v>118</v>
      </c>
      <c r="E173" s="21" t="s">
        <v>70</v>
      </c>
      <c r="F173" s="21" t="s">
        <v>70</v>
      </c>
      <c r="G173" s="21" t="s">
        <v>70</v>
      </c>
      <c r="H173" s="22" t="s">
        <v>70</v>
      </c>
      <c r="I173" s="23" t="s">
        <v>70</v>
      </c>
      <c r="J173" s="21" t="s">
        <v>70</v>
      </c>
      <c r="K173" s="20" t="s">
        <v>70</v>
      </c>
      <c r="L173" s="21" t="s">
        <v>70</v>
      </c>
      <c r="M173" s="20" t="s">
        <v>70</v>
      </c>
      <c r="N173" s="20" t="s">
        <v>70</v>
      </c>
      <c r="O173" s="20" t="s">
        <v>70</v>
      </c>
      <c r="P173" s="21" t="s">
        <v>70</v>
      </c>
      <c r="Q173" s="20" t="s">
        <v>70</v>
      </c>
      <c r="R173" s="24" t="s">
        <v>70</v>
      </c>
      <c r="S173" s="23" t="s">
        <v>70</v>
      </c>
      <c r="T173" s="21" t="s">
        <v>70</v>
      </c>
      <c r="U173" s="21" t="s">
        <v>70</v>
      </c>
      <c r="V173" s="20" t="s">
        <v>70</v>
      </c>
      <c r="W173" s="21" t="s">
        <v>70</v>
      </c>
      <c r="X173" s="20" t="s">
        <v>70</v>
      </c>
      <c r="Y173" s="20" t="s">
        <v>70</v>
      </c>
      <c r="Z173" s="20" t="s">
        <v>70</v>
      </c>
      <c r="AA173" s="21" t="s">
        <v>70</v>
      </c>
      <c r="AB173" s="20" t="s">
        <v>70</v>
      </c>
      <c r="AC173" s="20" t="s">
        <v>70</v>
      </c>
      <c r="AD173" s="62" t="s">
        <v>70</v>
      </c>
      <c r="AE173" s="63" t="s">
        <v>70</v>
      </c>
      <c r="AF173" s="25" t="s">
        <v>70</v>
      </c>
      <c r="AG173" s="26" t="s">
        <v>70</v>
      </c>
      <c r="AH173" s="27" t="s">
        <v>70</v>
      </c>
      <c r="AI173" s="27" t="s">
        <v>70</v>
      </c>
      <c r="AJ173" s="27" t="s">
        <v>70</v>
      </c>
      <c r="AK173" s="27" t="s">
        <v>70</v>
      </c>
      <c r="AL173" s="27" t="s">
        <v>70</v>
      </c>
      <c r="AM173" s="27" t="s">
        <v>70</v>
      </c>
      <c r="AN173" s="27" t="s">
        <v>70</v>
      </c>
      <c r="AO173" s="27" t="s">
        <v>70</v>
      </c>
      <c r="AP173" s="27" t="s">
        <v>70</v>
      </c>
      <c r="AQ173" s="27" t="s">
        <v>70</v>
      </c>
      <c r="AR173" s="27" t="s">
        <v>70</v>
      </c>
      <c r="AS173" s="27" t="s">
        <v>70</v>
      </c>
      <c r="AT173" s="27" t="s">
        <v>70</v>
      </c>
      <c r="AU173" s="27" t="s">
        <v>70</v>
      </c>
      <c r="AV173" s="26" t="s">
        <v>70</v>
      </c>
      <c r="AW173" s="26" t="s">
        <v>70</v>
      </c>
      <c r="AX173" s="28" t="s">
        <v>70</v>
      </c>
      <c r="AY173" s="25" t="s">
        <v>70</v>
      </c>
      <c r="AZ173" s="26" t="s">
        <v>70</v>
      </c>
      <c r="BA173" s="26" t="s">
        <v>70</v>
      </c>
      <c r="BB173" s="27" t="s">
        <v>70</v>
      </c>
      <c r="BC173" s="26" t="s">
        <v>70</v>
      </c>
      <c r="BD173" s="28" t="s">
        <v>70</v>
      </c>
      <c r="BE173" s="29">
        <f>COUNTA(A173:BD173)</f>
        <v>56</v>
      </c>
      <c r="BF173" s="29">
        <f>COUNTIF(A173:BD173,"&lt;&gt;"&amp;$BF$9)</f>
        <v>4</v>
      </c>
      <c r="BG173" s="71"/>
      <c r="BH173" s="27"/>
      <c r="BI173" s="27"/>
      <c r="BJ173" s="27"/>
      <c r="BK173" s="27"/>
      <c r="BL173" s="27"/>
    </row>
    <row r="174" spans="1:64" ht="38.25" x14ac:dyDescent="0.25">
      <c r="A174" s="19" t="s">
        <v>13</v>
      </c>
      <c r="B174" s="17">
        <v>2022</v>
      </c>
      <c r="C174" s="18" t="s">
        <v>117</v>
      </c>
      <c r="D174" s="18" t="s">
        <v>118</v>
      </c>
      <c r="E174" s="21" t="s">
        <v>70</v>
      </c>
      <c r="F174" s="21" t="s">
        <v>70</v>
      </c>
      <c r="G174" s="21" t="s">
        <v>70</v>
      </c>
      <c r="H174" s="22" t="s">
        <v>70</v>
      </c>
      <c r="I174" s="23" t="s">
        <v>70</v>
      </c>
      <c r="J174" s="21" t="s">
        <v>70</v>
      </c>
      <c r="K174" s="20" t="s">
        <v>70</v>
      </c>
      <c r="L174" s="21" t="s">
        <v>70</v>
      </c>
      <c r="M174" s="20" t="s">
        <v>70</v>
      </c>
      <c r="N174" s="20" t="s">
        <v>70</v>
      </c>
      <c r="O174" s="20" t="s">
        <v>70</v>
      </c>
      <c r="P174" s="21" t="s">
        <v>70</v>
      </c>
      <c r="Q174" s="20" t="s">
        <v>70</v>
      </c>
      <c r="R174" s="24" t="s">
        <v>70</v>
      </c>
      <c r="S174" s="23" t="s">
        <v>70</v>
      </c>
      <c r="T174" s="21" t="s">
        <v>70</v>
      </c>
      <c r="U174" s="21" t="s">
        <v>70</v>
      </c>
      <c r="V174" s="20" t="s">
        <v>70</v>
      </c>
      <c r="W174" s="21" t="s">
        <v>70</v>
      </c>
      <c r="X174" s="20" t="s">
        <v>70</v>
      </c>
      <c r="Y174" s="20" t="s">
        <v>70</v>
      </c>
      <c r="Z174" s="20" t="s">
        <v>70</v>
      </c>
      <c r="AA174" s="21" t="s">
        <v>70</v>
      </c>
      <c r="AB174" s="20" t="s">
        <v>70</v>
      </c>
      <c r="AC174" s="20" t="s">
        <v>70</v>
      </c>
      <c r="AD174" s="62" t="s">
        <v>70</v>
      </c>
      <c r="AE174" s="63" t="s">
        <v>70</v>
      </c>
      <c r="AF174" s="25" t="s">
        <v>70</v>
      </c>
      <c r="AG174" s="26" t="s">
        <v>70</v>
      </c>
      <c r="AH174" s="27" t="s">
        <v>70</v>
      </c>
      <c r="AI174" s="27" t="s">
        <v>70</v>
      </c>
      <c r="AJ174" s="27" t="s">
        <v>70</v>
      </c>
      <c r="AK174" s="27" t="s">
        <v>70</v>
      </c>
      <c r="AL174" s="27" t="s">
        <v>70</v>
      </c>
      <c r="AM174" s="27" t="s">
        <v>70</v>
      </c>
      <c r="AN174" s="27" t="s">
        <v>70</v>
      </c>
      <c r="AO174" s="27" t="s">
        <v>70</v>
      </c>
      <c r="AP174" s="27" t="s">
        <v>70</v>
      </c>
      <c r="AQ174" s="27" t="s">
        <v>70</v>
      </c>
      <c r="AR174" s="27" t="s">
        <v>70</v>
      </c>
      <c r="AS174" s="27" t="s">
        <v>70</v>
      </c>
      <c r="AT174" s="27" t="s">
        <v>70</v>
      </c>
      <c r="AU174" s="27" t="s">
        <v>70</v>
      </c>
      <c r="AV174" s="26" t="s">
        <v>70</v>
      </c>
      <c r="AW174" s="26" t="s">
        <v>70</v>
      </c>
      <c r="AX174" s="28" t="s">
        <v>70</v>
      </c>
      <c r="AY174" s="25" t="s">
        <v>70</v>
      </c>
      <c r="AZ174" s="26" t="s">
        <v>70</v>
      </c>
      <c r="BA174" s="26" t="s">
        <v>70</v>
      </c>
      <c r="BB174" s="27" t="s">
        <v>70</v>
      </c>
      <c r="BC174" s="26" t="s">
        <v>70</v>
      </c>
      <c r="BD174" s="28" t="s">
        <v>70</v>
      </c>
      <c r="BE174" s="29">
        <f>COUNTA(A174:BD174)</f>
        <v>56</v>
      </c>
      <c r="BF174" s="29">
        <f>COUNTIF(A174:BD174,"&lt;&gt;"&amp;$BF$9)</f>
        <v>4</v>
      </c>
      <c r="BG174" s="71"/>
      <c r="BH174" s="27"/>
      <c r="BI174" s="27"/>
      <c r="BJ174" s="27"/>
      <c r="BK174" s="27"/>
      <c r="BL174" s="27"/>
    </row>
    <row r="175" spans="1:64" ht="38.25" x14ac:dyDescent="0.25">
      <c r="A175" s="19" t="s">
        <v>332</v>
      </c>
      <c r="B175" s="17">
        <v>2022</v>
      </c>
      <c r="C175" s="18" t="s">
        <v>117</v>
      </c>
      <c r="D175" s="18" t="s">
        <v>118</v>
      </c>
      <c r="E175" s="21" t="s">
        <v>70</v>
      </c>
      <c r="F175" s="21" t="s">
        <v>70</v>
      </c>
      <c r="G175" s="21" t="s">
        <v>70</v>
      </c>
      <c r="H175" s="22" t="s">
        <v>70</v>
      </c>
      <c r="I175" s="23" t="s">
        <v>70</v>
      </c>
      <c r="J175" s="21" t="s">
        <v>70</v>
      </c>
      <c r="K175" s="20" t="s">
        <v>70</v>
      </c>
      <c r="L175" s="21" t="s">
        <v>70</v>
      </c>
      <c r="M175" s="20" t="s">
        <v>70</v>
      </c>
      <c r="N175" s="20" t="s">
        <v>70</v>
      </c>
      <c r="O175" s="20" t="s">
        <v>70</v>
      </c>
      <c r="P175" s="21" t="s">
        <v>70</v>
      </c>
      <c r="Q175" s="20" t="s">
        <v>70</v>
      </c>
      <c r="R175" s="24" t="s">
        <v>70</v>
      </c>
      <c r="S175" s="23" t="s">
        <v>70</v>
      </c>
      <c r="T175" s="21" t="s">
        <v>70</v>
      </c>
      <c r="U175" s="21" t="s">
        <v>70</v>
      </c>
      <c r="V175" s="20" t="s">
        <v>70</v>
      </c>
      <c r="W175" s="21" t="s">
        <v>70</v>
      </c>
      <c r="X175" s="20" t="s">
        <v>70</v>
      </c>
      <c r="Y175" s="20" t="s">
        <v>70</v>
      </c>
      <c r="Z175" s="20" t="s">
        <v>70</v>
      </c>
      <c r="AA175" s="21" t="s">
        <v>70</v>
      </c>
      <c r="AB175" s="20" t="s">
        <v>70</v>
      </c>
      <c r="AC175" s="20" t="s">
        <v>70</v>
      </c>
      <c r="AD175" s="62" t="s">
        <v>70</v>
      </c>
      <c r="AE175" s="63" t="s">
        <v>70</v>
      </c>
      <c r="AF175" s="25" t="s">
        <v>70</v>
      </c>
      <c r="AG175" s="26" t="s">
        <v>70</v>
      </c>
      <c r="AH175" s="27" t="s">
        <v>70</v>
      </c>
      <c r="AI175" s="27" t="s">
        <v>70</v>
      </c>
      <c r="AJ175" s="27" t="s">
        <v>70</v>
      </c>
      <c r="AK175" s="27" t="s">
        <v>70</v>
      </c>
      <c r="AL175" s="27" t="s">
        <v>70</v>
      </c>
      <c r="AM175" s="27" t="s">
        <v>70</v>
      </c>
      <c r="AN175" s="27" t="s">
        <v>70</v>
      </c>
      <c r="AO175" s="27" t="s">
        <v>70</v>
      </c>
      <c r="AP175" s="27" t="s">
        <v>70</v>
      </c>
      <c r="AQ175" s="27" t="s">
        <v>70</v>
      </c>
      <c r="AR175" s="27" t="s">
        <v>70</v>
      </c>
      <c r="AS175" s="27" t="s">
        <v>70</v>
      </c>
      <c r="AT175" s="27" t="s">
        <v>70</v>
      </c>
      <c r="AU175" s="27" t="s">
        <v>70</v>
      </c>
      <c r="AV175" s="26" t="s">
        <v>70</v>
      </c>
      <c r="AW175" s="26" t="s">
        <v>70</v>
      </c>
      <c r="AX175" s="28" t="s">
        <v>70</v>
      </c>
      <c r="AY175" s="25" t="s">
        <v>70</v>
      </c>
      <c r="AZ175" s="26" t="s">
        <v>70</v>
      </c>
      <c r="BA175" s="26" t="s">
        <v>70</v>
      </c>
      <c r="BB175" s="27" t="s">
        <v>70</v>
      </c>
      <c r="BC175" s="26" t="s">
        <v>70</v>
      </c>
      <c r="BD175" s="28" t="s">
        <v>70</v>
      </c>
      <c r="BE175" s="29">
        <f>COUNTA(A175:BD175)</f>
        <v>56</v>
      </c>
      <c r="BF175" s="29">
        <f>COUNTIF(A175:BD175,"&lt;&gt;"&amp;$BF$9)</f>
        <v>4</v>
      </c>
      <c r="BG175" s="71"/>
      <c r="BH175" s="27"/>
      <c r="BI175" s="27"/>
      <c r="BJ175" s="27"/>
      <c r="BK175" s="27"/>
      <c r="BL175" s="27"/>
    </row>
    <row r="176" spans="1:64" ht="38.25" x14ac:dyDescent="0.25">
      <c r="A176" s="19" t="s">
        <v>332</v>
      </c>
      <c r="B176" s="17">
        <v>2022</v>
      </c>
      <c r="C176" s="18" t="s">
        <v>117</v>
      </c>
      <c r="D176" s="18" t="s">
        <v>118</v>
      </c>
      <c r="E176" s="21" t="s">
        <v>70</v>
      </c>
      <c r="F176" s="21" t="s">
        <v>70</v>
      </c>
      <c r="G176" s="21" t="s">
        <v>70</v>
      </c>
      <c r="H176" s="22" t="s">
        <v>70</v>
      </c>
      <c r="I176" s="23" t="s">
        <v>70</v>
      </c>
      <c r="J176" s="21" t="s">
        <v>70</v>
      </c>
      <c r="K176" s="20" t="s">
        <v>70</v>
      </c>
      <c r="L176" s="21" t="s">
        <v>70</v>
      </c>
      <c r="M176" s="20" t="s">
        <v>70</v>
      </c>
      <c r="N176" s="20" t="s">
        <v>70</v>
      </c>
      <c r="O176" s="20" t="s">
        <v>70</v>
      </c>
      <c r="P176" s="21" t="s">
        <v>70</v>
      </c>
      <c r="Q176" s="20" t="s">
        <v>70</v>
      </c>
      <c r="R176" s="24" t="s">
        <v>70</v>
      </c>
      <c r="S176" s="23" t="s">
        <v>70</v>
      </c>
      <c r="T176" s="21" t="s">
        <v>70</v>
      </c>
      <c r="U176" s="21" t="s">
        <v>70</v>
      </c>
      <c r="V176" s="20" t="s">
        <v>70</v>
      </c>
      <c r="W176" s="21" t="s">
        <v>70</v>
      </c>
      <c r="X176" s="20" t="s">
        <v>70</v>
      </c>
      <c r="Y176" s="20" t="s">
        <v>70</v>
      </c>
      <c r="Z176" s="20" t="s">
        <v>70</v>
      </c>
      <c r="AA176" s="21" t="s">
        <v>70</v>
      </c>
      <c r="AB176" s="20" t="s">
        <v>70</v>
      </c>
      <c r="AC176" s="20" t="s">
        <v>70</v>
      </c>
      <c r="AD176" s="62" t="s">
        <v>70</v>
      </c>
      <c r="AE176" s="63" t="s">
        <v>70</v>
      </c>
      <c r="AF176" s="25" t="s">
        <v>70</v>
      </c>
      <c r="AG176" s="26" t="s">
        <v>70</v>
      </c>
      <c r="AH176" s="27" t="s">
        <v>70</v>
      </c>
      <c r="AI176" s="27" t="s">
        <v>70</v>
      </c>
      <c r="AJ176" s="27" t="s">
        <v>70</v>
      </c>
      <c r="AK176" s="27" t="s">
        <v>70</v>
      </c>
      <c r="AL176" s="27" t="s">
        <v>70</v>
      </c>
      <c r="AM176" s="27" t="s">
        <v>70</v>
      </c>
      <c r="AN176" s="27" t="s">
        <v>70</v>
      </c>
      <c r="AO176" s="27" t="s">
        <v>70</v>
      </c>
      <c r="AP176" s="27" t="s">
        <v>70</v>
      </c>
      <c r="AQ176" s="27" t="s">
        <v>70</v>
      </c>
      <c r="AR176" s="27" t="s">
        <v>70</v>
      </c>
      <c r="AS176" s="27" t="s">
        <v>70</v>
      </c>
      <c r="AT176" s="27" t="s">
        <v>70</v>
      </c>
      <c r="AU176" s="27" t="s">
        <v>70</v>
      </c>
      <c r="AV176" s="26" t="s">
        <v>70</v>
      </c>
      <c r="AW176" s="26" t="s">
        <v>70</v>
      </c>
      <c r="AX176" s="28" t="s">
        <v>70</v>
      </c>
      <c r="AY176" s="25" t="s">
        <v>70</v>
      </c>
      <c r="AZ176" s="26" t="s">
        <v>70</v>
      </c>
      <c r="BA176" s="26" t="s">
        <v>70</v>
      </c>
      <c r="BB176" s="27" t="s">
        <v>70</v>
      </c>
      <c r="BC176" s="26" t="s">
        <v>70</v>
      </c>
      <c r="BD176" s="28" t="s">
        <v>70</v>
      </c>
      <c r="BE176" s="29">
        <f>COUNTA(A176:BD176)</f>
        <v>56</v>
      </c>
      <c r="BF176" s="29">
        <f>COUNTIF(A176:BD176,"&lt;&gt;"&amp;$BF$9)</f>
        <v>4</v>
      </c>
      <c r="BG176" s="71"/>
      <c r="BH176" s="27"/>
      <c r="BI176" s="27"/>
      <c r="BJ176" s="27"/>
      <c r="BK176" s="27"/>
      <c r="BL176" s="27"/>
    </row>
    <row r="177" spans="1:64" ht="38.25" x14ac:dyDescent="0.25">
      <c r="A177" s="19" t="s">
        <v>332</v>
      </c>
      <c r="B177" s="17">
        <v>2022</v>
      </c>
      <c r="C177" s="18" t="s">
        <v>117</v>
      </c>
      <c r="D177" s="18" t="s">
        <v>118</v>
      </c>
      <c r="E177" s="21" t="s">
        <v>70</v>
      </c>
      <c r="F177" s="21" t="s">
        <v>70</v>
      </c>
      <c r="G177" s="21" t="s">
        <v>70</v>
      </c>
      <c r="H177" s="22" t="s">
        <v>70</v>
      </c>
      <c r="I177" s="23" t="s">
        <v>70</v>
      </c>
      <c r="J177" s="21" t="s">
        <v>70</v>
      </c>
      <c r="K177" s="20" t="s">
        <v>70</v>
      </c>
      <c r="L177" s="21" t="s">
        <v>70</v>
      </c>
      <c r="M177" s="20" t="s">
        <v>70</v>
      </c>
      <c r="N177" s="20" t="s">
        <v>70</v>
      </c>
      <c r="O177" s="20" t="s">
        <v>70</v>
      </c>
      <c r="P177" s="21" t="s">
        <v>70</v>
      </c>
      <c r="Q177" s="20" t="s">
        <v>70</v>
      </c>
      <c r="R177" s="24" t="s">
        <v>70</v>
      </c>
      <c r="S177" s="23" t="s">
        <v>70</v>
      </c>
      <c r="T177" s="21" t="s">
        <v>70</v>
      </c>
      <c r="U177" s="21" t="s">
        <v>70</v>
      </c>
      <c r="V177" s="20" t="s">
        <v>70</v>
      </c>
      <c r="W177" s="21" t="s">
        <v>70</v>
      </c>
      <c r="X177" s="20" t="s">
        <v>70</v>
      </c>
      <c r="Y177" s="20" t="s">
        <v>70</v>
      </c>
      <c r="Z177" s="20" t="s">
        <v>70</v>
      </c>
      <c r="AA177" s="21" t="s">
        <v>70</v>
      </c>
      <c r="AB177" s="20" t="s">
        <v>70</v>
      </c>
      <c r="AC177" s="20" t="s">
        <v>70</v>
      </c>
      <c r="AD177" s="62" t="s">
        <v>70</v>
      </c>
      <c r="AE177" s="63" t="s">
        <v>70</v>
      </c>
      <c r="AF177" s="25" t="s">
        <v>70</v>
      </c>
      <c r="AG177" s="26" t="s">
        <v>70</v>
      </c>
      <c r="AH177" s="27" t="s">
        <v>70</v>
      </c>
      <c r="AI177" s="27" t="s">
        <v>70</v>
      </c>
      <c r="AJ177" s="27" t="s">
        <v>70</v>
      </c>
      <c r="AK177" s="27" t="s">
        <v>70</v>
      </c>
      <c r="AL177" s="27" t="s">
        <v>70</v>
      </c>
      <c r="AM177" s="27" t="s">
        <v>70</v>
      </c>
      <c r="AN177" s="27" t="s">
        <v>70</v>
      </c>
      <c r="AO177" s="27" t="s">
        <v>70</v>
      </c>
      <c r="AP177" s="27" t="s">
        <v>70</v>
      </c>
      <c r="AQ177" s="27" t="s">
        <v>70</v>
      </c>
      <c r="AR177" s="27" t="s">
        <v>70</v>
      </c>
      <c r="AS177" s="27" t="s">
        <v>70</v>
      </c>
      <c r="AT177" s="27" t="s">
        <v>70</v>
      </c>
      <c r="AU177" s="27" t="s">
        <v>70</v>
      </c>
      <c r="AV177" s="26" t="s">
        <v>70</v>
      </c>
      <c r="AW177" s="26" t="s">
        <v>70</v>
      </c>
      <c r="AX177" s="28" t="s">
        <v>70</v>
      </c>
      <c r="AY177" s="25" t="s">
        <v>70</v>
      </c>
      <c r="AZ177" s="26" t="s">
        <v>70</v>
      </c>
      <c r="BA177" s="26" t="s">
        <v>70</v>
      </c>
      <c r="BB177" s="27" t="s">
        <v>70</v>
      </c>
      <c r="BC177" s="26" t="s">
        <v>70</v>
      </c>
      <c r="BD177" s="28" t="s">
        <v>70</v>
      </c>
      <c r="BE177" s="29">
        <f>COUNTA(A177:BD177)</f>
        <v>56</v>
      </c>
      <c r="BF177" s="29">
        <f>COUNTIF(A177:BD177,"&lt;&gt;"&amp;$BF$9)</f>
        <v>4</v>
      </c>
      <c r="BG177" s="71"/>
      <c r="BH177" s="27"/>
      <c r="BI177" s="27"/>
      <c r="BJ177" s="27"/>
      <c r="BK177" s="27"/>
      <c r="BL177" s="27"/>
    </row>
    <row r="178" spans="1:64" ht="38.25" x14ac:dyDescent="0.25">
      <c r="A178" s="19" t="s">
        <v>332</v>
      </c>
      <c r="B178" s="17">
        <v>2022</v>
      </c>
      <c r="C178" s="18" t="s">
        <v>117</v>
      </c>
      <c r="D178" s="18" t="s">
        <v>118</v>
      </c>
      <c r="E178" s="21" t="s">
        <v>70</v>
      </c>
      <c r="F178" s="21" t="s">
        <v>70</v>
      </c>
      <c r="G178" s="21" t="s">
        <v>70</v>
      </c>
      <c r="H178" s="22" t="s">
        <v>70</v>
      </c>
      <c r="I178" s="23" t="s">
        <v>70</v>
      </c>
      <c r="J178" s="21" t="s">
        <v>70</v>
      </c>
      <c r="K178" s="20" t="s">
        <v>70</v>
      </c>
      <c r="L178" s="21" t="s">
        <v>70</v>
      </c>
      <c r="M178" s="20" t="s">
        <v>70</v>
      </c>
      <c r="N178" s="20" t="s">
        <v>70</v>
      </c>
      <c r="O178" s="20" t="s">
        <v>70</v>
      </c>
      <c r="P178" s="21" t="s">
        <v>70</v>
      </c>
      <c r="Q178" s="20" t="s">
        <v>70</v>
      </c>
      <c r="R178" s="24" t="s">
        <v>70</v>
      </c>
      <c r="S178" s="23" t="s">
        <v>70</v>
      </c>
      <c r="T178" s="21" t="s">
        <v>70</v>
      </c>
      <c r="U178" s="21" t="s">
        <v>70</v>
      </c>
      <c r="V178" s="20" t="s">
        <v>70</v>
      </c>
      <c r="W178" s="21" t="s">
        <v>70</v>
      </c>
      <c r="X178" s="20" t="s">
        <v>70</v>
      </c>
      <c r="Y178" s="20" t="s">
        <v>70</v>
      </c>
      <c r="Z178" s="20" t="s">
        <v>70</v>
      </c>
      <c r="AA178" s="21" t="s">
        <v>70</v>
      </c>
      <c r="AB178" s="20" t="s">
        <v>70</v>
      </c>
      <c r="AC178" s="20" t="s">
        <v>70</v>
      </c>
      <c r="AD178" s="62" t="s">
        <v>70</v>
      </c>
      <c r="AE178" s="63" t="s">
        <v>70</v>
      </c>
      <c r="AF178" s="25" t="s">
        <v>70</v>
      </c>
      <c r="AG178" s="26" t="s">
        <v>70</v>
      </c>
      <c r="AH178" s="27" t="s">
        <v>70</v>
      </c>
      <c r="AI178" s="27" t="s">
        <v>70</v>
      </c>
      <c r="AJ178" s="27" t="s">
        <v>70</v>
      </c>
      <c r="AK178" s="27" t="s">
        <v>70</v>
      </c>
      <c r="AL178" s="27" t="s">
        <v>70</v>
      </c>
      <c r="AM178" s="27" t="s">
        <v>70</v>
      </c>
      <c r="AN178" s="27" t="s">
        <v>70</v>
      </c>
      <c r="AO178" s="27" t="s">
        <v>70</v>
      </c>
      <c r="AP178" s="27" t="s">
        <v>70</v>
      </c>
      <c r="AQ178" s="27" t="s">
        <v>70</v>
      </c>
      <c r="AR178" s="27" t="s">
        <v>70</v>
      </c>
      <c r="AS178" s="27" t="s">
        <v>70</v>
      </c>
      <c r="AT178" s="27" t="s">
        <v>70</v>
      </c>
      <c r="AU178" s="27" t="s">
        <v>70</v>
      </c>
      <c r="AV178" s="26" t="s">
        <v>70</v>
      </c>
      <c r="AW178" s="26" t="s">
        <v>70</v>
      </c>
      <c r="AX178" s="28" t="s">
        <v>70</v>
      </c>
      <c r="AY178" s="25" t="s">
        <v>70</v>
      </c>
      <c r="AZ178" s="26" t="s">
        <v>70</v>
      </c>
      <c r="BA178" s="26" t="s">
        <v>70</v>
      </c>
      <c r="BB178" s="27" t="s">
        <v>70</v>
      </c>
      <c r="BC178" s="26" t="s">
        <v>70</v>
      </c>
      <c r="BD178" s="28" t="s">
        <v>70</v>
      </c>
      <c r="BE178" s="29">
        <f>COUNTA(A178:BD178)</f>
        <v>56</v>
      </c>
      <c r="BF178" s="29">
        <f>COUNTIF(A178:BD178,"&lt;&gt;"&amp;$BF$9)</f>
        <v>4</v>
      </c>
      <c r="BG178" s="71"/>
      <c r="BH178" s="27"/>
      <c r="BI178" s="27"/>
      <c r="BJ178" s="27"/>
      <c r="BK178" s="27"/>
      <c r="BL178" s="27"/>
    </row>
    <row r="179" spans="1:64" ht="38.25" x14ac:dyDescent="0.25">
      <c r="A179" s="19" t="s">
        <v>332</v>
      </c>
      <c r="B179" s="17">
        <v>2022</v>
      </c>
      <c r="C179" s="18" t="s">
        <v>117</v>
      </c>
      <c r="D179" s="18" t="s">
        <v>118</v>
      </c>
      <c r="E179" s="21" t="s">
        <v>70</v>
      </c>
      <c r="F179" s="21" t="s">
        <v>70</v>
      </c>
      <c r="G179" s="21" t="s">
        <v>70</v>
      </c>
      <c r="H179" s="22" t="s">
        <v>70</v>
      </c>
      <c r="I179" s="23" t="s">
        <v>70</v>
      </c>
      <c r="J179" s="21" t="s">
        <v>70</v>
      </c>
      <c r="K179" s="20" t="s">
        <v>70</v>
      </c>
      <c r="L179" s="21" t="s">
        <v>70</v>
      </c>
      <c r="M179" s="20" t="s">
        <v>70</v>
      </c>
      <c r="N179" s="20" t="s">
        <v>70</v>
      </c>
      <c r="O179" s="20" t="s">
        <v>70</v>
      </c>
      <c r="P179" s="21" t="s">
        <v>70</v>
      </c>
      <c r="Q179" s="20" t="s">
        <v>70</v>
      </c>
      <c r="R179" s="24" t="s">
        <v>70</v>
      </c>
      <c r="S179" s="23" t="s">
        <v>70</v>
      </c>
      <c r="T179" s="21" t="s">
        <v>70</v>
      </c>
      <c r="U179" s="21" t="s">
        <v>70</v>
      </c>
      <c r="V179" s="20" t="s">
        <v>70</v>
      </c>
      <c r="W179" s="21" t="s">
        <v>70</v>
      </c>
      <c r="X179" s="20" t="s">
        <v>70</v>
      </c>
      <c r="Y179" s="20" t="s">
        <v>70</v>
      </c>
      <c r="Z179" s="20" t="s">
        <v>70</v>
      </c>
      <c r="AA179" s="21" t="s">
        <v>70</v>
      </c>
      <c r="AB179" s="20" t="s">
        <v>70</v>
      </c>
      <c r="AC179" s="20" t="s">
        <v>70</v>
      </c>
      <c r="AD179" s="62" t="s">
        <v>70</v>
      </c>
      <c r="AE179" s="63" t="s">
        <v>70</v>
      </c>
      <c r="AF179" s="25" t="s">
        <v>70</v>
      </c>
      <c r="AG179" s="26" t="s">
        <v>70</v>
      </c>
      <c r="AH179" s="27" t="s">
        <v>70</v>
      </c>
      <c r="AI179" s="27" t="s">
        <v>70</v>
      </c>
      <c r="AJ179" s="27" t="s">
        <v>70</v>
      </c>
      <c r="AK179" s="27" t="s">
        <v>70</v>
      </c>
      <c r="AL179" s="27" t="s">
        <v>70</v>
      </c>
      <c r="AM179" s="27" t="s">
        <v>70</v>
      </c>
      <c r="AN179" s="27" t="s">
        <v>70</v>
      </c>
      <c r="AO179" s="27" t="s">
        <v>70</v>
      </c>
      <c r="AP179" s="27" t="s">
        <v>70</v>
      </c>
      <c r="AQ179" s="27" t="s">
        <v>70</v>
      </c>
      <c r="AR179" s="27" t="s">
        <v>70</v>
      </c>
      <c r="AS179" s="27" t="s">
        <v>70</v>
      </c>
      <c r="AT179" s="27" t="s">
        <v>70</v>
      </c>
      <c r="AU179" s="27" t="s">
        <v>70</v>
      </c>
      <c r="AV179" s="26" t="s">
        <v>70</v>
      </c>
      <c r="AW179" s="26" t="s">
        <v>70</v>
      </c>
      <c r="AX179" s="28" t="s">
        <v>70</v>
      </c>
      <c r="AY179" s="25" t="s">
        <v>70</v>
      </c>
      <c r="AZ179" s="26" t="s">
        <v>70</v>
      </c>
      <c r="BA179" s="26" t="s">
        <v>70</v>
      </c>
      <c r="BB179" s="27" t="s">
        <v>70</v>
      </c>
      <c r="BC179" s="26" t="s">
        <v>70</v>
      </c>
      <c r="BD179" s="28" t="s">
        <v>70</v>
      </c>
      <c r="BE179" s="29">
        <f>COUNTA(A179:BD179)</f>
        <v>56</v>
      </c>
      <c r="BF179" s="29">
        <f>COUNTIF(A179:BD179,"&lt;&gt;"&amp;$BF$9)</f>
        <v>4</v>
      </c>
      <c r="BG179" s="71"/>
      <c r="BH179" s="27"/>
      <c r="BI179" s="27"/>
      <c r="BJ179" s="27"/>
      <c r="BK179" s="27"/>
      <c r="BL179" s="27"/>
    </row>
    <row r="180" spans="1:64" ht="38.25" x14ac:dyDescent="0.25">
      <c r="A180" s="19" t="s">
        <v>332</v>
      </c>
      <c r="B180" s="17">
        <v>2022</v>
      </c>
      <c r="C180" s="18" t="s">
        <v>117</v>
      </c>
      <c r="D180" s="18" t="s">
        <v>118</v>
      </c>
      <c r="E180" s="21" t="s">
        <v>70</v>
      </c>
      <c r="F180" s="21" t="s">
        <v>70</v>
      </c>
      <c r="G180" s="21" t="s">
        <v>70</v>
      </c>
      <c r="H180" s="22" t="s">
        <v>70</v>
      </c>
      <c r="I180" s="23" t="s">
        <v>70</v>
      </c>
      <c r="J180" s="21" t="s">
        <v>70</v>
      </c>
      <c r="K180" s="20" t="s">
        <v>70</v>
      </c>
      <c r="L180" s="21" t="s">
        <v>70</v>
      </c>
      <c r="M180" s="20" t="s">
        <v>70</v>
      </c>
      <c r="N180" s="20" t="s">
        <v>70</v>
      </c>
      <c r="O180" s="20" t="s">
        <v>70</v>
      </c>
      <c r="P180" s="21" t="s">
        <v>70</v>
      </c>
      <c r="Q180" s="20" t="s">
        <v>70</v>
      </c>
      <c r="R180" s="24" t="s">
        <v>70</v>
      </c>
      <c r="S180" s="23" t="s">
        <v>70</v>
      </c>
      <c r="T180" s="21" t="s">
        <v>70</v>
      </c>
      <c r="U180" s="21" t="s">
        <v>70</v>
      </c>
      <c r="V180" s="20" t="s">
        <v>70</v>
      </c>
      <c r="W180" s="21" t="s">
        <v>70</v>
      </c>
      <c r="X180" s="20" t="s">
        <v>70</v>
      </c>
      <c r="Y180" s="20" t="s">
        <v>70</v>
      </c>
      <c r="Z180" s="20" t="s">
        <v>70</v>
      </c>
      <c r="AA180" s="21" t="s">
        <v>70</v>
      </c>
      <c r="AB180" s="20" t="s">
        <v>70</v>
      </c>
      <c r="AC180" s="20" t="s">
        <v>70</v>
      </c>
      <c r="AD180" s="62" t="s">
        <v>70</v>
      </c>
      <c r="AE180" s="63" t="s">
        <v>70</v>
      </c>
      <c r="AF180" s="25" t="s">
        <v>70</v>
      </c>
      <c r="AG180" s="26" t="s">
        <v>70</v>
      </c>
      <c r="AH180" s="27" t="s">
        <v>70</v>
      </c>
      <c r="AI180" s="27" t="s">
        <v>70</v>
      </c>
      <c r="AJ180" s="27" t="s">
        <v>70</v>
      </c>
      <c r="AK180" s="27" t="s">
        <v>70</v>
      </c>
      <c r="AL180" s="27" t="s">
        <v>70</v>
      </c>
      <c r="AM180" s="27" t="s">
        <v>70</v>
      </c>
      <c r="AN180" s="27" t="s">
        <v>70</v>
      </c>
      <c r="AO180" s="27" t="s">
        <v>70</v>
      </c>
      <c r="AP180" s="27" t="s">
        <v>70</v>
      </c>
      <c r="AQ180" s="27" t="s">
        <v>70</v>
      </c>
      <c r="AR180" s="27" t="s">
        <v>70</v>
      </c>
      <c r="AS180" s="27" t="s">
        <v>70</v>
      </c>
      <c r="AT180" s="27" t="s">
        <v>70</v>
      </c>
      <c r="AU180" s="27" t="s">
        <v>70</v>
      </c>
      <c r="AV180" s="26" t="s">
        <v>70</v>
      </c>
      <c r="AW180" s="26" t="s">
        <v>70</v>
      </c>
      <c r="AX180" s="28" t="s">
        <v>70</v>
      </c>
      <c r="AY180" s="25" t="s">
        <v>70</v>
      </c>
      <c r="AZ180" s="26" t="s">
        <v>70</v>
      </c>
      <c r="BA180" s="26" t="s">
        <v>70</v>
      </c>
      <c r="BB180" s="27" t="s">
        <v>70</v>
      </c>
      <c r="BC180" s="26" t="s">
        <v>70</v>
      </c>
      <c r="BD180" s="28" t="s">
        <v>70</v>
      </c>
      <c r="BE180" s="29">
        <f>COUNTA(A180:BD180)</f>
        <v>56</v>
      </c>
      <c r="BF180" s="29">
        <f>COUNTIF(A180:BD180,"&lt;&gt;"&amp;$BF$9)</f>
        <v>4</v>
      </c>
      <c r="BG180" s="71"/>
      <c r="BH180" s="27"/>
      <c r="BI180" s="27"/>
      <c r="BJ180" s="27"/>
      <c r="BK180" s="27"/>
      <c r="BL180" s="27"/>
    </row>
  </sheetData>
  <sheetProtection algorithmName="SHA-512" hashValue="V2OXLCwk1g/rKl6zqfHaZjb2zIUMB4A6eh3b+SMfM7ssJ+pQYwxyxGo7hbG/MRdLXU6cs0sNCxr9O84NgdZrsg==" saltValue="kXZXLnsW2+/iPOGCsjDmwg==" spinCount="100000" sheet="1" formatColumns="0" formatRows="0" autoFilter="0"/>
  <autoFilter ref="A10:BL10" xr:uid="{00000000-0001-0000-0000-000000000000}"/>
  <mergeCells count="10">
    <mergeCell ref="A2:L4"/>
    <mergeCell ref="A6:L6"/>
    <mergeCell ref="B9:D9"/>
    <mergeCell ref="E9:H9"/>
    <mergeCell ref="I9:R9"/>
    <mergeCell ref="BB9:BD9"/>
    <mergeCell ref="S9:AE9"/>
    <mergeCell ref="AF9:AX9"/>
    <mergeCell ref="AY9:BA9"/>
    <mergeCell ref="BM9:BT10"/>
  </mergeCells>
  <pageMargins left="0.7" right="0.7" top="0.75" bottom="0.75" header="0.3" footer="0.3"/>
  <pageSetup scale="10" orientation="landscape" r:id="rId1"/>
  <colBreaks count="1" manualBreakCount="1">
    <brk id="50" max="1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62" t="s">
        <v>91</v>
      </c>
      <c r="C1" s="162"/>
      <c r="D1" s="162"/>
    </row>
    <row r="2" spans="2:4" ht="15.75" thickBot="1" x14ac:dyDescent="0.3"/>
    <row r="3" spans="2:4" ht="20.100000000000001" customHeight="1" x14ac:dyDescent="0.25">
      <c r="B3" s="52" t="s">
        <v>18</v>
      </c>
      <c r="C3" s="51"/>
      <c r="D3" s="53" t="s">
        <v>21</v>
      </c>
    </row>
    <row r="4" spans="2:4" ht="32.1" customHeight="1" x14ac:dyDescent="0.25">
      <c r="B4" s="56" t="s">
        <v>93</v>
      </c>
      <c r="C4" s="31"/>
      <c r="D4" s="56" t="s">
        <v>204</v>
      </c>
    </row>
    <row r="5" spans="2:4" ht="32.1" customHeight="1" x14ac:dyDescent="0.25">
      <c r="B5" s="56"/>
      <c r="C5" s="50"/>
      <c r="D5" s="56"/>
    </row>
    <row r="6" spans="2:4" ht="32.1" customHeight="1" x14ac:dyDescent="0.25">
      <c r="B6" s="56"/>
      <c r="C6" s="50"/>
      <c r="D6" s="56"/>
    </row>
    <row r="7" spans="2:4" ht="32.1" customHeight="1" x14ac:dyDescent="0.25">
      <c r="B7" s="56"/>
      <c r="C7" s="50"/>
      <c r="D7" s="56"/>
    </row>
    <row r="8" spans="2:4" ht="32.1" customHeight="1" x14ac:dyDescent="0.25">
      <c r="B8" s="56"/>
      <c r="C8" s="50"/>
      <c r="D8" s="56"/>
    </row>
    <row r="9" spans="2:4" ht="32.1" customHeight="1" x14ac:dyDescent="0.25">
      <c r="B9" s="56"/>
      <c r="C9" s="50"/>
      <c r="D9" s="56"/>
    </row>
    <row r="10" spans="2:4" ht="21.75" customHeight="1" thickBot="1" x14ac:dyDescent="0.3"/>
    <row r="11" spans="2:4" ht="20.100000000000001" customHeight="1" x14ac:dyDescent="0.25">
      <c r="B11" s="54" t="s">
        <v>19</v>
      </c>
      <c r="C11" s="51"/>
      <c r="D11" s="55" t="s">
        <v>20</v>
      </c>
    </row>
    <row r="12" spans="2:4" ht="31.5" customHeight="1" x14ac:dyDescent="0.25">
      <c r="B12" s="56" t="s">
        <v>93</v>
      </c>
      <c r="C12" s="50"/>
      <c r="D12" s="56" t="s">
        <v>93</v>
      </c>
    </row>
    <row r="13" spans="2:4" ht="31.5" customHeight="1" x14ac:dyDescent="0.25">
      <c r="B13" s="56"/>
      <c r="C13" s="50"/>
      <c r="D13" s="56"/>
    </row>
    <row r="14" spans="2:4" ht="31.5" customHeight="1" x14ac:dyDescent="0.25">
      <c r="B14" s="56"/>
      <c r="C14" s="50"/>
      <c r="D14" s="56"/>
    </row>
    <row r="15" spans="2:4" ht="31.5" customHeight="1" x14ac:dyDescent="0.25">
      <c r="B15" s="56"/>
      <c r="C15" s="50"/>
      <c r="D15" s="56"/>
    </row>
    <row r="16" spans="2:4" ht="31.5" customHeight="1" x14ac:dyDescent="0.25">
      <c r="B16" s="56"/>
      <c r="C16" s="50"/>
      <c r="D16" s="56"/>
    </row>
  </sheetData>
  <sheetProtection algorithmName="SHA-512" hashValue="gnKR9l9Iv2JeGSwqvERqWABAEq+2Xoy+FJ3hSO4kQ0Xhkf5Nee28Tn6KZo2n0ZMpTDH7wLFANv0cfdVYrC6zmQ==" saltValue="gcpysy2B9TIHWDbdOvXy2w=="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41.85546875" style="76" bestFit="1" customWidth="1"/>
    <col min="2" max="2" width="16.7109375" style="76" bestFit="1" customWidth="1"/>
    <col min="3" max="3" width="9.5703125" style="76" bestFit="1" customWidth="1"/>
    <col min="4" max="4" width="7.28515625" style="76" bestFit="1" customWidth="1"/>
    <col min="5" max="5" width="7" style="76" bestFit="1" customWidth="1"/>
    <col min="6" max="6" width="11.42578125" style="76" bestFit="1" customWidth="1"/>
    <col min="7" max="7" width="11.140625" style="76" bestFit="1" customWidth="1"/>
    <col min="8" max="16384" width="11.42578125" style="76"/>
  </cols>
  <sheetData>
    <row r="1" spans="1:17" s="30" customFormat="1" ht="20.100000000000001" customHeight="1" x14ac:dyDescent="0.25">
      <c r="A1" s="162" t="s">
        <v>75</v>
      </c>
      <c r="B1" s="162"/>
      <c r="C1" s="162"/>
      <c r="D1" s="162"/>
      <c r="E1" s="162"/>
      <c r="F1" s="162"/>
      <c r="G1" s="162"/>
      <c r="H1" s="162"/>
      <c r="I1" s="162"/>
      <c r="J1" s="162"/>
      <c r="K1" s="162"/>
      <c r="L1" s="162"/>
      <c r="M1" s="162"/>
      <c r="N1" s="162"/>
      <c r="O1" s="162"/>
      <c r="P1" s="162"/>
      <c r="Q1" s="162"/>
    </row>
    <row r="3" spans="1:17" ht="15" x14ac:dyDescent="0.25">
      <c r="A3" s="58" t="s">
        <v>86</v>
      </c>
      <c r="B3" s="43" t="s">
        <v>74</v>
      </c>
      <c r="C3" s="107"/>
      <c r="D3" s="108"/>
      <c r="E3"/>
      <c r="F3"/>
      <c r="G3" s="79"/>
    </row>
    <row r="4" spans="1:17" ht="25.5" x14ac:dyDescent="0.25">
      <c r="A4" s="133" t="s">
        <v>100</v>
      </c>
      <c r="B4" s="134" t="s">
        <v>14</v>
      </c>
      <c r="C4" s="134" t="s">
        <v>119</v>
      </c>
      <c r="D4" s="110" t="s">
        <v>71</v>
      </c>
      <c r="E4"/>
      <c r="F4"/>
      <c r="G4" s="79"/>
    </row>
    <row r="5" spans="1:17" ht="15" x14ac:dyDescent="0.25">
      <c r="A5" s="112" t="s">
        <v>1</v>
      </c>
      <c r="B5" s="113">
        <v>2</v>
      </c>
      <c r="C5" s="113"/>
      <c r="D5" s="113">
        <v>2</v>
      </c>
      <c r="E5"/>
      <c r="F5"/>
      <c r="G5" s="79"/>
    </row>
    <row r="6" spans="1:17" ht="15" x14ac:dyDescent="0.25">
      <c r="A6" s="112" t="s">
        <v>2</v>
      </c>
      <c r="B6" s="113">
        <v>1</v>
      </c>
      <c r="C6" s="113">
        <v>1</v>
      </c>
      <c r="D6" s="113">
        <v>2</v>
      </c>
      <c r="E6"/>
      <c r="F6"/>
      <c r="G6" s="79"/>
    </row>
    <row r="7" spans="1:17" ht="15" x14ac:dyDescent="0.25">
      <c r="A7" s="112" t="s">
        <v>162</v>
      </c>
      <c r="B7" s="113"/>
      <c r="C7" s="113">
        <v>1</v>
      </c>
      <c r="D7" s="113">
        <v>1</v>
      </c>
      <c r="E7"/>
      <c r="F7"/>
      <c r="G7" s="79"/>
    </row>
    <row r="8" spans="1:17" ht="15" x14ac:dyDescent="0.25">
      <c r="A8" s="112" t="s">
        <v>3</v>
      </c>
      <c r="B8" s="113">
        <v>3</v>
      </c>
      <c r="C8" s="113">
        <v>9</v>
      </c>
      <c r="D8" s="113">
        <v>12</v>
      </c>
      <c r="E8"/>
      <c r="F8"/>
      <c r="G8" s="79"/>
    </row>
    <row r="9" spans="1:17" ht="15" x14ac:dyDescent="0.25">
      <c r="A9" s="112" t="s">
        <v>4</v>
      </c>
      <c r="B9" s="113">
        <v>3</v>
      </c>
      <c r="C9" s="113"/>
      <c r="D9" s="113">
        <v>3</v>
      </c>
      <c r="E9"/>
      <c r="F9"/>
      <c r="G9" s="79"/>
    </row>
    <row r="10" spans="1:17" ht="15" x14ac:dyDescent="0.25">
      <c r="A10" s="112" t="s">
        <v>113</v>
      </c>
      <c r="B10" s="113">
        <v>1</v>
      </c>
      <c r="C10" s="113"/>
      <c r="D10" s="113">
        <v>1</v>
      </c>
      <c r="E10"/>
      <c r="F10"/>
      <c r="G10" s="79"/>
    </row>
    <row r="11" spans="1:17" ht="15" x14ac:dyDescent="0.25">
      <c r="A11" s="112" t="s">
        <v>5</v>
      </c>
      <c r="B11" s="113">
        <v>1</v>
      </c>
      <c r="C11" s="113">
        <v>1</v>
      </c>
      <c r="D11" s="113">
        <v>2</v>
      </c>
      <c r="E11"/>
      <c r="F11"/>
      <c r="G11" s="79"/>
    </row>
    <row r="12" spans="1:17" ht="15" x14ac:dyDescent="0.25">
      <c r="A12" s="112" t="s">
        <v>6</v>
      </c>
      <c r="B12" s="113">
        <v>1</v>
      </c>
      <c r="C12" s="113"/>
      <c r="D12" s="113">
        <v>1</v>
      </c>
      <c r="E12"/>
      <c r="F12"/>
      <c r="G12" s="79"/>
    </row>
    <row r="13" spans="1:17" ht="15" x14ac:dyDescent="0.25">
      <c r="A13" s="112" t="s">
        <v>8</v>
      </c>
      <c r="B13" s="113">
        <v>2</v>
      </c>
      <c r="C13" s="113">
        <v>6</v>
      </c>
      <c r="D13" s="113">
        <v>8</v>
      </c>
      <c r="E13"/>
      <c r="F13"/>
      <c r="G13" s="79"/>
    </row>
    <row r="14" spans="1:17" ht="15" x14ac:dyDescent="0.25">
      <c r="A14" s="112" t="s">
        <v>9</v>
      </c>
      <c r="B14" s="113">
        <v>4</v>
      </c>
      <c r="C14" s="113"/>
      <c r="D14" s="113">
        <v>4</v>
      </c>
      <c r="E14"/>
      <c r="F14"/>
      <c r="G14" s="79"/>
    </row>
    <row r="15" spans="1:17" ht="15" x14ac:dyDescent="0.25">
      <c r="A15" s="114" t="s">
        <v>116</v>
      </c>
      <c r="B15" s="115">
        <v>2</v>
      </c>
      <c r="C15" s="115">
        <v>3</v>
      </c>
      <c r="D15" s="115">
        <v>5</v>
      </c>
      <c r="E15"/>
      <c r="F15"/>
      <c r="G15" s="79"/>
    </row>
    <row r="16" spans="1:17" ht="15" x14ac:dyDescent="0.25">
      <c r="A16" s="112" t="s">
        <v>11</v>
      </c>
      <c r="B16" s="113">
        <v>1</v>
      </c>
      <c r="C16" s="113"/>
      <c r="D16" s="113">
        <v>1</v>
      </c>
      <c r="E16"/>
      <c r="F16"/>
      <c r="G16" s="79"/>
    </row>
    <row r="17" spans="1:7" ht="15" x14ac:dyDescent="0.25">
      <c r="A17" s="112" t="s">
        <v>12</v>
      </c>
      <c r="B17" s="113">
        <v>3</v>
      </c>
      <c r="C17" s="113">
        <v>4</v>
      </c>
      <c r="D17" s="113">
        <v>7</v>
      </c>
      <c r="E17"/>
      <c r="F17"/>
      <c r="G17" s="79"/>
    </row>
    <row r="18" spans="1:7" ht="15" x14ac:dyDescent="0.25">
      <c r="A18" s="112" t="s">
        <v>114</v>
      </c>
      <c r="B18" s="113">
        <v>5</v>
      </c>
      <c r="C18" s="113"/>
      <c r="D18" s="113">
        <v>5</v>
      </c>
      <c r="E18"/>
      <c r="F18"/>
      <c r="G18" s="79"/>
    </row>
    <row r="19" spans="1:7" ht="15" x14ac:dyDescent="0.25">
      <c r="A19" s="112" t="s">
        <v>13</v>
      </c>
      <c r="B19" s="113">
        <v>2</v>
      </c>
      <c r="C19" s="113"/>
      <c r="D19" s="113">
        <v>2</v>
      </c>
      <c r="E19"/>
      <c r="F19"/>
      <c r="G19" s="79"/>
    </row>
    <row r="20" spans="1:7" ht="15" x14ac:dyDescent="0.25">
      <c r="A20" s="116" t="s">
        <v>7</v>
      </c>
      <c r="B20" s="117">
        <v>2</v>
      </c>
      <c r="C20" s="117">
        <v>4</v>
      </c>
      <c r="D20" s="117">
        <v>6</v>
      </c>
      <c r="E20"/>
      <c r="F20"/>
      <c r="G20" s="79"/>
    </row>
    <row r="21" spans="1:7" ht="15" x14ac:dyDescent="0.25">
      <c r="A21" s="116" t="s">
        <v>101</v>
      </c>
      <c r="B21" s="118">
        <v>2</v>
      </c>
      <c r="C21" s="118"/>
      <c r="D21" s="118">
        <v>2</v>
      </c>
      <c r="E21"/>
      <c r="F21"/>
      <c r="G21" s="79"/>
    </row>
    <row r="22" spans="1:7" ht="15" x14ac:dyDescent="0.25">
      <c r="A22" s="109" t="s">
        <v>71</v>
      </c>
      <c r="B22" s="119">
        <v>35</v>
      </c>
      <c r="C22" s="119">
        <v>29</v>
      </c>
      <c r="D22" s="119">
        <v>64</v>
      </c>
      <c r="E22"/>
      <c r="F22"/>
      <c r="G22" s="79"/>
    </row>
    <row r="23" spans="1:7" ht="15" x14ac:dyDescent="0.25">
      <c r="A23"/>
      <c r="B23"/>
      <c r="C23"/>
      <c r="D23"/>
      <c r="E23"/>
      <c r="F23"/>
      <c r="G23" s="79"/>
    </row>
    <row r="24" spans="1:7" ht="15" x14ac:dyDescent="0.25">
      <c r="A24"/>
      <c r="B24"/>
      <c r="C24"/>
      <c r="D24"/>
      <c r="E24"/>
      <c r="F24"/>
      <c r="G24" s="79"/>
    </row>
    <row r="25" spans="1:7" ht="15" x14ac:dyDescent="0.25">
      <c r="A25"/>
      <c r="B25"/>
      <c r="C25"/>
      <c r="D25"/>
      <c r="E25"/>
      <c r="F25"/>
      <c r="G25" s="79"/>
    </row>
    <row r="26" spans="1:7" ht="15" x14ac:dyDescent="0.25">
      <c r="A26"/>
      <c r="B26"/>
      <c r="C26"/>
      <c r="D26"/>
      <c r="E26"/>
      <c r="F26"/>
      <c r="G26" s="79"/>
    </row>
    <row r="27" spans="1:7" ht="15" x14ac:dyDescent="0.25">
      <c r="A27"/>
      <c r="B27"/>
      <c r="C27"/>
      <c r="D27"/>
      <c r="E27"/>
      <c r="F27"/>
      <c r="G27" s="79"/>
    </row>
    <row r="28" spans="1:7" ht="15" x14ac:dyDescent="0.25">
      <c r="A28"/>
      <c r="B28"/>
      <c r="C28"/>
      <c r="D28"/>
      <c r="E28"/>
      <c r="F28"/>
    </row>
    <row r="34" spans="1:7" ht="24" customHeight="1" x14ac:dyDescent="0.2"/>
    <row r="35" spans="1:7" ht="15" x14ac:dyDescent="0.25">
      <c r="A35" s="135" t="s">
        <v>76</v>
      </c>
      <c r="B35" s="136" t="s">
        <v>74</v>
      </c>
      <c r="C35" s="137"/>
      <c r="D35" s="137"/>
      <c r="E35" s="138"/>
      <c r="F35"/>
      <c r="G35" s="79"/>
    </row>
    <row r="36" spans="1:7" ht="25.5" x14ac:dyDescent="0.25">
      <c r="A36" s="139" t="s">
        <v>73</v>
      </c>
      <c r="B36" s="140" t="s">
        <v>125</v>
      </c>
      <c r="C36" s="140" t="s">
        <v>138</v>
      </c>
      <c r="D36" s="140" t="s">
        <v>264</v>
      </c>
      <c r="E36" s="122" t="s">
        <v>71</v>
      </c>
      <c r="F36"/>
      <c r="G36" s="79"/>
    </row>
    <row r="37" spans="1:7" ht="15" x14ac:dyDescent="0.25">
      <c r="A37" s="123" t="s">
        <v>1</v>
      </c>
      <c r="B37" s="124">
        <v>2</v>
      </c>
      <c r="C37" s="124"/>
      <c r="D37" s="124"/>
      <c r="E37" s="124">
        <v>2</v>
      </c>
      <c r="F37"/>
      <c r="G37" s="79"/>
    </row>
    <row r="38" spans="1:7" ht="51.75" x14ac:dyDescent="0.25">
      <c r="A38" s="123" t="s">
        <v>2</v>
      </c>
      <c r="B38" s="124">
        <v>1</v>
      </c>
      <c r="C38" s="124">
        <v>1</v>
      </c>
      <c r="D38" s="124"/>
      <c r="E38" s="124">
        <v>2</v>
      </c>
      <c r="F38"/>
      <c r="G38" s="79"/>
    </row>
    <row r="39" spans="1:7" ht="15" x14ac:dyDescent="0.25">
      <c r="A39" s="123" t="s">
        <v>162</v>
      </c>
      <c r="B39" s="124">
        <v>1</v>
      </c>
      <c r="C39" s="124"/>
      <c r="D39" s="124"/>
      <c r="E39" s="124">
        <v>1</v>
      </c>
      <c r="F39"/>
      <c r="G39" s="79"/>
    </row>
    <row r="40" spans="1:7" ht="15" x14ac:dyDescent="0.25">
      <c r="A40" s="123" t="s">
        <v>3</v>
      </c>
      <c r="B40" s="124">
        <v>12</v>
      </c>
      <c r="C40" s="124"/>
      <c r="D40" s="124"/>
      <c r="E40" s="124">
        <v>12</v>
      </c>
      <c r="F40"/>
      <c r="G40" s="79"/>
    </row>
    <row r="41" spans="1:7" ht="15" x14ac:dyDescent="0.25">
      <c r="A41" s="123" t="s">
        <v>4</v>
      </c>
      <c r="B41" s="124">
        <v>3</v>
      </c>
      <c r="C41" s="124"/>
      <c r="D41" s="124"/>
      <c r="E41" s="124">
        <v>3</v>
      </c>
      <c r="F41"/>
      <c r="G41" s="79"/>
    </row>
    <row r="42" spans="1:7" ht="15" x14ac:dyDescent="0.25">
      <c r="A42" s="123" t="s">
        <v>113</v>
      </c>
      <c r="B42" s="124">
        <v>1</v>
      </c>
      <c r="C42" s="124"/>
      <c r="D42" s="124"/>
      <c r="E42" s="124">
        <v>1</v>
      </c>
      <c r="F42"/>
      <c r="G42" s="79"/>
    </row>
    <row r="43" spans="1:7" ht="26.25" x14ac:dyDescent="0.25">
      <c r="A43" s="123" t="s">
        <v>5</v>
      </c>
      <c r="B43" s="124"/>
      <c r="C43" s="124">
        <v>2</v>
      </c>
      <c r="D43" s="124"/>
      <c r="E43" s="124">
        <v>2</v>
      </c>
      <c r="F43"/>
      <c r="G43" s="79"/>
    </row>
    <row r="44" spans="1:7" ht="15" x14ac:dyDescent="0.25">
      <c r="A44" s="123" t="s">
        <v>6</v>
      </c>
      <c r="B44" s="124">
        <v>1</v>
      </c>
      <c r="C44" s="124"/>
      <c r="D44" s="124"/>
      <c r="E44" s="124">
        <v>1</v>
      </c>
      <c r="F44"/>
      <c r="G44" s="79"/>
    </row>
    <row r="45" spans="1:7" ht="26.25" x14ac:dyDescent="0.25">
      <c r="A45" s="123" t="s">
        <v>8</v>
      </c>
      <c r="B45" s="124">
        <v>5</v>
      </c>
      <c r="C45" s="124">
        <v>3</v>
      </c>
      <c r="D45" s="124"/>
      <c r="E45" s="124">
        <v>8</v>
      </c>
      <c r="F45"/>
      <c r="G45" s="79"/>
    </row>
    <row r="46" spans="1:7" ht="15" x14ac:dyDescent="0.25">
      <c r="A46" s="123" t="s">
        <v>9</v>
      </c>
      <c r="B46" s="124">
        <v>2</v>
      </c>
      <c r="C46" s="124"/>
      <c r="D46" s="124">
        <v>2</v>
      </c>
      <c r="E46" s="124">
        <v>4</v>
      </c>
      <c r="F46"/>
      <c r="G46" s="79"/>
    </row>
    <row r="47" spans="1:7" ht="15" x14ac:dyDescent="0.25">
      <c r="A47" s="129" t="s">
        <v>116</v>
      </c>
      <c r="B47" s="130">
        <v>4</v>
      </c>
      <c r="C47" s="130"/>
      <c r="D47" s="130">
        <v>1</v>
      </c>
      <c r="E47" s="130">
        <v>5</v>
      </c>
      <c r="F47"/>
      <c r="G47" s="79"/>
    </row>
    <row r="48" spans="1:7" ht="15" x14ac:dyDescent="0.25">
      <c r="A48" s="123" t="s">
        <v>11</v>
      </c>
      <c r="B48" s="124">
        <v>1</v>
      </c>
      <c r="C48" s="124"/>
      <c r="D48" s="124"/>
      <c r="E48" s="124">
        <v>1</v>
      </c>
      <c r="F48"/>
      <c r="G48" s="79"/>
    </row>
    <row r="49" spans="1:7" ht="15" x14ac:dyDescent="0.25">
      <c r="A49" s="123" t="s">
        <v>12</v>
      </c>
      <c r="B49" s="124">
        <v>7</v>
      </c>
      <c r="C49" s="124"/>
      <c r="D49" s="124"/>
      <c r="E49" s="124">
        <v>7</v>
      </c>
      <c r="F49"/>
      <c r="G49" s="79"/>
    </row>
    <row r="50" spans="1:7" ht="15" x14ac:dyDescent="0.25">
      <c r="A50" s="123" t="s">
        <v>114</v>
      </c>
      <c r="B50" s="124">
        <v>5</v>
      </c>
      <c r="C50" s="124"/>
      <c r="D50" s="124"/>
      <c r="E50" s="124">
        <v>5</v>
      </c>
      <c r="F50"/>
      <c r="G50" s="79"/>
    </row>
    <row r="51" spans="1:7" ht="15" x14ac:dyDescent="0.25">
      <c r="A51" s="123" t="s">
        <v>13</v>
      </c>
      <c r="B51" s="124">
        <v>1</v>
      </c>
      <c r="C51" s="124"/>
      <c r="D51" s="124">
        <v>1</v>
      </c>
      <c r="E51" s="124">
        <v>2</v>
      </c>
      <c r="F51"/>
      <c r="G51" s="79"/>
    </row>
    <row r="52" spans="1:7" ht="26.25" x14ac:dyDescent="0.25">
      <c r="A52" s="129" t="s">
        <v>7</v>
      </c>
      <c r="B52" s="130">
        <v>5</v>
      </c>
      <c r="C52" s="130">
        <v>1</v>
      </c>
      <c r="D52" s="130"/>
      <c r="E52" s="130">
        <v>6</v>
      </c>
      <c r="F52"/>
      <c r="G52" s="79"/>
    </row>
    <row r="53" spans="1:7" ht="26.25" x14ac:dyDescent="0.25">
      <c r="A53" s="131" t="s">
        <v>101</v>
      </c>
      <c r="B53" s="132">
        <v>2</v>
      </c>
      <c r="C53" s="132"/>
      <c r="D53" s="132"/>
      <c r="E53" s="132">
        <v>2</v>
      </c>
      <c r="F53"/>
      <c r="G53" s="79"/>
    </row>
    <row r="54" spans="1:7" ht="15" x14ac:dyDescent="0.25">
      <c r="A54" s="109" t="s">
        <v>71</v>
      </c>
      <c r="B54" s="125">
        <v>53</v>
      </c>
      <c r="C54" s="125">
        <v>7</v>
      </c>
      <c r="D54" s="125">
        <v>4</v>
      </c>
      <c r="E54" s="125">
        <v>64</v>
      </c>
      <c r="F54"/>
      <c r="G54" s="79"/>
    </row>
    <row r="55" spans="1:7" ht="15" x14ac:dyDescent="0.25">
      <c r="A55"/>
      <c r="B55"/>
      <c r="C55"/>
      <c r="D55"/>
      <c r="E55"/>
      <c r="F55"/>
      <c r="G55" s="79"/>
    </row>
    <row r="56" spans="1:7" ht="15" x14ac:dyDescent="0.25">
      <c r="A56"/>
      <c r="B56"/>
      <c r="C56"/>
      <c r="D56"/>
      <c r="E56"/>
      <c r="F56"/>
      <c r="G56" s="79"/>
    </row>
    <row r="57" spans="1:7" ht="15" x14ac:dyDescent="0.25">
      <c r="A57"/>
      <c r="B57"/>
      <c r="C57"/>
      <c r="D57"/>
      <c r="E57"/>
      <c r="F57"/>
      <c r="G57" s="79"/>
    </row>
    <row r="58" spans="1:7" ht="15" x14ac:dyDescent="0.25">
      <c r="A58"/>
      <c r="B58"/>
      <c r="C58"/>
      <c r="D58"/>
      <c r="E58"/>
      <c r="F58"/>
      <c r="G58" s="79"/>
    </row>
    <row r="59" spans="1:7" ht="15" x14ac:dyDescent="0.25">
      <c r="A59"/>
      <c r="B59"/>
      <c r="C59"/>
      <c r="D59"/>
      <c r="E59"/>
      <c r="F59"/>
      <c r="G59" s="79"/>
    </row>
    <row r="60" spans="1:7" ht="15" x14ac:dyDescent="0.25">
      <c r="A60"/>
      <c r="B60"/>
      <c r="C60"/>
      <c r="D60"/>
      <c r="E60"/>
      <c r="F60"/>
    </row>
    <row r="61" spans="1:7" ht="15" x14ac:dyDescent="0.25">
      <c r="A61" s="79"/>
      <c r="B61" s="79"/>
      <c r="C61" s="79"/>
      <c r="D61" s="79"/>
      <c r="E61" s="79"/>
    </row>
    <row r="62" spans="1:7" ht="15" x14ac:dyDescent="0.25">
      <c r="A62" s="79"/>
      <c r="B62" s="79"/>
      <c r="C62" s="79"/>
      <c r="D62" s="79"/>
      <c r="E62" s="79"/>
    </row>
    <row r="63" spans="1:7" ht="15" x14ac:dyDescent="0.25">
      <c r="A63" s="79"/>
      <c r="B63" s="79"/>
      <c r="C63" s="79"/>
      <c r="D63" s="79"/>
      <c r="E63" s="79"/>
    </row>
    <row r="64" spans="1:7" ht="15" x14ac:dyDescent="0.25">
      <c r="A64" s="79"/>
      <c r="B64" s="79"/>
      <c r="C64" s="79"/>
      <c r="D64" s="79"/>
      <c r="E64" s="79"/>
    </row>
    <row r="65" spans="1:5" ht="15" x14ac:dyDescent="0.25">
      <c r="A65" s="79"/>
      <c r="B65" s="79"/>
      <c r="C65" s="79"/>
      <c r="D65" s="79"/>
      <c r="E65" s="79"/>
    </row>
    <row r="66" spans="1:5" ht="15" x14ac:dyDescent="0.25">
      <c r="A66" s="79"/>
      <c r="B66" s="79"/>
      <c r="C66" s="79"/>
      <c r="D66" s="79"/>
      <c r="E66" s="79"/>
    </row>
    <row r="67" spans="1:5" ht="15" x14ac:dyDescent="0.25">
      <c r="A67" s="79"/>
      <c r="B67" s="79"/>
      <c r="C67" s="79"/>
      <c r="D67" s="79"/>
      <c r="E67" s="79"/>
    </row>
    <row r="68" spans="1:5" ht="15" x14ac:dyDescent="0.25">
      <c r="A68" s="79"/>
      <c r="B68" s="79"/>
      <c r="C68" s="79"/>
      <c r="D68" s="79"/>
      <c r="E68" s="79"/>
    </row>
    <row r="69" spans="1:5" ht="15" x14ac:dyDescent="0.25">
      <c r="A69" s="79"/>
      <c r="B69" s="79"/>
      <c r="C69" s="79"/>
      <c r="D69" s="79"/>
      <c r="E69" s="79"/>
    </row>
    <row r="70" spans="1:5" ht="15" x14ac:dyDescent="0.25">
      <c r="A70" s="79"/>
      <c r="B70" s="79"/>
      <c r="C70" s="79"/>
      <c r="D70" s="79"/>
      <c r="E70" s="79"/>
    </row>
    <row r="71" spans="1:5" ht="15" x14ac:dyDescent="0.25">
      <c r="A71" s="79"/>
      <c r="B71" s="79"/>
      <c r="C71" s="79"/>
      <c r="D71" s="79"/>
      <c r="E71" s="79"/>
    </row>
    <row r="72" spans="1:5" ht="15" x14ac:dyDescent="0.25">
      <c r="A72" s="79"/>
      <c r="B72" s="79"/>
      <c r="C72" s="79"/>
      <c r="D72" s="79"/>
      <c r="E72" s="79"/>
    </row>
    <row r="73" spans="1:5" ht="15" x14ac:dyDescent="0.25">
      <c r="A73" s="79"/>
      <c r="B73" s="79"/>
      <c r="C73" s="79"/>
      <c r="D73" s="79"/>
      <c r="E73" s="79"/>
    </row>
    <row r="74" spans="1:5" ht="15" x14ac:dyDescent="0.25">
      <c r="A74" s="79"/>
      <c r="B74" s="79"/>
      <c r="C74" s="79"/>
      <c r="D74" s="79"/>
      <c r="E74" s="79"/>
    </row>
    <row r="75" spans="1:5" ht="15" x14ac:dyDescent="0.25">
      <c r="A75" s="79"/>
      <c r="B75" s="79"/>
      <c r="C75" s="79"/>
      <c r="D75" s="79"/>
      <c r="E75" s="79"/>
    </row>
    <row r="76" spans="1:5" ht="15" x14ac:dyDescent="0.25">
      <c r="A76" s="79"/>
      <c r="B76" s="79"/>
      <c r="C76" s="79"/>
      <c r="D76" s="79"/>
      <c r="E76" s="79"/>
    </row>
    <row r="77" spans="1:5" ht="15" x14ac:dyDescent="0.25">
      <c r="A77" s="79"/>
      <c r="B77" s="79"/>
      <c r="C77" s="79"/>
      <c r="D77" s="79"/>
      <c r="E77" s="79"/>
    </row>
    <row r="78" spans="1:5" ht="15" x14ac:dyDescent="0.25">
      <c r="A78" s="79"/>
      <c r="B78" s="79"/>
      <c r="C78" s="79"/>
      <c r="D78" s="79"/>
      <c r="E78" s="79"/>
    </row>
    <row r="79" spans="1:5" ht="15" x14ac:dyDescent="0.25">
      <c r="A79" s="79"/>
      <c r="B79" s="79"/>
      <c r="C79" s="79"/>
      <c r="D79" s="79"/>
      <c r="E79" s="79"/>
    </row>
    <row r="80" spans="1:5" ht="15" x14ac:dyDescent="0.25">
      <c r="A80" s="79"/>
      <c r="B80" s="79"/>
      <c r="C80" s="79"/>
      <c r="D80" s="79"/>
      <c r="E80" s="79"/>
    </row>
    <row r="81" spans="1:5" ht="15" x14ac:dyDescent="0.25">
      <c r="A81" s="79"/>
      <c r="B81" s="79"/>
      <c r="C81" s="79"/>
      <c r="D81" s="79"/>
      <c r="E81" s="79"/>
    </row>
    <row r="82" spans="1:5" ht="15" x14ac:dyDescent="0.25">
      <c r="A82" s="79"/>
      <c r="B82" s="79"/>
      <c r="C82" s="79"/>
      <c r="D82" s="79"/>
      <c r="E82" s="79"/>
    </row>
    <row r="83" spans="1:5" ht="15" x14ac:dyDescent="0.25">
      <c r="A83" s="79"/>
      <c r="B83" s="79"/>
      <c r="C83" s="79"/>
      <c r="D83" s="79"/>
      <c r="E83" s="79"/>
    </row>
    <row r="84" spans="1:5" ht="15" x14ac:dyDescent="0.25">
      <c r="A84" s="79"/>
      <c r="B84" s="79"/>
      <c r="C84" s="79"/>
      <c r="D84" s="79"/>
      <c r="E84" s="79"/>
    </row>
    <row r="85" spans="1:5" ht="15" x14ac:dyDescent="0.25">
      <c r="A85" s="79"/>
      <c r="B85" s="79"/>
      <c r="C85" s="79"/>
      <c r="D85" s="79"/>
      <c r="E85" s="79"/>
    </row>
    <row r="86" spans="1:5" ht="15" x14ac:dyDescent="0.25">
      <c r="A86" s="79"/>
      <c r="B86" s="79"/>
      <c r="C86" s="79"/>
      <c r="D86" s="79"/>
      <c r="E86" s="79"/>
    </row>
    <row r="87" spans="1:5" ht="15" x14ac:dyDescent="0.25">
      <c r="A87" s="79"/>
      <c r="B87" s="79"/>
      <c r="C87" s="79"/>
      <c r="D87" s="79"/>
      <c r="E87" s="79"/>
    </row>
    <row r="88" spans="1:5" ht="15" x14ac:dyDescent="0.25">
      <c r="A88" s="79"/>
      <c r="B88" s="79"/>
      <c r="C88" s="79"/>
      <c r="D88" s="79"/>
      <c r="E88" s="79"/>
    </row>
    <row r="89" spans="1:5" ht="15" x14ac:dyDescent="0.25">
      <c r="A89" s="79"/>
      <c r="B89" s="79"/>
      <c r="C89" s="79"/>
      <c r="D89" s="79"/>
      <c r="E89" s="79"/>
    </row>
    <row r="90" spans="1:5" ht="15" x14ac:dyDescent="0.25">
      <c r="A90" s="79"/>
      <c r="B90" s="79"/>
      <c r="C90" s="79"/>
      <c r="D90" s="79"/>
      <c r="E90" s="79"/>
    </row>
    <row r="91" spans="1:5" ht="15" x14ac:dyDescent="0.25">
      <c r="A91" s="79"/>
      <c r="B91" s="79"/>
      <c r="C91" s="79"/>
      <c r="D91" s="79"/>
      <c r="E91" s="79"/>
    </row>
    <row r="92" spans="1:5" ht="15" x14ac:dyDescent="0.25">
      <c r="A92" s="79"/>
      <c r="B92" s="79"/>
      <c r="C92" s="79"/>
      <c r="D92" s="79"/>
      <c r="E92" s="79"/>
    </row>
    <row r="93" spans="1:5" ht="15" x14ac:dyDescent="0.25">
      <c r="A93" s="79"/>
      <c r="B93" s="79"/>
      <c r="C93" s="79"/>
      <c r="D93" s="79"/>
      <c r="E93" s="79"/>
    </row>
    <row r="94" spans="1:5" ht="15" x14ac:dyDescent="0.25">
      <c r="A94" s="79"/>
      <c r="B94" s="79"/>
      <c r="C94" s="79"/>
      <c r="D94" s="79"/>
      <c r="E94" s="79"/>
    </row>
    <row r="95" spans="1:5" ht="15" x14ac:dyDescent="0.25">
      <c r="A95" s="79"/>
      <c r="B95" s="79"/>
      <c r="C95" s="79"/>
      <c r="D95" s="79"/>
      <c r="E95" s="79"/>
    </row>
    <row r="96" spans="1:5" ht="15" x14ac:dyDescent="0.25">
      <c r="A96" s="79"/>
      <c r="B96" s="79"/>
      <c r="C96" s="79"/>
      <c r="D96" s="79"/>
      <c r="E96" s="79"/>
    </row>
    <row r="97" spans="1:5" ht="15" x14ac:dyDescent="0.25">
      <c r="A97" s="79"/>
      <c r="B97" s="79"/>
      <c r="C97" s="79"/>
      <c r="D97" s="79"/>
      <c r="E97" s="79"/>
    </row>
  </sheetData>
  <sheetProtection algorithmName="SHA-512" hashValue="fFZ4yff+gTg8LbKL+ARCUzw0JnkFhOOaVNhV9zZdw8DNsi+uN7IZl8F/TXnRkMkvDePUeyfKDp5RdooITViK+g==" saltValue="wfQrJAcop6GbTZy+j1NOrg=="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63" t="s">
        <v>77</v>
      </c>
      <c r="B1" s="163"/>
      <c r="C1" s="163"/>
      <c r="D1" s="163"/>
      <c r="E1" s="163"/>
      <c r="F1" s="163"/>
      <c r="G1" s="163"/>
      <c r="H1" s="163"/>
      <c r="I1" s="163"/>
      <c r="J1" s="163"/>
      <c r="K1" s="163"/>
      <c r="L1" s="163"/>
      <c r="M1" s="163"/>
      <c r="N1" s="163"/>
      <c r="O1" s="163"/>
      <c r="P1" s="163"/>
      <c r="Q1" s="163"/>
    </row>
    <row r="2" spans="1:17" s="60" customFormat="1" ht="20.100000000000001" customHeight="1" x14ac:dyDescent="0.25">
      <c r="A2" s="59"/>
      <c r="B2" s="59"/>
      <c r="C2" s="59"/>
      <c r="D2" s="59"/>
      <c r="E2" s="59"/>
      <c r="F2" s="59"/>
      <c r="G2" s="59"/>
      <c r="H2" s="59"/>
      <c r="I2" s="59"/>
      <c r="J2" s="59"/>
      <c r="K2" s="59"/>
      <c r="L2" s="59"/>
      <c r="M2" s="59"/>
      <c r="N2" s="59"/>
      <c r="O2" s="59"/>
      <c r="P2" s="59"/>
      <c r="Q2" s="59"/>
    </row>
    <row r="3" spans="1:17" ht="44.25" customHeight="1" x14ac:dyDescent="0.25">
      <c r="A3" s="164" t="s">
        <v>85</v>
      </c>
      <c r="B3" s="165"/>
      <c r="C3" s="39"/>
      <c r="D3" s="33"/>
      <c r="E3"/>
      <c r="F3"/>
      <c r="G3"/>
      <c r="H3"/>
      <c r="I3"/>
      <c r="J3"/>
    </row>
    <row r="4" spans="1:17" ht="15" x14ac:dyDescent="0.25">
      <c r="A4" s="100"/>
      <c r="B4" s="101"/>
      <c r="C4" s="40"/>
      <c r="D4"/>
      <c r="E4"/>
      <c r="F4"/>
      <c r="G4"/>
      <c r="H4"/>
      <c r="I4"/>
      <c r="J4"/>
    </row>
    <row r="5" spans="1:17" ht="15" x14ac:dyDescent="0.25">
      <c r="A5" s="46" t="s">
        <v>45</v>
      </c>
      <c r="B5" s="45" t="s">
        <v>70</v>
      </c>
      <c r="C5" s="40"/>
      <c r="D5"/>
      <c r="E5"/>
      <c r="F5"/>
      <c r="G5"/>
      <c r="H5"/>
      <c r="I5"/>
      <c r="J5"/>
    </row>
    <row r="6" spans="1:17" ht="15" x14ac:dyDescent="0.25">
      <c r="A6" s="46" t="s">
        <v>78</v>
      </c>
      <c r="B6" s="45" t="s">
        <v>70</v>
      </c>
      <c r="C6" s="40"/>
      <c r="D6"/>
      <c r="E6"/>
      <c r="F6"/>
      <c r="G6"/>
      <c r="H6"/>
      <c r="I6"/>
      <c r="J6"/>
    </row>
    <row r="7" spans="1:17" ht="15" x14ac:dyDescent="0.25">
      <c r="A7" s="46" t="s">
        <v>29</v>
      </c>
      <c r="B7" s="45" t="s">
        <v>70</v>
      </c>
      <c r="C7" s="40"/>
      <c r="D7"/>
      <c r="E7"/>
      <c r="F7"/>
      <c r="G7"/>
      <c r="H7"/>
      <c r="I7"/>
      <c r="J7"/>
    </row>
    <row r="8" spans="1:17" ht="15" x14ac:dyDescent="0.25">
      <c r="A8" s="46" t="s">
        <v>28</v>
      </c>
      <c r="B8" s="45" t="s">
        <v>70</v>
      </c>
      <c r="C8" s="40"/>
      <c r="D8"/>
      <c r="E8"/>
      <c r="F8"/>
      <c r="G8"/>
      <c r="H8"/>
      <c r="I8"/>
      <c r="J8"/>
    </row>
    <row r="9" spans="1:17" ht="15" x14ac:dyDescent="0.25">
      <c r="A9" s="46" t="s">
        <v>27</v>
      </c>
      <c r="B9" s="45" t="s">
        <v>70</v>
      </c>
      <c r="C9" s="40"/>
      <c r="D9"/>
      <c r="E9"/>
      <c r="F9"/>
      <c r="G9"/>
      <c r="H9"/>
      <c r="I9"/>
      <c r="J9"/>
    </row>
    <row r="10" spans="1:17" ht="15" x14ac:dyDescent="0.25">
      <c r="A10" s="46" t="s">
        <v>26</v>
      </c>
      <c r="B10" s="45" t="s">
        <v>70</v>
      </c>
      <c r="C10" s="40"/>
      <c r="D10"/>
      <c r="E10"/>
      <c r="F10"/>
      <c r="G10"/>
      <c r="H10"/>
      <c r="I10"/>
      <c r="J10"/>
    </row>
    <row r="11" spans="1:17" ht="15" x14ac:dyDescent="0.25">
      <c r="A11" s="46" t="s">
        <v>36</v>
      </c>
      <c r="B11" s="45" t="s">
        <v>70</v>
      </c>
      <c r="C11" s="40"/>
      <c r="D11"/>
      <c r="E11"/>
      <c r="F11"/>
      <c r="G11"/>
      <c r="H11"/>
      <c r="I11"/>
      <c r="J11"/>
    </row>
    <row r="12" spans="1:17" x14ac:dyDescent="0.2">
      <c r="A12" s="46" t="s">
        <v>30</v>
      </c>
      <c r="B12" s="45" t="s">
        <v>70</v>
      </c>
      <c r="C12" s="41"/>
    </row>
    <row r="13" spans="1:17" x14ac:dyDescent="0.2">
      <c r="A13" s="46" t="s">
        <v>25</v>
      </c>
      <c r="B13" s="45" t="s">
        <v>70</v>
      </c>
      <c r="C13" s="41"/>
    </row>
    <row r="14" spans="1:17" x14ac:dyDescent="0.2">
      <c r="A14" s="46" t="s">
        <v>23</v>
      </c>
      <c r="B14" s="45" t="s">
        <v>70</v>
      </c>
      <c r="C14" s="41"/>
    </row>
    <row r="15" spans="1:17" x14ac:dyDescent="0.2">
      <c r="A15" s="46" t="s">
        <v>24</v>
      </c>
      <c r="B15" s="45" t="s">
        <v>70</v>
      </c>
      <c r="C15" s="41"/>
    </row>
    <row r="16" spans="1:17" x14ac:dyDescent="0.2">
      <c r="A16" s="46" t="s">
        <v>31</v>
      </c>
      <c r="B16" s="45" t="s">
        <v>70</v>
      </c>
      <c r="C16" s="41"/>
    </row>
    <row r="17" spans="1:17" x14ac:dyDescent="0.2">
      <c r="A17" s="42"/>
      <c r="B17" s="36"/>
      <c r="C17" s="41"/>
    </row>
    <row r="18" spans="1:17" ht="26.25" x14ac:dyDescent="0.25">
      <c r="A18" s="43" t="s">
        <v>87</v>
      </c>
      <c r="B18" s="47" t="s">
        <v>74</v>
      </c>
      <c r="C18" s="40"/>
      <c r="D18"/>
      <c r="E18"/>
      <c r="F18"/>
      <c r="G18"/>
      <c r="H18"/>
      <c r="I18"/>
      <c r="J18"/>
    </row>
    <row r="19" spans="1:17" ht="15" x14ac:dyDescent="0.25">
      <c r="A19" s="106" t="s">
        <v>73</v>
      </c>
      <c r="B19" s="48" t="s">
        <v>71</v>
      </c>
      <c r="C19" s="40"/>
      <c r="D19"/>
      <c r="E19"/>
      <c r="F19"/>
      <c r="G19"/>
      <c r="H19"/>
      <c r="I19"/>
      <c r="J19"/>
    </row>
    <row r="20" spans="1:17" ht="15" x14ac:dyDescent="0.25">
      <c r="A20" s="44" t="s">
        <v>71</v>
      </c>
      <c r="B20" s="105"/>
      <c r="C20" s="40"/>
      <c r="D20"/>
      <c r="E20"/>
      <c r="F20"/>
      <c r="G20"/>
      <c r="H20"/>
      <c r="I20"/>
      <c r="J20"/>
    </row>
    <row r="21" spans="1:17" ht="15" x14ac:dyDescent="0.25">
      <c r="A21" s="103"/>
      <c r="B21" s="104"/>
      <c r="C21" s="102"/>
      <c r="D21"/>
      <c r="E21"/>
      <c r="F21"/>
      <c r="G21"/>
      <c r="H21"/>
      <c r="I21"/>
      <c r="J21"/>
    </row>
    <row r="22" spans="1:17" ht="15" x14ac:dyDescent="0.25">
      <c r="A22"/>
      <c r="B22"/>
      <c r="C22"/>
      <c r="D22"/>
      <c r="E22"/>
      <c r="F22"/>
      <c r="G22"/>
      <c r="H22"/>
      <c r="I22"/>
      <c r="J22"/>
    </row>
    <row r="23" spans="1:17" s="60" customFormat="1" ht="20.100000000000001" customHeight="1" x14ac:dyDescent="0.25">
      <c r="A23" s="59"/>
      <c r="B23" s="59"/>
      <c r="C23" s="59"/>
      <c r="D23" s="59"/>
      <c r="E23" s="59"/>
      <c r="F23" s="59"/>
      <c r="G23" s="59"/>
      <c r="H23" s="59"/>
      <c r="I23" s="59"/>
      <c r="J23" s="59"/>
      <c r="K23" s="59"/>
      <c r="L23" s="59"/>
      <c r="M23" s="59"/>
      <c r="N23" s="59"/>
      <c r="O23" s="59"/>
      <c r="P23" s="59"/>
      <c r="Q23" s="59"/>
    </row>
    <row r="24" spans="1:17" s="60" customFormat="1" ht="20.100000000000001" customHeight="1" x14ac:dyDescent="0.25">
      <c r="A24" s="59"/>
      <c r="B24" s="59"/>
      <c r="C24" s="59"/>
      <c r="D24" s="59"/>
      <c r="E24" s="59"/>
      <c r="F24" s="59"/>
      <c r="G24" s="59"/>
      <c r="H24" s="59"/>
      <c r="I24" s="59"/>
      <c r="J24" s="59"/>
      <c r="K24" s="59"/>
      <c r="L24" s="59"/>
      <c r="M24" s="59"/>
      <c r="N24" s="59"/>
      <c r="O24" s="59"/>
      <c r="P24" s="59"/>
      <c r="Q24" s="59"/>
    </row>
    <row r="26" spans="1:17" ht="26.25" x14ac:dyDescent="0.25">
      <c r="A26" s="35" t="s">
        <v>336</v>
      </c>
      <c r="B26" s="99" t="s">
        <v>74</v>
      </c>
      <c r="C26"/>
      <c r="D26"/>
      <c r="E26"/>
      <c r="F26"/>
      <c r="G26"/>
      <c r="H26"/>
      <c r="I26"/>
      <c r="J26"/>
    </row>
    <row r="27" spans="1:17" ht="15" x14ac:dyDescent="0.25">
      <c r="A27" s="78" t="s">
        <v>73</v>
      </c>
      <c r="B27" s="38" t="s">
        <v>71</v>
      </c>
      <c r="C27"/>
      <c r="D27"/>
      <c r="E27"/>
      <c r="F27"/>
      <c r="G27"/>
      <c r="H27"/>
      <c r="I27"/>
      <c r="J27"/>
    </row>
    <row r="28" spans="1:17" ht="15" x14ac:dyDescent="0.25">
      <c r="A28" s="49" t="s">
        <v>71</v>
      </c>
      <c r="B28" s="37"/>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X1qp7GpgNwrhzfifOkeggag8xbdRAvEV2VlyImayegPAetbPfPoD2/3H3Zv74atdoQep5fnn8UVvdHA/9NvyJQ==" saltValue="3ErNlQPX1aCHKvxcKYjNiw=="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68" style="76" bestFit="1" customWidth="1"/>
    <col min="2" max="2" width="16.42578125" style="76" bestFit="1" customWidth="1"/>
    <col min="3" max="3" width="16.85546875" style="76" bestFit="1" customWidth="1"/>
    <col min="4" max="4" width="6.85546875" style="76" bestFit="1" customWidth="1"/>
    <col min="5" max="5" width="11.140625" style="76" bestFit="1" customWidth="1"/>
    <col min="6" max="6" width="10.85546875" style="76" bestFit="1" customWidth="1"/>
    <col min="7" max="7" width="9" style="76" bestFit="1" customWidth="1"/>
    <col min="8" max="8" width="2.28515625" style="76" bestFit="1" customWidth="1"/>
    <col min="9" max="9" width="11.5703125" style="76" bestFit="1" customWidth="1"/>
    <col min="10" max="16384" width="11.42578125" style="76"/>
  </cols>
  <sheetData>
    <row r="1" spans="1:17" s="30" customFormat="1" ht="20.100000000000001" customHeight="1" x14ac:dyDescent="0.25">
      <c r="A1" s="166" t="s">
        <v>79</v>
      </c>
      <c r="B1" s="166"/>
      <c r="C1" s="166"/>
      <c r="D1" s="166"/>
      <c r="E1" s="166"/>
      <c r="F1" s="166"/>
      <c r="G1" s="166"/>
      <c r="H1" s="166"/>
      <c r="I1" s="166"/>
      <c r="J1" s="166"/>
      <c r="K1" s="166"/>
      <c r="L1" s="166"/>
      <c r="M1" s="166"/>
      <c r="N1" s="166"/>
      <c r="O1" s="166"/>
      <c r="P1" s="166"/>
      <c r="Q1" s="166"/>
    </row>
    <row r="3" spans="1:17" ht="15" x14ac:dyDescent="0.25">
      <c r="A3" s="43" t="s">
        <v>88</v>
      </c>
      <c r="B3" s="47" t="s">
        <v>74</v>
      </c>
      <c r="C3" s="141"/>
      <c r="D3" s="141"/>
      <c r="E3"/>
      <c r="F3" s="79"/>
      <c r="G3" s="79"/>
      <c r="H3" s="79"/>
      <c r="I3" s="79"/>
      <c r="J3" s="79"/>
    </row>
    <row r="4" spans="1:17" ht="25.5" x14ac:dyDescent="0.25">
      <c r="A4" s="47" t="s">
        <v>73</v>
      </c>
      <c r="B4" s="142" t="s">
        <v>14</v>
      </c>
      <c r="C4" s="142" t="s">
        <v>119</v>
      </c>
      <c r="D4" s="143" t="s">
        <v>71</v>
      </c>
      <c r="E4"/>
      <c r="F4" s="79"/>
      <c r="G4" s="79"/>
      <c r="H4" s="79"/>
      <c r="I4" s="79"/>
      <c r="J4" s="79"/>
    </row>
    <row r="5" spans="1:17" ht="15" x14ac:dyDescent="0.25">
      <c r="A5" s="144" t="s">
        <v>1</v>
      </c>
      <c r="B5" s="105">
        <v>1</v>
      </c>
      <c r="C5" s="105">
        <v>1</v>
      </c>
      <c r="D5" s="105">
        <v>2</v>
      </c>
      <c r="E5"/>
      <c r="F5" s="79"/>
      <c r="G5" s="79"/>
      <c r="H5" s="79"/>
      <c r="I5" s="79"/>
      <c r="J5" s="79"/>
    </row>
    <row r="6" spans="1:17" ht="15" x14ac:dyDescent="0.25">
      <c r="A6" s="144" t="s">
        <v>4</v>
      </c>
      <c r="B6" s="105">
        <v>1</v>
      </c>
      <c r="C6" s="105">
        <v>2</v>
      </c>
      <c r="D6" s="105">
        <v>3</v>
      </c>
      <c r="E6"/>
      <c r="F6" s="79"/>
      <c r="G6" s="79"/>
      <c r="H6" s="79"/>
      <c r="I6" s="79"/>
      <c r="J6" s="79"/>
    </row>
    <row r="7" spans="1:17" ht="15" x14ac:dyDescent="0.25">
      <c r="A7" s="144" t="s">
        <v>5</v>
      </c>
      <c r="B7" s="105">
        <v>1</v>
      </c>
      <c r="C7" s="105">
        <v>3</v>
      </c>
      <c r="D7" s="105">
        <v>4</v>
      </c>
      <c r="E7"/>
      <c r="F7" s="79"/>
      <c r="G7" s="79"/>
      <c r="H7" s="79"/>
      <c r="I7" s="79"/>
      <c r="J7" s="79"/>
    </row>
    <row r="8" spans="1:17" ht="15" x14ac:dyDescent="0.25">
      <c r="A8" s="144" t="s">
        <v>8</v>
      </c>
      <c r="B8" s="105">
        <v>1</v>
      </c>
      <c r="C8" s="105">
        <v>1</v>
      </c>
      <c r="D8" s="105">
        <v>2</v>
      </c>
      <c r="E8"/>
      <c r="F8" s="79"/>
      <c r="G8" s="79"/>
      <c r="H8" s="79"/>
      <c r="I8" s="79"/>
      <c r="J8" s="79"/>
    </row>
    <row r="9" spans="1:17" ht="15" x14ac:dyDescent="0.25">
      <c r="A9" s="144" t="s">
        <v>10</v>
      </c>
      <c r="B9" s="105"/>
      <c r="C9" s="105">
        <v>1</v>
      </c>
      <c r="D9" s="105">
        <v>1</v>
      </c>
      <c r="E9"/>
      <c r="F9" s="79"/>
      <c r="G9" s="79"/>
      <c r="H9" s="79"/>
      <c r="I9" s="79"/>
      <c r="J9" s="79"/>
    </row>
    <row r="10" spans="1:17" ht="15" x14ac:dyDescent="0.25">
      <c r="A10" s="144" t="s">
        <v>7</v>
      </c>
      <c r="B10" s="105">
        <v>1</v>
      </c>
      <c r="C10" s="105">
        <v>1</v>
      </c>
      <c r="D10" s="105">
        <v>2</v>
      </c>
      <c r="E10"/>
      <c r="F10" s="79"/>
      <c r="G10" s="79"/>
      <c r="H10" s="79"/>
      <c r="I10" s="79"/>
      <c r="J10" s="79"/>
    </row>
    <row r="11" spans="1:17" ht="15" x14ac:dyDescent="0.25">
      <c r="A11" s="44" t="s">
        <v>71</v>
      </c>
      <c r="B11" s="105">
        <v>5</v>
      </c>
      <c r="C11" s="105">
        <v>9</v>
      </c>
      <c r="D11" s="105">
        <v>14</v>
      </c>
      <c r="E11"/>
      <c r="F11" s="79"/>
      <c r="G11" s="79"/>
      <c r="H11" s="79"/>
      <c r="I11" s="79"/>
      <c r="J11" s="79"/>
    </row>
    <row r="12" spans="1:17" ht="15" x14ac:dyDescent="0.25">
      <c r="A12"/>
      <c r="B12"/>
      <c r="C12"/>
      <c r="D12"/>
      <c r="E12"/>
      <c r="F12" s="79"/>
      <c r="G12" s="79"/>
      <c r="H12" s="79"/>
      <c r="I12" s="79"/>
      <c r="J12" s="79"/>
    </row>
    <row r="13" spans="1:17" ht="15" x14ac:dyDescent="0.25">
      <c r="A13"/>
      <c r="B13"/>
      <c r="C13"/>
      <c r="D13"/>
      <c r="E13"/>
      <c r="F13" s="79"/>
      <c r="G13" s="79"/>
      <c r="H13" s="79"/>
      <c r="I13" s="79"/>
      <c r="J13" s="79"/>
    </row>
    <row r="14" spans="1:17" ht="15" x14ac:dyDescent="0.25">
      <c r="A14"/>
      <c r="B14"/>
      <c r="C14"/>
      <c r="D14"/>
      <c r="E14"/>
      <c r="F14" s="79"/>
      <c r="G14" s="79"/>
      <c r="H14" s="79"/>
      <c r="I14" s="79"/>
      <c r="J14" s="79"/>
    </row>
    <row r="15" spans="1:17" ht="15" x14ac:dyDescent="0.25">
      <c r="A15"/>
      <c r="B15"/>
      <c r="C15"/>
      <c r="D15"/>
      <c r="E15"/>
      <c r="F15" s="79"/>
      <c r="G15" s="79"/>
      <c r="H15" s="79"/>
      <c r="I15" s="79"/>
      <c r="J15" s="79"/>
    </row>
    <row r="16" spans="1:17" ht="15" x14ac:dyDescent="0.25">
      <c r="A16"/>
      <c r="B16"/>
      <c r="C16"/>
      <c r="D16"/>
      <c r="E16"/>
      <c r="F16" s="79"/>
      <c r="G16" s="79"/>
      <c r="H16" s="79"/>
      <c r="I16" s="79"/>
      <c r="J16" s="79"/>
    </row>
    <row r="17" spans="1:10" ht="15" x14ac:dyDescent="0.25">
      <c r="A17"/>
      <c r="B17"/>
      <c r="C17"/>
      <c r="D17"/>
      <c r="E17"/>
      <c r="F17" s="79"/>
      <c r="G17" s="79"/>
      <c r="H17" s="79"/>
      <c r="I17" s="79"/>
      <c r="J17" s="79"/>
    </row>
    <row r="18" spans="1:10" ht="15" x14ac:dyDescent="0.25">
      <c r="A18"/>
      <c r="B18"/>
      <c r="C18"/>
      <c r="D18"/>
      <c r="E18"/>
      <c r="F18" s="79"/>
      <c r="G18" s="79"/>
      <c r="H18" s="79"/>
      <c r="I18" s="79"/>
      <c r="J18" s="79"/>
    </row>
    <row r="19" spans="1:10" ht="15" x14ac:dyDescent="0.25">
      <c r="A19"/>
      <c r="B19"/>
      <c r="C19"/>
      <c r="D19"/>
      <c r="E19"/>
      <c r="F19" s="79"/>
      <c r="G19" s="79"/>
      <c r="H19" s="79"/>
      <c r="I19" s="79"/>
      <c r="J19" s="79"/>
    </row>
    <row r="20" spans="1:10" ht="15" x14ac:dyDescent="0.25">
      <c r="A20"/>
      <c r="B20"/>
      <c r="C20"/>
      <c r="D20"/>
      <c r="E20"/>
      <c r="F20" s="79"/>
      <c r="G20" s="79"/>
      <c r="H20" s="79"/>
      <c r="I20" s="79"/>
      <c r="J20" s="79"/>
    </row>
    <row r="21" spans="1:10" ht="15" x14ac:dyDescent="0.25">
      <c r="A21"/>
      <c r="B21"/>
      <c r="C21"/>
      <c r="D21"/>
      <c r="E21"/>
      <c r="F21" s="79"/>
      <c r="G21" s="79"/>
      <c r="H21" s="79"/>
      <c r="I21" s="79"/>
      <c r="J21" s="79"/>
    </row>
    <row r="22" spans="1:10" ht="15" x14ac:dyDescent="0.25">
      <c r="A22"/>
      <c r="B22"/>
      <c r="C22"/>
      <c r="D22"/>
      <c r="E22"/>
      <c r="F22" s="79"/>
      <c r="G22" s="79"/>
      <c r="H22" s="79"/>
      <c r="I22" s="79"/>
      <c r="J22" s="79"/>
    </row>
    <row r="23" spans="1:10" ht="15" x14ac:dyDescent="0.25">
      <c r="A23"/>
      <c r="B23"/>
      <c r="C23"/>
      <c r="D23"/>
      <c r="E23"/>
      <c r="F23" s="79"/>
      <c r="G23" s="79"/>
      <c r="H23" s="79"/>
      <c r="I23" s="79"/>
      <c r="J23" s="79"/>
    </row>
    <row r="24" spans="1:10" ht="15" x14ac:dyDescent="0.25">
      <c r="A24"/>
      <c r="B24"/>
      <c r="C24"/>
      <c r="D24"/>
      <c r="E24"/>
      <c r="F24" s="79"/>
      <c r="G24" s="79"/>
      <c r="H24" s="79"/>
      <c r="I24" s="79"/>
      <c r="J24" s="79"/>
    </row>
    <row r="25" spans="1:10" ht="15" x14ac:dyDescent="0.25">
      <c r="A25"/>
      <c r="B25"/>
      <c r="C25"/>
      <c r="D25"/>
      <c r="E25"/>
      <c r="F25" s="79"/>
      <c r="G25" s="79"/>
      <c r="H25" s="79"/>
      <c r="I25" s="79"/>
      <c r="J25" s="79"/>
    </row>
    <row r="26" spans="1:10" ht="15" x14ac:dyDescent="0.25">
      <c r="A26"/>
      <c r="B26"/>
      <c r="C26"/>
      <c r="D26"/>
      <c r="E26"/>
      <c r="F26" s="79"/>
      <c r="G26" s="79"/>
      <c r="H26" s="79"/>
      <c r="I26" s="79"/>
      <c r="J26" s="79"/>
    </row>
    <row r="27" spans="1:10" ht="15" x14ac:dyDescent="0.25">
      <c r="A27"/>
      <c r="B27"/>
      <c r="C27"/>
      <c r="D27"/>
      <c r="E27"/>
      <c r="F27" s="79"/>
      <c r="G27" s="79"/>
      <c r="H27" s="79"/>
      <c r="I27" s="79"/>
      <c r="J27" s="79"/>
    </row>
    <row r="28" spans="1:10" ht="15" x14ac:dyDescent="0.25">
      <c r="A28" s="34"/>
      <c r="B28" s="84"/>
      <c r="C28" s="84"/>
      <c r="D28" s="84"/>
      <c r="E28" s="79"/>
      <c r="F28" s="79"/>
      <c r="G28" s="79"/>
      <c r="H28" s="79"/>
      <c r="I28" s="79"/>
      <c r="J28" s="79"/>
    </row>
    <row r="29" spans="1:10" ht="15" x14ac:dyDescent="0.25">
      <c r="A29" s="34"/>
      <c r="B29" s="84"/>
      <c r="C29" s="84"/>
      <c r="D29" s="84"/>
      <c r="E29" s="79"/>
      <c r="F29" s="79"/>
      <c r="G29" s="79"/>
      <c r="H29" s="79"/>
      <c r="I29" s="79"/>
      <c r="J29" s="79"/>
    </row>
    <row r="30" spans="1:10" ht="15" x14ac:dyDescent="0.25">
      <c r="A30" s="34"/>
      <c r="B30" s="84"/>
      <c r="C30" s="84"/>
      <c r="D30" s="84"/>
      <c r="E30" s="79"/>
      <c r="F30" s="79"/>
      <c r="G30" s="79"/>
      <c r="H30" s="79"/>
      <c r="I30" s="79"/>
      <c r="J30" s="79"/>
    </row>
    <row r="31" spans="1:10" ht="42" customHeight="1" x14ac:dyDescent="0.25">
      <c r="A31" s="164" t="s">
        <v>84</v>
      </c>
      <c r="B31" s="165"/>
      <c r="C31" s="81"/>
      <c r="D31" s="82"/>
      <c r="E31" s="79"/>
      <c r="F31" s="79"/>
      <c r="G31" s="79"/>
      <c r="H31" s="79"/>
      <c r="I31" s="79"/>
      <c r="J31" s="79"/>
    </row>
    <row r="32" spans="1:10" ht="15" x14ac:dyDescent="0.25">
      <c r="A32" s="85" t="s">
        <v>82</v>
      </c>
      <c r="B32" s="80" t="s">
        <v>72</v>
      </c>
      <c r="C32" s="86"/>
      <c r="D32" s="87"/>
      <c r="E32" s="79"/>
      <c r="F32" s="79"/>
      <c r="G32" s="79"/>
      <c r="H32" s="79"/>
      <c r="I32" s="79"/>
      <c r="J32" s="79"/>
    </row>
    <row r="33" spans="1:10" x14ac:dyDescent="0.2">
      <c r="A33" s="85" t="s">
        <v>81</v>
      </c>
      <c r="B33" s="80" t="s">
        <v>72</v>
      </c>
      <c r="C33" s="83"/>
      <c r="D33" s="88"/>
    </row>
    <row r="34" spans="1:10" x14ac:dyDescent="0.2">
      <c r="A34" s="85" t="s">
        <v>83</v>
      </c>
      <c r="B34" s="80" t="s">
        <v>72</v>
      </c>
      <c r="C34" s="83"/>
      <c r="D34" s="88"/>
    </row>
    <row r="35" spans="1:10" x14ac:dyDescent="0.2">
      <c r="A35" s="85" t="s">
        <v>115</v>
      </c>
      <c r="B35" s="80" t="s">
        <v>72</v>
      </c>
      <c r="C35" s="83"/>
      <c r="D35" s="88"/>
    </row>
    <row r="36" spans="1:10" x14ac:dyDescent="0.2">
      <c r="A36" s="85" t="s">
        <v>80</v>
      </c>
      <c r="B36" s="80" t="s">
        <v>72</v>
      </c>
      <c r="C36" s="83"/>
      <c r="D36" s="88"/>
    </row>
    <row r="37" spans="1:10" x14ac:dyDescent="0.2">
      <c r="A37" s="85" t="s">
        <v>89</v>
      </c>
      <c r="B37" s="80" t="s">
        <v>72</v>
      </c>
      <c r="C37" s="83"/>
      <c r="D37" s="88"/>
    </row>
    <row r="38" spans="1:10" x14ac:dyDescent="0.2">
      <c r="A38" s="77"/>
      <c r="B38" s="89"/>
      <c r="C38" s="89"/>
      <c r="D38" s="90"/>
    </row>
    <row r="39" spans="1:10" ht="15" x14ac:dyDescent="0.25">
      <c r="A39" s="43" t="s">
        <v>90</v>
      </c>
      <c r="B39" s="120" t="s">
        <v>74</v>
      </c>
      <c r="C39" s="126"/>
      <c r="D39" s="126"/>
      <c r="E39"/>
      <c r="F39" s="79"/>
      <c r="G39" s="79"/>
      <c r="H39" s="79"/>
      <c r="I39" s="79"/>
      <c r="J39" s="79"/>
    </row>
    <row r="40" spans="1:10" ht="26.25" x14ac:dyDescent="0.25">
      <c r="A40" s="121" t="s">
        <v>73</v>
      </c>
      <c r="B40" s="127" t="s">
        <v>14</v>
      </c>
      <c r="C40" s="128" t="s">
        <v>119</v>
      </c>
      <c r="D40" s="111" t="s">
        <v>71</v>
      </c>
      <c r="E40"/>
      <c r="F40" s="79"/>
      <c r="G40" s="79"/>
      <c r="H40" s="79"/>
      <c r="I40" s="79"/>
      <c r="J40" s="79"/>
    </row>
    <row r="41" spans="1:10" ht="15" x14ac:dyDescent="0.25">
      <c r="A41" s="123" t="s">
        <v>1</v>
      </c>
      <c r="B41" s="124">
        <v>1</v>
      </c>
      <c r="C41" s="124">
        <v>1</v>
      </c>
      <c r="D41" s="124">
        <v>2</v>
      </c>
      <c r="E41"/>
      <c r="F41" s="79"/>
      <c r="G41" s="79"/>
      <c r="H41" s="79"/>
      <c r="I41" s="79"/>
      <c r="J41" s="79"/>
    </row>
    <row r="42" spans="1:10" ht="15" x14ac:dyDescent="0.25">
      <c r="A42" s="123" t="s">
        <v>4</v>
      </c>
      <c r="B42" s="124">
        <v>1</v>
      </c>
      <c r="C42" s="124">
        <v>2</v>
      </c>
      <c r="D42" s="124">
        <v>3</v>
      </c>
      <c r="E42"/>
      <c r="F42" s="79"/>
      <c r="G42" s="79"/>
      <c r="H42" s="79"/>
      <c r="I42" s="79"/>
      <c r="J42" s="79"/>
    </row>
    <row r="43" spans="1:10" ht="15" x14ac:dyDescent="0.25">
      <c r="A43" s="123" t="s">
        <v>5</v>
      </c>
      <c r="B43" s="124">
        <v>1</v>
      </c>
      <c r="C43" s="124">
        <v>3</v>
      </c>
      <c r="D43" s="124">
        <v>4</v>
      </c>
      <c r="E43"/>
      <c r="F43" s="79"/>
      <c r="G43" s="79"/>
      <c r="H43" s="79"/>
      <c r="I43" s="79"/>
      <c r="J43" s="79"/>
    </row>
    <row r="44" spans="1:10" ht="15" x14ac:dyDescent="0.25">
      <c r="A44" s="123" t="s">
        <v>8</v>
      </c>
      <c r="B44" s="124">
        <v>1</v>
      </c>
      <c r="C44" s="124">
        <v>1</v>
      </c>
      <c r="D44" s="124">
        <v>2</v>
      </c>
      <c r="E44"/>
      <c r="F44" s="79"/>
      <c r="G44" s="79"/>
      <c r="H44" s="79"/>
      <c r="I44" s="79"/>
      <c r="J44" s="79"/>
    </row>
    <row r="45" spans="1:10" ht="15" x14ac:dyDescent="0.25">
      <c r="A45" s="123" t="s">
        <v>10</v>
      </c>
      <c r="B45" s="124"/>
      <c r="C45" s="124">
        <v>1</v>
      </c>
      <c r="D45" s="124">
        <v>1</v>
      </c>
      <c r="E45"/>
      <c r="F45" s="79"/>
      <c r="G45" s="79"/>
      <c r="H45" s="79"/>
      <c r="I45" s="79"/>
      <c r="J45" s="79"/>
    </row>
    <row r="46" spans="1:10" ht="15" x14ac:dyDescent="0.25">
      <c r="A46" s="123" t="s">
        <v>7</v>
      </c>
      <c r="B46" s="124">
        <v>1</v>
      </c>
      <c r="C46" s="124">
        <v>1</v>
      </c>
      <c r="D46" s="124">
        <v>2</v>
      </c>
      <c r="E46"/>
      <c r="F46" s="79"/>
      <c r="G46" s="79"/>
      <c r="H46" s="79"/>
      <c r="I46" s="79"/>
      <c r="J46" s="79"/>
    </row>
    <row r="47" spans="1:10" ht="15" x14ac:dyDescent="0.25">
      <c r="A47" s="109" t="s">
        <v>71</v>
      </c>
      <c r="B47" s="125">
        <v>5</v>
      </c>
      <c r="C47" s="125">
        <v>9</v>
      </c>
      <c r="D47" s="125">
        <v>14</v>
      </c>
      <c r="E47"/>
      <c r="F47" s="79"/>
      <c r="G47" s="79"/>
      <c r="H47" s="79"/>
      <c r="I47" s="79"/>
      <c r="J47" s="79"/>
    </row>
    <row r="48" spans="1:10" ht="15" x14ac:dyDescent="0.25">
      <c r="A48"/>
      <c r="B48"/>
      <c r="C48"/>
      <c r="D48"/>
      <c r="E48"/>
      <c r="F48" s="79"/>
      <c r="G48" s="79"/>
      <c r="H48" s="79"/>
      <c r="I48" s="79"/>
      <c r="J48" s="79"/>
    </row>
    <row r="49" spans="1:10" ht="15" x14ac:dyDescent="0.25">
      <c r="A49"/>
      <c r="B49"/>
      <c r="C49"/>
      <c r="D49"/>
      <c r="E49"/>
      <c r="F49" s="79"/>
      <c r="G49" s="79"/>
      <c r="H49" s="79"/>
      <c r="I49" s="79"/>
      <c r="J49" s="79"/>
    </row>
    <row r="50" spans="1:10" ht="15" x14ac:dyDescent="0.25">
      <c r="A50"/>
      <c r="B50"/>
      <c r="C50"/>
      <c r="D50"/>
      <c r="E50"/>
      <c r="F50" s="79"/>
      <c r="G50" s="79"/>
      <c r="H50" s="79"/>
      <c r="I50" s="79"/>
      <c r="J50" s="79"/>
    </row>
    <row r="51" spans="1:10" ht="15" x14ac:dyDescent="0.25">
      <c r="A51"/>
      <c r="B51"/>
      <c r="C51"/>
      <c r="D51"/>
      <c r="E51"/>
      <c r="F51" s="79"/>
      <c r="G51" s="79"/>
      <c r="H51" s="79"/>
      <c r="I51" s="79"/>
      <c r="J51" s="79"/>
    </row>
    <row r="52" spans="1:10" ht="15" x14ac:dyDescent="0.25">
      <c r="A52"/>
      <c r="B52"/>
      <c r="C52"/>
      <c r="D52"/>
      <c r="E52"/>
      <c r="F52" s="79"/>
      <c r="G52" s="79"/>
      <c r="H52" s="79"/>
      <c r="I52" s="79"/>
      <c r="J52" s="79"/>
    </row>
    <row r="53" spans="1:10" ht="15" x14ac:dyDescent="0.25">
      <c r="A53"/>
      <c r="B53"/>
      <c r="C53"/>
      <c r="D53"/>
      <c r="E53"/>
      <c r="F53" s="79"/>
      <c r="G53" s="79"/>
      <c r="H53" s="79"/>
      <c r="I53" s="79"/>
      <c r="J53" s="79"/>
    </row>
    <row r="54" spans="1:10" ht="15" x14ac:dyDescent="0.25">
      <c r="A54"/>
      <c r="B54"/>
      <c r="C54"/>
      <c r="D54"/>
      <c r="E54"/>
      <c r="F54" s="79"/>
      <c r="G54" s="79"/>
      <c r="H54" s="79"/>
      <c r="I54" s="79"/>
      <c r="J54" s="79"/>
    </row>
    <row r="55" spans="1:10" ht="15" x14ac:dyDescent="0.25">
      <c r="A55"/>
      <c r="B55"/>
      <c r="C55"/>
      <c r="D55"/>
      <c r="E55"/>
      <c r="F55" s="79"/>
      <c r="G55" s="79"/>
      <c r="H55" s="79"/>
      <c r="I55" s="79"/>
      <c r="J55" s="79"/>
    </row>
    <row r="56" spans="1:10" ht="15" x14ac:dyDescent="0.25">
      <c r="A56"/>
      <c r="B56"/>
      <c r="C56"/>
      <c r="D56"/>
      <c r="E56"/>
      <c r="F56" s="79"/>
      <c r="G56" s="79"/>
      <c r="H56" s="79"/>
      <c r="I56" s="79"/>
      <c r="J56" s="79"/>
    </row>
    <row r="57" spans="1:10" ht="15" x14ac:dyDescent="0.25">
      <c r="A57"/>
      <c r="B57"/>
      <c r="C57"/>
      <c r="D57"/>
      <c r="E57"/>
      <c r="F57" s="79"/>
      <c r="G57" s="79"/>
      <c r="H57" s="79"/>
      <c r="I57" s="79"/>
      <c r="J57" s="79"/>
    </row>
    <row r="58" spans="1:10" ht="15" x14ac:dyDescent="0.25">
      <c r="A58"/>
      <c r="B58"/>
      <c r="C58"/>
      <c r="D58"/>
      <c r="E58"/>
      <c r="F58" s="79"/>
      <c r="G58" s="79"/>
      <c r="H58" s="79"/>
      <c r="I58" s="79"/>
      <c r="J58" s="79"/>
    </row>
    <row r="59" spans="1:10" ht="15" x14ac:dyDescent="0.25">
      <c r="A59"/>
      <c r="B59"/>
      <c r="C59"/>
      <c r="D59"/>
      <c r="E59"/>
      <c r="F59" s="79"/>
      <c r="G59" s="79"/>
      <c r="H59" s="79"/>
      <c r="I59" s="79"/>
      <c r="J59" s="79"/>
    </row>
    <row r="60" spans="1:10" ht="15" x14ac:dyDescent="0.25">
      <c r="A60"/>
      <c r="B60"/>
      <c r="C60"/>
      <c r="D60"/>
      <c r="E60"/>
      <c r="F60" s="79"/>
      <c r="G60" s="79"/>
      <c r="H60" s="79"/>
      <c r="I60" s="79"/>
      <c r="J60" s="79"/>
    </row>
    <row r="61" spans="1:10" ht="15" x14ac:dyDescent="0.25">
      <c r="A61"/>
      <c r="B61"/>
      <c r="C61"/>
      <c r="D61"/>
      <c r="E61"/>
      <c r="F61" s="79"/>
      <c r="G61" s="79"/>
      <c r="H61" s="79"/>
      <c r="I61" s="79"/>
      <c r="J61" s="79"/>
    </row>
    <row r="62" spans="1:10" ht="15" x14ac:dyDescent="0.25">
      <c r="A62"/>
      <c r="B62"/>
      <c r="C62"/>
      <c r="D62"/>
      <c r="E62"/>
      <c r="F62" s="79"/>
      <c r="G62" s="79"/>
      <c r="H62" s="79"/>
      <c r="I62" s="79"/>
      <c r="J62" s="79"/>
    </row>
    <row r="63" spans="1:10" ht="15" x14ac:dyDescent="0.25">
      <c r="A63"/>
      <c r="B63"/>
      <c r="C63"/>
      <c r="D63"/>
      <c r="E63"/>
      <c r="F63" s="79"/>
      <c r="G63" s="79"/>
      <c r="H63" s="79"/>
      <c r="I63" s="79"/>
      <c r="J63" s="79"/>
    </row>
    <row r="64" spans="1:10" ht="15" x14ac:dyDescent="0.25">
      <c r="A64"/>
      <c r="B64"/>
      <c r="C64"/>
      <c r="D64"/>
      <c r="E64"/>
      <c r="F64" s="79"/>
      <c r="G64" s="79"/>
      <c r="H64" s="79"/>
      <c r="I64" s="79"/>
      <c r="J64" s="79"/>
    </row>
    <row r="65" spans="1:5" ht="15" x14ac:dyDescent="0.25">
      <c r="A65" s="79"/>
      <c r="B65" s="79"/>
      <c r="C65" s="79"/>
      <c r="D65" s="79"/>
      <c r="E65" s="79"/>
    </row>
    <row r="66" spans="1:5" ht="15" x14ac:dyDescent="0.25">
      <c r="A66" s="79"/>
      <c r="B66" s="79"/>
      <c r="C66" s="79"/>
      <c r="D66" s="79"/>
      <c r="E66" s="79"/>
    </row>
    <row r="67" spans="1:5" ht="15" x14ac:dyDescent="0.25">
      <c r="A67" s="79"/>
      <c r="B67" s="79"/>
      <c r="C67" s="79"/>
      <c r="D67" s="79"/>
      <c r="E67" s="79"/>
    </row>
    <row r="68" spans="1:5" ht="15" x14ac:dyDescent="0.25">
      <c r="A68" s="79"/>
      <c r="B68" s="79"/>
      <c r="C68" s="79"/>
      <c r="D68" s="79"/>
      <c r="E68" s="79"/>
    </row>
    <row r="69" spans="1:5" ht="15" x14ac:dyDescent="0.25">
      <c r="A69" s="79"/>
      <c r="B69" s="79"/>
      <c r="C69" s="79"/>
      <c r="D69" s="79"/>
      <c r="E69" s="79"/>
    </row>
    <row r="70" spans="1:5" ht="15" x14ac:dyDescent="0.25">
      <c r="A70" s="79"/>
      <c r="B70" s="79"/>
      <c r="C70" s="79"/>
      <c r="D70" s="79"/>
      <c r="E70" s="79"/>
    </row>
    <row r="71" spans="1:5" ht="15" x14ac:dyDescent="0.25">
      <c r="A71" s="79"/>
      <c r="B71" s="79"/>
      <c r="C71" s="79"/>
      <c r="D71" s="79"/>
      <c r="E71" s="79"/>
    </row>
    <row r="72" spans="1:5" ht="15" x14ac:dyDescent="0.25">
      <c r="A72" s="79"/>
      <c r="B72" s="79"/>
      <c r="C72" s="79"/>
      <c r="D72" s="79"/>
      <c r="E72" s="79"/>
    </row>
    <row r="73" spans="1:5" ht="15" x14ac:dyDescent="0.25">
      <c r="A73" s="79"/>
      <c r="B73" s="79"/>
      <c r="C73" s="79"/>
      <c r="D73" s="79"/>
      <c r="E73" s="79"/>
    </row>
    <row r="74" spans="1:5" ht="15" x14ac:dyDescent="0.25">
      <c r="A74" s="79"/>
      <c r="B74" s="79"/>
      <c r="C74" s="79"/>
      <c r="D74" s="79"/>
      <c r="E74" s="79"/>
    </row>
    <row r="75" spans="1:5" ht="15" x14ac:dyDescent="0.25">
      <c r="A75" s="79"/>
      <c r="B75" s="79"/>
      <c r="C75" s="79"/>
      <c r="D75" s="79"/>
      <c r="E75" s="79"/>
    </row>
    <row r="76" spans="1:5" ht="15" x14ac:dyDescent="0.25">
      <c r="A76" s="79"/>
      <c r="B76" s="79"/>
      <c r="C76" s="79"/>
      <c r="D76" s="79"/>
      <c r="E76" s="79"/>
    </row>
    <row r="77" spans="1:5" ht="15" x14ac:dyDescent="0.25">
      <c r="A77" s="79"/>
      <c r="B77" s="79"/>
      <c r="C77" s="79"/>
      <c r="D77" s="79"/>
      <c r="E77" s="79"/>
    </row>
    <row r="78" spans="1:5" ht="15" x14ac:dyDescent="0.25">
      <c r="A78" s="79"/>
      <c r="B78" s="79"/>
      <c r="C78" s="79"/>
      <c r="D78" s="79"/>
      <c r="E78" s="79"/>
    </row>
    <row r="79" spans="1:5" ht="15" x14ac:dyDescent="0.25">
      <c r="A79" s="79"/>
      <c r="B79" s="79"/>
      <c r="C79" s="79"/>
      <c r="D79" s="79"/>
      <c r="E79" s="79"/>
    </row>
    <row r="80" spans="1:5" ht="15" x14ac:dyDescent="0.25">
      <c r="A80" s="79"/>
      <c r="B80" s="79"/>
      <c r="C80" s="79"/>
      <c r="D80" s="79"/>
      <c r="E80" s="79"/>
    </row>
    <row r="81" spans="1:5" ht="15" x14ac:dyDescent="0.25">
      <c r="A81" s="79"/>
      <c r="B81" s="79"/>
      <c r="C81" s="79"/>
      <c r="D81" s="79"/>
      <c r="E81" s="79"/>
    </row>
    <row r="82" spans="1:5" ht="15" x14ac:dyDescent="0.25">
      <c r="A82" s="79"/>
      <c r="B82" s="79"/>
      <c r="C82" s="79"/>
      <c r="D82" s="79"/>
      <c r="E82" s="79"/>
    </row>
    <row r="83" spans="1:5" ht="15" x14ac:dyDescent="0.25">
      <c r="A83" s="79"/>
      <c r="B83" s="79"/>
      <c r="C83" s="79"/>
      <c r="D83" s="79"/>
      <c r="E83" s="79"/>
    </row>
    <row r="84" spans="1:5" ht="15" x14ac:dyDescent="0.25">
      <c r="A84" s="79"/>
      <c r="B84" s="79"/>
      <c r="C84" s="79"/>
      <c r="D84" s="79"/>
      <c r="E84" s="79"/>
    </row>
    <row r="85" spans="1:5" ht="15" x14ac:dyDescent="0.25">
      <c r="A85" s="79"/>
      <c r="B85" s="79"/>
      <c r="C85" s="79"/>
      <c r="D85" s="79"/>
      <c r="E85" s="79"/>
    </row>
    <row r="86" spans="1:5" ht="15" x14ac:dyDescent="0.25">
      <c r="A86" s="79"/>
      <c r="B86" s="79"/>
      <c r="C86" s="79"/>
      <c r="D86" s="79"/>
      <c r="E86" s="79"/>
    </row>
    <row r="87" spans="1:5" ht="15" x14ac:dyDescent="0.25">
      <c r="A87" s="79"/>
      <c r="B87" s="79"/>
      <c r="C87" s="79"/>
      <c r="D87" s="79"/>
      <c r="E87" s="79"/>
    </row>
    <row r="88" spans="1:5" ht="15" x14ac:dyDescent="0.25">
      <c r="A88" s="79"/>
      <c r="B88" s="79"/>
      <c r="C88" s="79"/>
      <c r="D88" s="79"/>
      <c r="E88" s="79"/>
    </row>
    <row r="89" spans="1:5" ht="15" x14ac:dyDescent="0.25">
      <c r="A89" s="79"/>
      <c r="B89" s="79"/>
      <c r="C89" s="79"/>
      <c r="D89" s="79"/>
      <c r="E89" s="79"/>
    </row>
    <row r="90" spans="1:5" ht="15" x14ac:dyDescent="0.25">
      <c r="A90" s="79"/>
      <c r="B90" s="79"/>
      <c r="C90" s="79"/>
      <c r="D90" s="79"/>
      <c r="E90" s="79"/>
    </row>
    <row r="91" spans="1:5" ht="15" x14ac:dyDescent="0.25">
      <c r="A91" s="79"/>
      <c r="B91" s="79"/>
      <c r="C91" s="79"/>
      <c r="D91" s="79"/>
      <c r="E91" s="79"/>
    </row>
    <row r="92" spans="1:5" ht="15" x14ac:dyDescent="0.25">
      <c r="A92" s="79"/>
      <c r="B92" s="79"/>
      <c r="C92" s="79"/>
      <c r="D92" s="79"/>
      <c r="E92" s="79"/>
    </row>
    <row r="93" spans="1:5" ht="15" x14ac:dyDescent="0.25">
      <c r="A93" s="79"/>
      <c r="B93" s="79"/>
      <c r="C93" s="79"/>
      <c r="D93" s="79"/>
      <c r="E93" s="79"/>
    </row>
    <row r="94" spans="1:5" ht="15" x14ac:dyDescent="0.25">
      <c r="A94" s="79"/>
      <c r="B94" s="79"/>
      <c r="C94" s="79"/>
      <c r="D94" s="79"/>
      <c r="E94" s="79"/>
    </row>
    <row r="95" spans="1:5" ht="15" x14ac:dyDescent="0.25">
      <c r="A95" s="79"/>
      <c r="B95" s="79"/>
      <c r="C95" s="79"/>
      <c r="D95" s="79"/>
      <c r="E95" s="79"/>
    </row>
    <row r="96" spans="1:5" ht="15" x14ac:dyDescent="0.25">
      <c r="A96" s="79"/>
      <c r="B96" s="79"/>
      <c r="C96" s="79"/>
      <c r="D96" s="79"/>
      <c r="E96" s="79"/>
    </row>
    <row r="97" spans="1:5" ht="15" x14ac:dyDescent="0.25">
      <c r="A97" s="79"/>
      <c r="B97" s="79"/>
      <c r="C97" s="79"/>
      <c r="D97" s="79"/>
      <c r="E97" s="79"/>
    </row>
    <row r="98" spans="1:5" ht="15" x14ac:dyDescent="0.25">
      <c r="A98" s="79"/>
      <c r="B98" s="79"/>
      <c r="C98" s="79"/>
      <c r="D98" s="79"/>
      <c r="E98" s="79"/>
    </row>
    <row r="99" spans="1:5" ht="15" x14ac:dyDescent="0.25">
      <c r="A99" s="79"/>
      <c r="B99" s="79"/>
      <c r="C99" s="79"/>
      <c r="D99" s="79"/>
      <c r="E99" s="79"/>
    </row>
    <row r="100" spans="1:5" ht="15" x14ac:dyDescent="0.25">
      <c r="A100" s="79"/>
      <c r="B100" s="79"/>
      <c r="C100" s="79"/>
      <c r="D100" s="79"/>
      <c r="E100" s="79"/>
    </row>
    <row r="101" spans="1:5" ht="15" x14ac:dyDescent="0.25">
      <c r="A101" s="79"/>
      <c r="B101" s="79"/>
      <c r="C101" s="79"/>
      <c r="D101" s="79"/>
      <c r="E101" s="79"/>
    </row>
  </sheetData>
  <sheetProtection algorithmName="SHA-512" hashValue="nRmxsc58EYs2Xm70xDVbEP160M5DqqFSF9tJ1/W3qDNrk7Qu0du9pX3092Zzejbl3QFKClWt9Q6r80q9JSD6eA==" saltValue="cIZbkSig1x8Qeb1hhzMkcw==" spinCount="100000" sheet="1"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cp:lastModifiedBy>
  <cp:lastPrinted>2019-08-27T20:13:18Z</cp:lastPrinted>
  <dcterms:created xsi:type="dcterms:W3CDTF">2019-08-21T21:53:37Z</dcterms:created>
  <dcterms:modified xsi:type="dcterms:W3CDTF">2022-05-10T12:08:09Z</dcterms:modified>
</cp:coreProperties>
</file>