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SST-2017\INFORMES\Entregables Informe Enero - Marzo 2019\"/>
    </mc:Choice>
  </mc:AlternateContent>
  <xr:revisionPtr revIDLastSave="0" documentId="13_ncr:1_{B8C929BB-7837-45DD-AF26-041D73400F46}" xr6:coauthVersionLast="36" xr6:coauthVersionMax="43" xr10:uidLastSave="{00000000-0000-0000-0000-000000000000}"/>
  <bookViews>
    <workbookView xWindow="0" yWindow="0" windowWidth="19200" windowHeight="11085" xr2:uid="{00000000-000D-0000-FFFF-FFFF00000000}"/>
  </bookViews>
  <sheets>
    <sheet name="Cumplimiento de Cronograma" sheetId="2" r:id="rId1"/>
  </sheets>
  <definedNames>
    <definedName name="_xlnm.Print_Area" localSheetId="0">'Cumplimiento de Cronograma'!$A$1:$Y$77</definedName>
    <definedName name="_xlnm.Print_Titles" localSheetId="0">'Cumplimiento de Cronograma'!$1:$3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7" i="2" l="1"/>
  <c r="N77" i="2"/>
  <c r="H77" i="2"/>
  <c r="C74" i="2"/>
  <c r="C75" i="2" s="1"/>
  <c r="D74" i="2"/>
  <c r="D75" i="2" s="1"/>
  <c r="E74" i="2"/>
  <c r="E75" i="2" s="1"/>
  <c r="F74" i="2"/>
  <c r="F75" i="2" s="1"/>
  <c r="G74" i="2"/>
  <c r="G75" i="2" s="1"/>
  <c r="H74" i="2"/>
  <c r="H75" i="2" s="1"/>
  <c r="I74" i="2"/>
  <c r="I75" i="2"/>
  <c r="J74" i="2"/>
  <c r="J75" i="2" s="1"/>
  <c r="K74" i="2"/>
  <c r="K75" i="2"/>
  <c r="L74" i="2"/>
  <c r="L75" i="2" s="1"/>
  <c r="M74" i="2"/>
  <c r="M75" i="2"/>
  <c r="N74" i="2"/>
  <c r="N75" i="2" s="1"/>
  <c r="O74" i="2"/>
  <c r="O75" i="2"/>
  <c r="P74" i="2"/>
  <c r="P75" i="2" s="1"/>
  <c r="Q74" i="2"/>
  <c r="Q75" i="2"/>
  <c r="R74" i="2"/>
  <c r="R75" i="2" s="1"/>
  <c r="S74" i="2"/>
  <c r="S75" i="2"/>
  <c r="T74" i="2"/>
  <c r="T75" i="2" s="1"/>
  <c r="U74" i="2"/>
  <c r="U75" i="2"/>
  <c r="V74" i="2"/>
  <c r="V75" i="2" s="1"/>
  <c r="W74" i="2"/>
  <c r="W75" i="2"/>
  <c r="X74" i="2"/>
  <c r="X75" i="2" s="1"/>
  <c r="Y74" i="2"/>
  <c r="Y75" i="2"/>
  <c r="B74" i="2"/>
  <c r="B75" i="2" s="1"/>
  <c r="B77" i="2" l="1"/>
  <c r="B76" i="2"/>
  <c r="T76" i="2"/>
  <c r="N76" i="2"/>
  <c r="H76" i="2"/>
</calcChain>
</file>

<file path=xl/sharedStrings.xml><?xml version="1.0" encoding="utf-8"?>
<sst xmlns="http://schemas.openxmlformats.org/spreadsheetml/2006/main" count="190" uniqueCount="94">
  <si>
    <t>ACTIVIDAD</t>
  </si>
  <si>
    <t>PRIMER TRIMESTRE</t>
  </si>
  <si>
    <t>X</t>
  </si>
  <si>
    <t>SEGUNDO TRIMESTRE</t>
  </si>
  <si>
    <t>TERCER TRIMESTRE</t>
  </si>
  <si>
    <t>CUARTO TRIMESTRE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</si>
  <si>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</si>
  <si>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</si>
  <si>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</si>
  <si>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</si>
  <si>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</si>
  <si>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</si>
  <si>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</si>
  <si>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</si>
  <si>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</t>
  </si>
  <si>
    <t>OCTUBRE</t>
  </si>
  <si>
    <t>NOVIEMB</t>
  </si>
  <si>
    <t>DICIEMB</t>
  </si>
  <si>
    <t>PLA</t>
  </si>
  <si>
    <t>EJE</t>
  </si>
  <si>
    <t>Identificación del acto Jurídico mediante el cual se designa el responsable del Sistema de Gestión de Seguridad y Salud en el Trabajo.</t>
  </si>
  <si>
    <t>Divulgación de las responsabilidades en el Sistema de Seguridad y Salud en el Trabajo (Divulgación web)</t>
  </si>
  <si>
    <t>Realizar las afiliaciónes a la ARL para los contratistas</t>
  </si>
  <si>
    <t>Desarrollo de Actividades del Plan de Trabajo 2018 -2019</t>
  </si>
  <si>
    <t>Conformación COPASST 2019 - 2021</t>
  </si>
  <si>
    <t>Desarrollo de Actividades del Plan de Trabajo 2019 -2021</t>
  </si>
  <si>
    <t>Participación en la Investigación de accidentes de trabajo.</t>
  </si>
  <si>
    <t>Conformación comité de Convivencia Laboral 2019 - 2021</t>
  </si>
  <si>
    <t>x</t>
  </si>
  <si>
    <t>Diseñar el programa de capacitación y entrenamiento SST</t>
  </si>
  <si>
    <t>Capacitación Equipo SST en la Resolución 1111 de 2017 para desarrollo de Diagnostico del SG-SST.</t>
  </si>
  <si>
    <t>Capacitación  en la GTC-45 para la identificación de peligros y valoración de riesgos. Para los Inspectores de SST.</t>
  </si>
  <si>
    <t>Realizar jornada  de Inducción SST</t>
  </si>
  <si>
    <t>Capacitación a los miembros  del Comité de Convivencia Laboral</t>
  </si>
  <si>
    <t>Capacitación a los miembros  del COPASST</t>
  </si>
  <si>
    <t>Actualización y entrenamiento a la Brigada  Integral de Emergencias de la entidad, incluye pista.</t>
  </si>
  <si>
    <t>Capacitación en el manejo de los Desfibriladores Externos Automáticos.</t>
  </si>
  <si>
    <t>Capacitación a la entidad sobre el Plan de Emergencias de Cada Sede.</t>
  </si>
  <si>
    <t>Capacitación al Sistema Comando de Incidentes</t>
  </si>
  <si>
    <t>Capacitación lideres en pausas activas.</t>
  </si>
  <si>
    <t>Formación en técnicas de habilidad en seguridad vial en zona urbana y rural a conductores de la planta de personal  Convenio SENA: - Fundamentos teórico practicos para el alistamiento de vehículos automotores de transporte de pasajeros. - Manejo defensivo de vehículos automotores.</t>
  </si>
  <si>
    <t>Formación en técnicas de habilidad en seguridad y salud en el trabajo a servidores Programa SENA: - Curso de reentrenamiento e en Trabajo en Alturas Avanzado.  - Coordinación en Trabajo en Alturas.- Excel Intermedio.</t>
  </si>
  <si>
    <t>Divulgación de la Politica y objetivos  de Seguridad y Salud en el Trabajo (Divulgación web)</t>
  </si>
  <si>
    <t>Divulgación del Manual del Sistema de Seguridad y Salud en el Trabajo a los miembros del Comité Técnico.</t>
  </si>
  <si>
    <t>Actualización del Manual de Contratistas en requerimientos de SST.</t>
  </si>
  <si>
    <t>Realizar la evaluación Inicial del Sistema de Seguridad y Salud en el Trabajo soportado por ARL</t>
  </si>
  <si>
    <t>Realizar el Plan de Trabajo Anual del SST</t>
  </si>
  <si>
    <t>Desarrollar la rendición de cuentas del año 2018</t>
  </si>
  <si>
    <t>Programar los exámenes médico ocupacionales de ingreso, periodico, retiro.</t>
  </si>
  <si>
    <t>Realizar el informe de Perfil sociodemografico</t>
  </si>
  <si>
    <t>Realizar seguimiento a casos especiales de Salud.</t>
  </si>
  <si>
    <t>Realizar mesas laborales casos especiales de salud</t>
  </si>
  <si>
    <t>Programa de Estilo de Vida y Entorno Saludable (Prevención y control de Alcohol, Farmacodependencia y Tabaquísmo).</t>
  </si>
  <si>
    <t>Realizar Análisis de Puesto de Trabajo para determinación de origen (De acuerdo a requerimiento de calificación)</t>
  </si>
  <si>
    <t>Jornada de donación de sangre</t>
  </si>
  <si>
    <t>Realizar semana de la salud</t>
  </si>
  <si>
    <t>Implementación del  programa de vigilancia epidemiologica - Salud musculoesqueletica</t>
  </si>
  <si>
    <t>Implementación del  programa de vigilancia epidemiologica - Riesgo psicosocial.</t>
  </si>
  <si>
    <t>Revisión y actualización de procedimiento de notificación de incidentes Y reporte de accidentes de trabajo e investigación de accidentes laborales.</t>
  </si>
  <si>
    <t>Realizar asesoría y asistencia técnica legal por parte de la ARL Positiva  para accidentes Graves y/o mortales y seguimiento a recomendaciones de las investigaciones derivadas por AT Grave y/o Mortal.</t>
  </si>
  <si>
    <t>Realizar el reporte y la investigación de accidentes de trabajo</t>
  </si>
  <si>
    <t>Realizar el diagnostico de condiciones salud</t>
  </si>
  <si>
    <t>Realizar el informe de ausentismo</t>
  </si>
  <si>
    <t>Medición de Indicadores (Frecuencia, Severidad, I.L.I.) de Incidentes, Accidentes Laborales y Enfermedad Profesional.</t>
  </si>
  <si>
    <t>Revisión de Actividades de la Matriz de identificación de peligros, evaluación y valoración de riesgos de las Sedes de la Secretaría General de la Alcaldía Mayor de Bogotá, D.C.</t>
  </si>
  <si>
    <t>Desarrollo de Mediciones Ambientales.</t>
  </si>
  <si>
    <t>Sensibilizar a los Servidores(as) Públicos(as) de la Secretaría General de la Alcaldía Mayor de Bogotá, D.C., en los canales de comunicación para el reporte de incidentes y peligros en la entidad.</t>
  </si>
  <si>
    <t>Implementar programa de orden y aseo</t>
  </si>
  <si>
    <t>Implementar Programa de Riesgo Químico para la sede de Imprenta y Archivo</t>
  </si>
  <si>
    <t>Desarrollo de Programa de Riesgo Público para la sede de la Secretaría General de la Alcaldía Mayor de Bogotá.</t>
  </si>
  <si>
    <t>Implementar Programa de Riesgo Biológico para la sede de Archivo.</t>
  </si>
  <si>
    <t>Implementar Programa de Prevención de Caidas a Nivel.</t>
  </si>
  <si>
    <t>Implementar Programa de Protección Contra Caidas (Trabajo en Alturas).</t>
  </si>
  <si>
    <t>Realizar acompañamiento al Plan estrategico de Seguridad Vial - Pilar comportamiento Humano.</t>
  </si>
  <si>
    <t xml:space="preserve">Elaboración del guión, ejecución y evaluación de simulacro Distrital </t>
  </si>
  <si>
    <t>Instalación de Desfibriladores Externos Automáticos.</t>
  </si>
  <si>
    <t>Adquirir y entregar  elementos de protección personal</t>
  </si>
  <si>
    <t>Inspecciones paraTeletrabajo (Según Solicitud)</t>
  </si>
  <si>
    <t>Seguimiento a recomendaciones de las Inspecciones a puestos de trabajo (De acuerdo a necesidad).</t>
  </si>
  <si>
    <t>Inspecciones Planeadas. - (SST y COPASST ) - Seguimiento a Servidores Públicos de las medidas de prevención y control.</t>
  </si>
  <si>
    <t>Actualizar el Plan de Prevención, preparación  y respuesta ante emergencias según informe de Bomberos.</t>
  </si>
  <si>
    <t>Divulgación de Planes de prevención y respuesta ante emergencia en las Sedes.</t>
  </si>
  <si>
    <t>Encuesta de para verificación de Formación de Brigadas.</t>
  </si>
  <si>
    <t>Desarrollo de Indicadores de Estructura, Proceso y Resultado.</t>
  </si>
  <si>
    <t>Reuniones con el Equipo de Trabajo del Proceso de Gestión de la Seguridad y Salud en el Trabajo.</t>
  </si>
  <si>
    <t>Divulgación de resultados de auditoria y rendición de cuentas a COPASST</t>
  </si>
  <si>
    <t>Implementar Procedimiento de Gestión del Cambio para las acciones en Seguridad y Salud en el Trabajo.</t>
  </si>
  <si>
    <t>Ejecución de Accioes Preventivas, correctivas y de Mejora de las investigaciones de incidente y accidente laboral y enfermedad profesional.</t>
  </si>
  <si>
    <t>Ejecución de Accioes Preventivas, correctivas y de Mejora de las observaciones de la rendición de cuentas o revisión por la alta dirección.</t>
  </si>
  <si>
    <t>Ejecución de Accioes Preventivas, correctivas y de mejora de las observaciones de la ARL.</t>
  </si>
  <si>
    <t>Número de Actividades Ejecutadas</t>
  </si>
  <si>
    <t>Porcentaje de Actividades Ejecutadas</t>
  </si>
  <si>
    <t xml:space="preserve">Porcentaje esperado </t>
  </si>
  <si>
    <t>Porcentaje esjecutado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</si>
</sst>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7.5"/>
      <color indexed="8"/>
      <name val="Tahoma"/>
      <family val="2"/>
      <charset val="1"/>
    </font>
    <font>
      <sz val="10"/>
      <color rgb="FFFF0000"/>
      <name val="Arial Narrow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9" fontId="2" fillId="0" borderId="0" xfId="0" applyNumberFormat="1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2" fillId="0" borderId="29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9" fontId="2" fillId="0" borderId="3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9" fontId="2" fillId="0" borderId="28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9" fontId="2" fillId="0" borderId="34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justify" vertical="top" wrapText="1"/>
    </xf>
    <xf numFmtId="0" fontId="4" fillId="2" borderId="12" xfId="1" applyFont="1" applyFill="1" applyBorder="1" applyAlignment="1">
      <alignment horizontal="justify" vertical="top" wrapText="1"/>
    </xf>
    <xf numFmtId="0" fontId="4" fillId="2" borderId="12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vertical="top"/>
    </xf>
    <xf numFmtId="0" fontId="4" fillId="2" borderId="12" xfId="1" applyFont="1" applyFill="1" applyBorder="1" applyAlignment="1">
      <alignment horizontal="left" vertical="top" wrapText="1"/>
    </xf>
    <xf numFmtId="0" fontId="4" fillId="2" borderId="23" xfId="1" applyFont="1" applyFill="1" applyBorder="1" applyAlignment="1">
      <alignment horizontal="justify" vertical="top" wrapText="1"/>
    </xf>
    <xf numFmtId="0" fontId="1" fillId="2" borderId="10" xfId="0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 vertical="center"/>
    </xf>
    <xf numFmtId="0" fontId="8" fillId="2" borderId="23" xfId="0" applyFont="1" applyFill="1" applyBorder="1" applyAlignment="1">
      <alignment horizontal="right" vertical="center"/>
    </xf>
    <xf numFmtId="9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9" fontId="9" fillId="0" borderId="11" xfId="0" applyNumberFormat="1" applyFont="1" applyBorder="1" applyAlignment="1">
      <alignment horizontal="center" vertical="center"/>
    </xf>
    <xf numFmtId="9" fontId="9" fillId="0" borderId="23" xfId="0" applyNumberFormat="1" applyFont="1" applyBorder="1" applyAlignment="1">
      <alignment horizontal="center" vertical="center"/>
    </xf>
    <xf numFmtId="9" fontId="9" fillId="0" borderId="26" xfId="0" applyNumberFormat="1" applyFont="1" applyBorder="1" applyAlignment="1">
      <alignment horizontal="center" vertical="center"/>
    </xf>
    <xf numFmtId="9" fontId="9" fillId="0" borderId="27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419"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7"/>
  <sheetViews>
    <sheetView tabSelected="1" view="pageBreakPreview" zoomScaleNormal="100" zoomScaleSheetLayoutView="100" workbookViewId="0">
      <pane ySplit="3" topLeftCell="A58" activePane="bottomLeft" state="frozen"/>
      <selection pane="bottomLeft" activeCell="H82" sqref="H82"/>
    </sheetView>
  </sheetViews>
  <sheetFormatPr baseColWidth="10" defaultColWidth="15.7109375" defaultRowHeight="12" x14ac:dyDescent="0.2"/>
  <cols>
    <col min="1" max="1" width="64.28515625" style="1" customWidth="1"/>
    <col min="2" max="25" width="4" style="2" customWidth="1"/>
    <col min="26" max="26" width="0" style="1" hidden="1" customWidth="1"/>
    <col min="27" max="16384" width="15.7109375" style="1"/>
  </cols>
  <sheetData>
    <row r="1" spans="1:25" s="2" customFormat="1" ht="12.75" thickBot="1" x14ac:dyDescent="0.3">
      <c r="A1" s="72" t="s">
        <v>0</v>
      </c>
      <c r="B1" s="78" t="s">
        <v>1</v>
      </c>
      <c r="C1" s="79"/>
      <c r="D1" s="79"/>
      <c r="E1" s="79"/>
      <c r="F1" s="79"/>
      <c r="G1" s="59" t="s">
        <v>2</v>
      </c>
      <c r="H1" s="78" t="s">
        <v>3</v>
      </c>
      <c r="I1" s="79"/>
      <c r="J1" s="79"/>
      <c r="K1" s="79"/>
      <c r="L1" s="79"/>
      <c r="M1" s="59"/>
      <c r="N1" s="78" t="s">
        <v>4</v>
      </c>
      <c r="O1" s="79"/>
      <c r="P1" s="79"/>
      <c r="Q1" s="79"/>
      <c r="R1" s="79"/>
      <c r="S1" s="59"/>
      <c r="T1" s="78" t="s">
        <v>5</v>
      </c>
      <c r="U1" s="79"/>
      <c r="V1" s="79"/>
      <c r="W1" s="79"/>
      <c r="X1" s="79"/>
      <c r="Y1" s="59"/>
    </row>
    <row r="2" spans="1:25" x14ac:dyDescent="0.2">
      <c r="A2" s="73"/>
      <c r="B2" s="77" t="s">
        <v>6</v>
      </c>
      <c r="C2" s="75"/>
      <c r="D2" s="75" t="s">
        <v>7</v>
      </c>
      <c r="E2" s="75"/>
      <c r="F2" s="75" t="s">
        <v>8</v>
      </c>
      <c r="G2" s="76"/>
      <c r="H2" s="77" t="s">
        <v>9</v>
      </c>
      <c r="I2" s="75"/>
      <c r="J2" s="75" t="s">
        <v>10</v>
      </c>
      <c r="K2" s="75"/>
      <c r="L2" s="75" t="s">
        <v>11</v>
      </c>
      <c r="M2" s="76"/>
      <c r="N2" s="77" t="s">
        <v>12</v>
      </c>
      <c r="O2" s="75"/>
      <c r="P2" s="75" t="s">
        <v>13</v>
      </c>
      <c r="Q2" s="75"/>
      <c r="R2" s="75" t="s">
        <v>14</v>
      </c>
      <c r="S2" s="76"/>
      <c r="T2" s="77" t="s">
        <v>15</v>
      </c>
      <c r="U2" s="75"/>
      <c r="V2" s="75" t="s">
        <v>16</v>
      </c>
      <c r="W2" s="75"/>
      <c r="X2" s="75" t="s">
        <v>17</v>
      </c>
      <c r="Y2" s="76"/>
    </row>
    <row r="3" spans="1:25" ht="24.75" thickBot="1" x14ac:dyDescent="0.25">
      <c r="A3" s="74"/>
      <c r="B3" s="60" t="s">
        <v>18</v>
      </c>
      <c r="C3" s="61" t="s">
        <v>19</v>
      </c>
      <c r="D3" s="61" t="s">
        <v>18</v>
      </c>
      <c r="E3" s="61" t="s">
        <v>19</v>
      </c>
      <c r="F3" s="61" t="s">
        <v>18</v>
      </c>
      <c r="G3" s="62" t="s">
        <v>19</v>
      </c>
      <c r="H3" s="60" t="s">
        <v>18</v>
      </c>
      <c r="I3" s="61" t="s">
        <v>19</v>
      </c>
      <c r="J3" s="61" t="s">
        <v>18</v>
      </c>
      <c r="K3" s="61" t="s">
        <v>19</v>
      </c>
      <c r="L3" s="61" t="s">
        <v>18</v>
      </c>
      <c r="M3" s="62" t="s">
        <v>19</v>
      </c>
      <c r="N3" s="60" t="s">
        <v>18</v>
      </c>
      <c r="O3" s="61" t="s">
        <v>19</v>
      </c>
      <c r="P3" s="61" t="s">
        <v>18</v>
      </c>
      <c r="Q3" s="61" t="s">
        <v>19</v>
      </c>
      <c r="R3" s="61" t="s">
        <v>18</v>
      </c>
      <c r="S3" s="62" t="s">
        <v>19</v>
      </c>
      <c r="T3" s="60" t="s">
        <v>18</v>
      </c>
      <c r="U3" s="61" t="s">
        <v>19</v>
      </c>
      <c r="V3" s="61" t="s">
        <v>18</v>
      </c>
      <c r="W3" s="61" t="s">
        <v>19</v>
      </c>
      <c r="X3" s="61" t="s">
        <v>18</v>
      </c>
      <c r="Y3" s="62" t="s">
        <v>19</v>
      </c>
    </row>
    <row r="4" spans="1:25" ht="25.5" x14ac:dyDescent="0.2">
      <c r="A4" s="63" t="s">
        <v>20</v>
      </c>
      <c r="B4" s="4"/>
      <c r="C4" s="5"/>
      <c r="D4" s="6"/>
      <c r="E4" s="6"/>
      <c r="F4" s="6"/>
      <c r="G4" s="7"/>
      <c r="H4" s="8"/>
      <c r="I4" s="6"/>
      <c r="J4" s="6"/>
      <c r="K4" s="6"/>
      <c r="L4" s="6"/>
      <c r="M4" s="9"/>
      <c r="N4" s="8"/>
      <c r="O4" s="6"/>
      <c r="P4" s="6"/>
      <c r="Q4" s="6"/>
      <c r="R4" s="6"/>
      <c r="S4" s="9"/>
      <c r="T4" s="8"/>
      <c r="U4" s="6"/>
      <c r="V4" s="6" t="s">
        <v>2</v>
      </c>
      <c r="W4" s="6"/>
      <c r="X4" s="6"/>
      <c r="Y4" s="7"/>
    </row>
    <row r="5" spans="1:25" ht="25.5" x14ac:dyDescent="0.2">
      <c r="A5" s="64" t="s">
        <v>21</v>
      </c>
      <c r="B5" s="11"/>
      <c r="C5" s="12"/>
      <c r="D5" s="10"/>
      <c r="E5" s="10"/>
      <c r="F5" s="10"/>
      <c r="G5" s="15"/>
      <c r="H5" s="33"/>
      <c r="I5" s="10"/>
      <c r="J5" s="10"/>
      <c r="K5" s="10"/>
      <c r="L5" s="10"/>
      <c r="M5" s="18"/>
      <c r="N5" s="33"/>
      <c r="O5" s="10"/>
      <c r="P5" s="10"/>
      <c r="Q5" s="10"/>
      <c r="R5" s="10"/>
      <c r="S5" s="18"/>
      <c r="T5" s="33"/>
      <c r="U5" s="10"/>
      <c r="V5" s="10" t="s">
        <v>2</v>
      </c>
      <c r="W5" s="10"/>
      <c r="X5" s="10"/>
      <c r="Y5" s="15"/>
    </row>
    <row r="6" spans="1:25" ht="12.75" x14ac:dyDescent="0.2">
      <c r="A6" s="64" t="s">
        <v>22</v>
      </c>
      <c r="B6" s="11"/>
      <c r="C6" s="12"/>
      <c r="D6" s="13"/>
      <c r="E6" s="13"/>
      <c r="F6" s="14"/>
      <c r="G6" s="15"/>
      <c r="H6" s="11"/>
      <c r="I6" s="14"/>
      <c r="J6" s="14"/>
      <c r="K6" s="14"/>
      <c r="L6" s="14"/>
      <c r="M6" s="16"/>
      <c r="N6" s="17"/>
      <c r="O6" s="14"/>
      <c r="P6" s="14"/>
      <c r="Q6" s="14"/>
      <c r="R6" s="14"/>
      <c r="S6" s="16"/>
      <c r="T6" s="17"/>
      <c r="U6" s="14"/>
      <c r="V6" s="14"/>
      <c r="W6" s="14"/>
      <c r="X6" s="14" t="s">
        <v>2</v>
      </c>
      <c r="Y6" s="18"/>
    </row>
    <row r="7" spans="1:25" ht="12.75" x14ac:dyDescent="0.2">
      <c r="A7" s="64" t="s">
        <v>23</v>
      </c>
      <c r="B7" s="11"/>
      <c r="C7" s="12"/>
      <c r="D7" s="13"/>
      <c r="E7" s="13"/>
      <c r="F7" s="13"/>
      <c r="G7" s="18"/>
      <c r="H7" s="11"/>
      <c r="I7" s="14"/>
      <c r="J7" s="13"/>
      <c r="K7" s="14"/>
      <c r="L7" s="13"/>
      <c r="M7" s="16"/>
      <c r="N7" s="11" t="s">
        <v>2</v>
      </c>
      <c r="O7" s="10"/>
      <c r="P7" s="14"/>
      <c r="Q7" s="14"/>
      <c r="R7" s="14"/>
      <c r="S7" s="16"/>
      <c r="T7" s="17"/>
      <c r="U7" s="14"/>
      <c r="V7" s="14"/>
      <c r="W7" s="14"/>
      <c r="X7" s="14"/>
      <c r="Y7" s="15"/>
    </row>
    <row r="8" spans="1:25" ht="12.75" x14ac:dyDescent="0.2">
      <c r="A8" s="64" t="s">
        <v>24</v>
      </c>
      <c r="B8" s="11"/>
      <c r="C8" s="12"/>
      <c r="D8" s="13"/>
      <c r="E8" s="13"/>
      <c r="F8" s="14"/>
      <c r="G8" s="18"/>
      <c r="H8" s="17"/>
      <c r="I8" s="14"/>
      <c r="J8" s="14"/>
      <c r="K8" s="14"/>
      <c r="L8" s="13"/>
      <c r="M8" s="16"/>
      <c r="N8" s="11" t="s">
        <v>2</v>
      </c>
      <c r="O8" s="10"/>
      <c r="P8" s="14"/>
      <c r="Q8" s="14"/>
      <c r="R8" s="14"/>
      <c r="S8" s="16"/>
      <c r="T8" s="17"/>
      <c r="U8" s="14"/>
      <c r="V8" s="14"/>
      <c r="W8" s="14"/>
      <c r="X8" s="14"/>
      <c r="Y8" s="15"/>
    </row>
    <row r="9" spans="1:25" ht="12.75" x14ac:dyDescent="0.2">
      <c r="A9" s="64" t="s">
        <v>25</v>
      </c>
      <c r="B9" s="11"/>
      <c r="C9" s="12"/>
      <c r="D9" s="13"/>
      <c r="E9" s="13"/>
      <c r="F9" s="14"/>
      <c r="G9" s="18"/>
      <c r="H9" s="17"/>
      <c r="I9" s="14"/>
      <c r="J9" s="14"/>
      <c r="K9" s="14"/>
      <c r="L9" s="14"/>
      <c r="M9" s="16"/>
      <c r="N9" s="17"/>
      <c r="O9" s="14"/>
      <c r="P9" s="13"/>
      <c r="Q9" s="14"/>
      <c r="R9" s="13"/>
      <c r="S9" s="16"/>
      <c r="T9" s="11"/>
      <c r="U9" s="14"/>
      <c r="V9" s="13"/>
      <c r="W9" s="14"/>
      <c r="X9" s="13" t="s">
        <v>2</v>
      </c>
      <c r="Y9" s="18"/>
    </row>
    <row r="10" spans="1:25" ht="12.75" x14ac:dyDescent="0.2">
      <c r="A10" s="64" t="s">
        <v>26</v>
      </c>
      <c r="B10" s="11"/>
      <c r="C10" s="12"/>
      <c r="D10" s="13"/>
      <c r="E10" s="13"/>
      <c r="F10" s="14"/>
      <c r="G10" s="18"/>
      <c r="H10" s="11"/>
      <c r="I10" s="14"/>
      <c r="J10" s="14"/>
      <c r="K10" s="14"/>
      <c r="L10" s="14"/>
      <c r="M10" s="16"/>
      <c r="N10" s="17"/>
      <c r="O10" s="14"/>
      <c r="P10" s="14"/>
      <c r="Q10" s="14"/>
      <c r="R10" s="14"/>
      <c r="S10" s="16"/>
      <c r="T10" s="17"/>
      <c r="U10" s="14"/>
      <c r="V10" s="14"/>
      <c r="W10" s="14"/>
      <c r="X10" s="14" t="s">
        <v>2</v>
      </c>
      <c r="Y10" s="18"/>
    </row>
    <row r="11" spans="1:25" ht="12.75" x14ac:dyDescent="0.2">
      <c r="A11" s="64" t="s">
        <v>27</v>
      </c>
      <c r="B11" s="11"/>
      <c r="C11" s="12"/>
      <c r="D11" s="13" t="s">
        <v>2</v>
      </c>
      <c r="E11" s="10" t="s">
        <v>2</v>
      </c>
      <c r="F11" s="14"/>
      <c r="G11" s="18"/>
      <c r="H11" s="17"/>
      <c r="I11" s="14"/>
      <c r="J11" s="10"/>
      <c r="K11" s="14"/>
      <c r="L11" s="14"/>
      <c r="M11" s="16"/>
      <c r="N11" s="17"/>
      <c r="O11" s="14"/>
      <c r="P11" s="14"/>
      <c r="Q11" s="14"/>
      <c r="R11" s="14"/>
      <c r="S11" s="16"/>
      <c r="T11" s="17"/>
      <c r="U11" s="14"/>
      <c r="V11" s="14"/>
      <c r="W11" s="14"/>
      <c r="X11" s="14"/>
      <c r="Y11" s="15"/>
    </row>
    <row r="12" spans="1:25" ht="12.75" x14ac:dyDescent="0.2">
      <c r="A12" s="65" t="s">
        <v>29</v>
      </c>
      <c r="B12" s="11"/>
      <c r="C12" s="12"/>
      <c r="D12" s="14" t="s">
        <v>2</v>
      </c>
      <c r="E12" s="10" t="s">
        <v>2</v>
      </c>
      <c r="F12" s="14"/>
      <c r="G12" s="16"/>
      <c r="H12" s="17"/>
      <c r="I12" s="14"/>
      <c r="J12" s="14"/>
      <c r="K12" s="14"/>
      <c r="L12" s="14"/>
      <c r="M12" s="16"/>
      <c r="N12" s="17"/>
      <c r="O12" s="14"/>
      <c r="P12" s="14"/>
      <c r="Q12" s="14"/>
      <c r="R12" s="14"/>
      <c r="S12" s="16"/>
      <c r="T12" s="17"/>
      <c r="U12" s="14"/>
      <c r="V12" s="14"/>
      <c r="W12" s="14"/>
      <c r="X12" s="14"/>
      <c r="Y12" s="15"/>
    </row>
    <row r="13" spans="1:25" ht="25.5" x14ac:dyDescent="0.2">
      <c r="A13" s="65" t="s">
        <v>30</v>
      </c>
      <c r="B13" s="11"/>
      <c r="C13" s="12"/>
      <c r="D13" s="14"/>
      <c r="E13" s="13"/>
      <c r="F13" s="14"/>
      <c r="G13" s="15"/>
      <c r="H13" s="11" t="s">
        <v>2</v>
      </c>
      <c r="I13" s="10"/>
      <c r="J13" s="14"/>
      <c r="K13" s="14"/>
      <c r="L13" s="14"/>
      <c r="M13" s="16"/>
      <c r="N13" s="17"/>
      <c r="O13" s="14"/>
      <c r="P13" s="14"/>
      <c r="Q13" s="14"/>
      <c r="R13" s="14"/>
      <c r="S13" s="16"/>
      <c r="T13" s="17"/>
      <c r="U13" s="14"/>
      <c r="V13" s="14"/>
      <c r="W13" s="14"/>
      <c r="X13" s="14"/>
      <c r="Y13" s="15"/>
    </row>
    <row r="14" spans="1:25" ht="25.5" x14ac:dyDescent="0.2">
      <c r="A14" s="65" t="s">
        <v>31</v>
      </c>
      <c r="B14" s="11"/>
      <c r="C14" s="12"/>
      <c r="D14" s="14"/>
      <c r="E14" s="13"/>
      <c r="F14" s="14"/>
      <c r="G14" s="15"/>
      <c r="H14" s="11" t="s">
        <v>2</v>
      </c>
      <c r="I14" s="10"/>
      <c r="J14" s="14"/>
      <c r="K14" s="14"/>
      <c r="L14" s="14"/>
      <c r="M14" s="16"/>
      <c r="N14" s="17"/>
      <c r="O14" s="14"/>
      <c r="P14" s="14"/>
      <c r="Q14" s="14"/>
      <c r="R14" s="14"/>
      <c r="S14" s="16"/>
      <c r="T14" s="17"/>
      <c r="U14" s="14"/>
      <c r="V14" s="14"/>
      <c r="W14" s="14"/>
      <c r="X14" s="14"/>
      <c r="Y14" s="15"/>
    </row>
    <row r="15" spans="1:25" ht="12.75" x14ac:dyDescent="0.2">
      <c r="A15" s="65" t="s">
        <v>32</v>
      </c>
      <c r="B15" s="11"/>
      <c r="C15" s="19"/>
      <c r="D15" s="13"/>
      <c r="E15" s="13"/>
      <c r="F15" s="14"/>
      <c r="G15" s="15"/>
      <c r="H15" s="11"/>
      <c r="I15" s="14"/>
      <c r="J15" s="14"/>
      <c r="K15" s="14"/>
      <c r="L15" s="14"/>
      <c r="M15" s="16"/>
      <c r="N15" s="17"/>
      <c r="O15" s="14"/>
      <c r="P15" s="14"/>
      <c r="Q15" s="14"/>
      <c r="R15" s="14"/>
      <c r="S15" s="16"/>
      <c r="T15" s="17"/>
      <c r="U15" s="14"/>
      <c r="V15" s="14"/>
      <c r="W15" s="14"/>
      <c r="X15" s="14" t="s">
        <v>2</v>
      </c>
      <c r="Y15" s="18"/>
    </row>
    <row r="16" spans="1:25" ht="12.75" x14ac:dyDescent="0.2">
      <c r="A16" s="66" t="s">
        <v>33</v>
      </c>
      <c r="B16" s="17"/>
      <c r="C16" s="14"/>
      <c r="D16" s="14"/>
      <c r="E16" s="14"/>
      <c r="F16" s="20"/>
      <c r="G16" s="21"/>
      <c r="H16" s="22"/>
      <c r="I16" s="19"/>
      <c r="J16" s="19"/>
      <c r="K16" s="19"/>
      <c r="L16" s="20"/>
      <c r="M16" s="23"/>
      <c r="N16" s="24"/>
      <c r="O16" s="19"/>
      <c r="P16" s="25"/>
      <c r="Q16" s="19"/>
      <c r="R16" s="20"/>
      <c r="S16" s="23"/>
      <c r="T16" s="26"/>
      <c r="U16" s="19"/>
      <c r="V16" s="19"/>
      <c r="W16" s="19"/>
      <c r="X16" s="20" t="s">
        <v>2</v>
      </c>
      <c r="Y16" s="18"/>
    </row>
    <row r="17" spans="1:25" ht="12.75" x14ac:dyDescent="0.2">
      <c r="A17" s="66" t="s">
        <v>34</v>
      </c>
      <c r="B17" s="26"/>
      <c r="C17" s="19"/>
      <c r="D17" s="20"/>
      <c r="E17" s="27"/>
      <c r="F17" s="25"/>
      <c r="G17" s="28"/>
      <c r="H17" s="26"/>
      <c r="I17" s="25"/>
      <c r="J17" s="20"/>
      <c r="K17" s="25"/>
      <c r="L17" s="25"/>
      <c r="M17" s="28"/>
      <c r="N17" s="26"/>
      <c r="O17" s="25"/>
      <c r="P17" s="20"/>
      <c r="Q17" s="25"/>
      <c r="R17" s="25"/>
      <c r="S17" s="28"/>
      <c r="T17" s="24"/>
      <c r="U17" s="19"/>
      <c r="V17" s="20" t="s">
        <v>2</v>
      </c>
      <c r="W17" s="10"/>
      <c r="X17" s="19"/>
      <c r="Y17" s="29"/>
    </row>
    <row r="18" spans="1:25" ht="25.5" x14ac:dyDescent="0.2">
      <c r="A18" s="65" t="s">
        <v>35</v>
      </c>
      <c r="B18" s="11"/>
      <c r="C18" s="12"/>
      <c r="D18" s="13"/>
      <c r="E18" s="13"/>
      <c r="F18" s="14"/>
      <c r="G18" s="15"/>
      <c r="H18" s="30"/>
      <c r="I18" s="14"/>
      <c r="J18" s="12"/>
      <c r="K18" s="12"/>
      <c r="L18" s="12"/>
      <c r="M18" s="31"/>
      <c r="N18" s="30"/>
      <c r="O18" s="12"/>
      <c r="P18" s="12"/>
      <c r="Q18" s="12"/>
      <c r="R18" s="19"/>
      <c r="S18" s="31"/>
      <c r="T18" s="17"/>
      <c r="U18" s="14"/>
      <c r="V18" s="14"/>
      <c r="W18" s="14"/>
      <c r="X18" s="19" t="s">
        <v>2</v>
      </c>
      <c r="Y18" s="18"/>
    </row>
    <row r="19" spans="1:25" ht="12.75" x14ac:dyDescent="0.2">
      <c r="A19" s="65" t="s">
        <v>36</v>
      </c>
      <c r="B19" s="30"/>
      <c r="C19" s="12"/>
      <c r="D19" s="12"/>
      <c r="E19" s="13"/>
      <c r="F19" s="12" t="s">
        <v>2</v>
      </c>
      <c r="G19" s="18" t="s">
        <v>2</v>
      </c>
      <c r="H19" s="17"/>
      <c r="I19" s="14"/>
      <c r="J19" s="14"/>
      <c r="K19" s="14"/>
      <c r="L19" s="14"/>
      <c r="M19" s="16"/>
      <c r="N19" s="17"/>
      <c r="O19" s="14"/>
      <c r="P19" s="14"/>
      <c r="Q19" s="14"/>
      <c r="R19" s="14"/>
      <c r="S19" s="16"/>
      <c r="T19" s="17"/>
      <c r="U19" s="14"/>
      <c r="V19" s="14"/>
      <c r="W19" s="14"/>
      <c r="X19" s="14"/>
      <c r="Y19" s="15"/>
    </row>
    <row r="20" spans="1:25" ht="12.75" x14ac:dyDescent="0.2">
      <c r="A20" s="65" t="s">
        <v>37</v>
      </c>
      <c r="B20" s="11"/>
      <c r="C20" s="12"/>
      <c r="D20" s="14"/>
      <c r="E20" s="13"/>
      <c r="F20" s="14"/>
      <c r="G20" s="15"/>
      <c r="H20" s="17"/>
      <c r="I20" s="14"/>
      <c r="J20" s="14"/>
      <c r="K20" s="14"/>
      <c r="L20" s="14"/>
      <c r="M20" s="16"/>
      <c r="N20" s="17"/>
      <c r="O20" s="14"/>
      <c r="P20" s="14"/>
      <c r="Q20" s="13"/>
      <c r="R20" s="14"/>
      <c r="S20" s="15"/>
      <c r="T20" s="17"/>
      <c r="U20" s="13"/>
      <c r="V20" s="14" t="s">
        <v>2</v>
      </c>
      <c r="W20" s="10"/>
      <c r="X20" s="14"/>
      <c r="Y20" s="15"/>
    </row>
    <row r="21" spans="1:25" ht="12.75" x14ac:dyDescent="0.2">
      <c r="A21" s="66" t="s">
        <v>38</v>
      </c>
      <c r="B21" s="22"/>
      <c r="C21" s="19"/>
      <c r="D21" s="27"/>
      <c r="E21" s="27"/>
      <c r="F21" s="25"/>
      <c r="G21" s="21"/>
      <c r="H21" s="32"/>
      <c r="I21" s="19"/>
      <c r="J21" s="19"/>
      <c r="K21" s="19"/>
      <c r="L21" s="19"/>
      <c r="M21" s="23"/>
      <c r="N21" s="24"/>
      <c r="O21" s="19"/>
      <c r="P21" s="19"/>
      <c r="Q21" s="19"/>
      <c r="R21" s="19"/>
      <c r="S21" s="23"/>
      <c r="T21" s="24" t="s">
        <v>2</v>
      </c>
      <c r="U21" s="10"/>
      <c r="V21" s="19"/>
      <c r="W21" s="19"/>
      <c r="X21" s="19"/>
      <c r="Y21" s="29"/>
    </row>
    <row r="22" spans="1:25" ht="12.75" x14ac:dyDescent="0.2">
      <c r="A22" s="65" t="s">
        <v>39</v>
      </c>
      <c r="B22" s="11"/>
      <c r="C22" s="12"/>
      <c r="D22" s="13"/>
      <c r="E22" s="13"/>
      <c r="F22" s="14"/>
      <c r="G22" s="15"/>
      <c r="H22" s="11"/>
      <c r="I22" s="14"/>
      <c r="J22" s="14"/>
      <c r="K22" s="14"/>
      <c r="L22" s="13"/>
      <c r="M22" s="16"/>
      <c r="N22" s="17"/>
      <c r="O22" s="14"/>
      <c r="P22" s="14"/>
      <c r="Q22" s="14"/>
      <c r="R22" s="14"/>
      <c r="S22" s="16"/>
      <c r="T22" s="17"/>
      <c r="U22" s="14"/>
      <c r="V22" s="14" t="s">
        <v>2</v>
      </c>
      <c r="W22" s="10"/>
      <c r="X22" s="14"/>
      <c r="Y22" s="15"/>
    </row>
    <row r="23" spans="1:25" ht="51" x14ac:dyDescent="0.2">
      <c r="A23" s="66" t="s">
        <v>40</v>
      </c>
      <c r="B23" s="11"/>
      <c r="C23" s="12"/>
      <c r="D23" s="13"/>
      <c r="E23" s="13"/>
      <c r="F23" s="13"/>
      <c r="G23" s="15"/>
      <c r="H23" s="30"/>
      <c r="I23" s="14"/>
      <c r="J23" s="14"/>
      <c r="K23" s="14"/>
      <c r="L23" s="12"/>
      <c r="M23" s="16"/>
      <c r="N23" s="30"/>
      <c r="O23" s="14"/>
      <c r="P23" s="12"/>
      <c r="Q23" s="14"/>
      <c r="R23" s="12"/>
      <c r="S23" s="16"/>
      <c r="T23" s="30" t="s">
        <v>2</v>
      </c>
      <c r="U23" s="10"/>
      <c r="V23" s="14"/>
      <c r="W23" s="14"/>
      <c r="X23" s="14"/>
      <c r="Y23" s="15"/>
    </row>
    <row r="24" spans="1:25" ht="38.25" x14ac:dyDescent="0.2">
      <c r="A24" s="65" t="s">
        <v>41</v>
      </c>
      <c r="B24" s="11"/>
      <c r="C24" s="12"/>
      <c r="D24" s="12"/>
      <c r="E24" s="13"/>
      <c r="F24" s="13"/>
      <c r="G24" s="15"/>
      <c r="H24" s="11"/>
      <c r="I24" s="14"/>
      <c r="J24" s="13"/>
      <c r="K24" s="14"/>
      <c r="L24" s="12"/>
      <c r="M24" s="16"/>
      <c r="N24" s="11"/>
      <c r="O24" s="14"/>
      <c r="P24" s="13"/>
      <c r="Q24" s="14"/>
      <c r="R24" s="13"/>
      <c r="S24" s="16"/>
      <c r="T24" s="30" t="s">
        <v>2</v>
      </c>
      <c r="U24" s="10"/>
      <c r="V24" s="14"/>
      <c r="W24" s="14"/>
      <c r="X24" s="14"/>
      <c r="Y24" s="15"/>
    </row>
    <row r="25" spans="1:25" ht="12.75" x14ac:dyDescent="0.2">
      <c r="A25" s="64" t="s">
        <v>42</v>
      </c>
      <c r="B25" s="33"/>
      <c r="C25" s="12"/>
      <c r="D25" s="13"/>
      <c r="E25" s="10"/>
      <c r="F25" s="10"/>
      <c r="G25" s="15"/>
      <c r="H25" s="33"/>
      <c r="I25" s="10"/>
      <c r="J25" s="10"/>
      <c r="K25" s="10"/>
      <c r="L25" s="10"/>
      <c r="M25" s="18"/>
      <c r="N25" s="33"/>
      <c r="O25" s="10"/>
      <c r="P25" s="10"/>
      <c r="Q25" s="10"/>
      <c r="R25" s="10"/>
      <c r="S25" s="18"/>
      <c r="T25" s="33"/>
      <c r="U25" s="10"/>
      <c r="V25" s="10" t="s">
        <v>2</v>
      </c>
      <c r="W25" s="10"/>
      <c r="X25" s="10"/>
      <c r="Y25" s="15"/>
    </row>
    <row r="26" spans="1:25" ht="25.5" x14ac:dyDescent="0.2">
      <c r="A26" s="64" t="s">
        <v>43</v>
      </c>
      <c r="B26" s="11"/>
      <c r="C26" s="12"/>
      <c r="D26" s="13" t="s">
        <v>2</v>
      </c>
      <c r="E26" s="10"/>
      <c r="F26" s="10"/>
      <c r="G26" s="15"/>
      <c r="H26" s="33"/>
      <c r="I26" s="10"/>
      <c r="J26" s="10"/>
      <c r="K26" s="10"/>
      <c r="L26" s="10"/>
      <c r="M26" s="18"/>
      <c r="N26" s="33"/>
      <c r="O26" s="10"/>
      <c r="P26" s="10"/>
      <c r="Q26" s="10"/>
      <c r="R26" s="10"/>
      <c r="S26" s="18"/>
      <c r="T26" s="33"/>
      <c r="U26" s="10"/>
      <c r="V26" s="10"/>
      <c r="W26" s="10"/>
      <c r="X26" s="10"/>
      <c r="Y26" s="15"/>
    </row>
    <row r="27" spans="1:25" ht="12.75" x14ac:dyDescent="0.2">
      <c r="A27" s="64" t="s">
        <v>44</v>
      </c>
      <c r="B27" s="30"/>
      <c r="C27" s="12"/>
      <c r="D27" s="12"/>
      <c r="E27" s="13"/>
      <c r="F27" s="10"/>
      <c r="G27" s="15"/>
      <c r="H27" s="11" t="s">
        <v>2</v>
      </c>
      <c r="I27" s="10"/>
      <c r="J27" s="10"/>
      <c r="K27" s="10"/>
      <c r="L27" s="10"/>
      <c r="M27" s="18"/>
      <c r="N27" s="33"/>
      <c r="O27" s="10"/>
      <c r="P27" s="10"/>
      <c r="Q27" s="10"/>
      <c r="R27" s="10"/>
      <c r="S27" s="18"/>
      <c r="T27" s="33"/>
      <c r="U27" s="10"/>
      <c r="V27" s="10"/>
      <c r="W27" s="10"/>
      <c r="X27" s="10"/>
      <c r="Y27" s="15"/>
    </row>
    <row r="28" spans="1:25" ht="25.5" x14ac:dyDescent="0.2">
      <c r="A28" s="64" t="s">
        <v>45</v>
      </c>
      <c r="B28" s="30"/>
      <c r="C28" s="12"/>
      <c r="D28" s="10"/>
      <c r="E28" s="13"/>
      <c r="F28" s="10"/>
      <c r="G28" s="15"/>
      <c r="H28" s="11"/>
      <c r="I28" s="10"/>
      <c r="J28" s="10"/>
      <c r="K28" s="10"/>
      <c r="L28" s="10"/>
      <c r="M28" s="18"/>
      <c r="N28" s="33"/>
      <c r="O28" s="10"/>
      <c r="P28" s="10" t="s">
        <v>2</v>
      </c>
      <c r="Q28" s="10"/>
      <c r="R28" s="10"/>
      <c r="S28" s="18"/>
      <c r="T28" s="33"/>
      <c r="U28" s="10"/>
      <c r="V28" s="10"/>
      <c r="W28" s="10"/>
      <c r="X28" s="10"/>
      <c r="Y28" s="15"/>
    </row>
    <row r="29" spans="1:25" ht="12.75" x14ac:dyDescent="0.2">
      <c r="A29" s="67" t="s">
        <v>46</v>
      </c>
      <c r="B29" s="33" t="s">
        <v>2</v>
      </c>
      <c r="C29" s="10" t="s">
        <v>2</v>
      </c>
      <c r="D29" s="10"/>
      <c r="E29" s="10"/>
      <c r="F29" s="10"/>
      <c r="G29" s="18"/>
      <c r="H29" s="33"/>
      <c r="I29" s="10"/>
      <c r="J29" s="10"/>
      <c r="K29" s="10"/>
      <c r="L29" s="10"/>
      <c r="M29" s="18"/>
      <c r="N29" s="33"/>
      <c r="O29" s="10"/>
      <c r="P29" s="10"/>
      <c r="Q29" s="10"/>
      <c r="R29" s="10"/>
      <c r="S29" s="18"/>
      <c r="T29" s="33"/>
      <c r="U29" s="10"/>
      <c r="V29" s="10"/>
      <c r="W29" s="10"/>
      <c r="X29" s="10"/>
      <c r="Y29" s="15"/>
    </row>
    <row r="30" spans="1:25" ht="12.75" x14ac:dyDescent="0.2">
      <c r="A30" s="67" t="s">
        <v>47</v>
      </c>
      <c r="B30" s="11"/>
      <c r="C30" s="13"/>
      <c r="D30" s="13" t="s">
        <v>2</v>
      </c>
      <c r="E30" s="10"/>
      <c r="F30" s="10"/>
      <c r="G30" s="18"/>
      <c r="H30" s="33"/>
      <c r="I30" s="10"/>
      <c r="J30" s="10"/>
      <c r="K30" s="10"/>
      <c r="L30" s="10"/>
      <c r="M30" s="18"/>
      <c r="N30" s="33"/>
      <c r="O30" s="10"/>
      <c r="P30" s="10"/>
      <c r="Q30" s="10"/>
      <c r="R30" s="10"/>
      <c r="S30" s="18"/>
      <c r="T30" s="33"/>
      <c r="U30" s="10"/>
      <c r="V30" s="10"/>
      <c r="W30" s="10"/>
      <c r="X30" s="10"/>
      <c r="Y30" s="15"/>
    </row>
    <row r="31" spans="1:25" ht="12.75" x14ac:dyDescent="0.2">
      <c r="A31" s="64" t="s">
        <v>48</v>
      </c>
      <c r="B31" s="11"/>
      <c r="C31" s="10"/>
      <c r="D31" s="13"/>
      <c r="E31" s="13"/>
      <c r="F31" s="10"/>
      <c r="G31" s="18"/>
      <c r="H31" s="11"/>
      <c r="I31" s="10"/>
      <c r="J31" s="10"/>
      <c r="K31" s="10"/>
      <c r="L31" s="10"/>
      <c r="M31" s="18"/>
      <c r="N31" s="33"/>
      <c r="O31" s="10"/>
      <c r="P31" s="10"/>
      <c r="Q31" s="10"/>
      <c r="R31" s="10"/>
      <c r="S31" s="18"/>
      <c r="T31" s="33"/>
      <c r="U31" s="10"/>
      <c r="V31" s="10"/>
      <c r="W31" s="10"/>
      <c r="X31" s="10" t="s">
        <v>2</v>
      </c>
      <c r="Y31" s="18"/>
    </row>
    <row r="32" spans="1:25" ht="12.75" x14ac:dyDescent="0.2">
      <c r="A32" s="64" t="s">
        <v>49</v>
      </c>
      <c r="B32" s="11"/>
      <c r="C32" s="10"/>
      <c r="D32" s="10"/>
      <c r="E32" s="13"/>
      <c r="F32" s="10"/>
      <c r="G32" s="18"/>
      <c r="H32" s="11"/>
      <c r="I32" s="10"/>
      <c r="J32" s="13" t="s">
        <v>2</v>
      </c>
      <c r="K32" s="10"/>
      <c r="L32" s="10"/>
      <c r="M32" s="18"/>
      <c r="N32" s="33"/>
      <c r="O32" s="10"/>
      <c r="P32" s="10"/>
      <c r="Q32" s="10"/>
      <c r="R32" s="10"/>
      <c r="S32" s="18"/>
      <c r="T32" s="33"/>
      <c r="U32" s="10"/>
      <c r="V32" s="10"/>
      <c r="W32" s="10"/>
      <c r="X32" s="10"/>
      <c r="Y32" s="18"/>
    </row>
    <row r="33" spans="1:25" ht="12.75" x14ac:dyDescent="0.2">
      <c r="A33" s="64" t="s">
        <v>50</v>
      </c>
      <c r="B33" s="11"/>
      <c r="C33" s="10"/>
      <c r="D33" s="10"/>
      <c r="E33" s="13"/>
      <c r="F33" s="10"/>
      <c r="G33" s="15"/>
      <c r="H33" s="11"/>
      <c r="I33" s="10"/>
      <c r="J33" s="10"/>
      <c r="K33" s="10"/>
      <c r="L33" s="10"/>
      <c r="M33" s="18"/>
      <c r="N33" s="33"/>
      <c r="O33" s="10"/>
      <c r="P33" s="13"/>
      <c r="Q33" s="10"/>
      <c r="R33" s="10"/>
      <c r="S33" s="18"/>
      <c r="T33" s="33"/>
      <c r="U33" s="10"/>
      <c r="V33" s="10"/>
      <c r="W33" s="10"/>
      <c r="X33" s="13" t="s">
        <v>2</v>
      </c>
      <c r="Y33" s="18"/>
    </row>
    <row r="34" spans="1:25" ht="12.75" x14ac:dyDescent="0.2">
      <c r="A34" s="64" t="s">
        <v>51</v>
      </c>
      <c r="B34" s="11"/>
      <c r="C34" s="10"/>
      <c r="D34" s="10"/>
      <c r="E34" s="13"/>
      <c r="F34" s="13"/>
      <c r="G34" s="18"/>
      <c r="H34" s="33"/>
      <c r="I34" s="10"/>
      <c r="J34" s="10"/>
      <c r="K34" s="10"/>
      <c r="L34" s="13"/>
      <c r="M34" s="18"/>
      <c r="N34" s="33"/>
      <c r="O34" s="10"/>
      <c r="P34" s="10"/>
      <c r="Q34" s="10"/>
      <c r="R34" s="13"/>
      <c r="S34" s="18"/>
      <c r="T34" s="33"/>
      <c r="U34" s="10"/>
      <c r="V34" s="10"/>
      <c r="W34" s="10"/>
      <c r="X34" s="10" t="s">
        <v>2</v>
      </c>
      <c r="Y34" s="18"/>
    </row>
    <row r="35" spans="1:25" ht="25.5" x14ac:dyDescent="0.2">
      <c r="A35" s="64" t="s">
        <v>52</v>
      </c>
      <c r="B35" s="11"/>
      <c r="C35" s="10"/>
      <c r="D35" s="10"/>
      <c r="E35" s="13"/>
      <c r="F35" s="13"/>
      <c r="G35" s="18"/>
      <c r="H35" s="11"/>
      <c r="I35" s="10"/>
      <c r="J35" s="10"/>
      <c r="K35" s="10"/>
      <c r="L35" s="10"/>
      <c r="M35" s="15"/>
      <c r="N35" s="11"/>
      <c r="O35" s="10"/>
      <c r="P35" s="10"/>
      <c r="Q35" s="10"/>
      <c r="R35" s="13" t="s">
        <v>2</v>
      </c>
      <c r="S35" s="18"/>
      <c r="T35" s="33"/>
      <c r="U35" s="10"/>
      <c r="V35" s="10"/>
      <c r="W35" s="10"/>
      <c r="X35" s="10"/>
      <c r="Y35" s="18"/>
    </row>
    <row r="36" spans="1:25" ht="25.5" x14ac:dyDescent="0.2">
      <c r="A36" s="65" t="s">
        <v>53</v>
      </c>
      <c r="B36" s="17"/>
      <c r="C36" s="12"/>
      <c r="D36" s="14"/>
      <c r="E36" s="13"/>
      <c r="F36" s="14"/>
      <c r="G36" s="15"/>
      <c r="H36" s="11"/>
      <c r="I36" s="14"/>
      <c r="J36" s="14"/>
      <c r="K36" s="14"/>
      <c r="L36" s="14"/>
      <c r="M36" s="16"/>
      <c r="N36" s="17"/>
      <c r="O36" s="14"/>
      <c r="P36" s="14"/>
      <c r="Q36" s="14"/>
      <c r="R36" s="14"/>
      <c r="S36" s="16"/>
      <c r="T36" s="17"/>
      <c r="U36" s="14"/>
      <c r="V36" s="14"/>
      <c r="W36" s="14"/>
      <c r="X36" s="14" t="s">
        <v>2</v>
      </c>
      <c r="Y36" s="18"/>
    </row>
    <row r="37" spans="1:25" ht="12.75" x14ac:dyDescent="0.2">
      <c r="A37" s="64" t="s">
        <v>54</v>
      </c>
      <c r="B37" s="11"/>
      <c r="C37" s="12"/>
      <c r="D37" s="13"/>
      <c r="E37" s="13"/>
      <c r="F37" s="14"/>
      <c r="G37" s="18"/>
      <c r="H37" s="11"/>
      <c r="I37" s="14"/>
      <c r="J37" s="14"/>
      <c r="K37" s="14"/>
      <c r="L37" s="14"/>
      <c r="M37" s="16"/>
      <c r="N37" s="17"/>
      <c r="O37" s="14"/>
      <c r="P37" s="14"/>
      <c r="Q37" s="14"/>
      <c r="R37" s="14" t="s">
        <v>2</v>
      </c>
      <c r="S37" s="18"/>
      <c r="T37" s="17"/>
      <c r="U37" s="14"/>
      <c r="V37" s="14"/>
      <c r="W37" s="14"/>
      <c r="X37" s="14"/>
      <c r="Y37" s="15"/>
    </row>
    <row r="38" spans="1:25" ht="12.75" x14ac:dyDescent="0.2">
      <c r="A38" s="64" t="s">
        <v>55</v>
      </c>
      <c r="B38" s="11"/>
      <c r="C38" s="10"/>
      <c r="D38" s="10"/>
      <c r="E38" s="13"/>
      <c r="F38" s="10"/>
      <c r="G38" s="18"/>
      <c r="H38" s="11"/>
      <c r="I38" s="10"/>
      <c r="J38" s="10"/>
      <c r="K38" s="10"/>
      <c r="L38" s="34"/>
      <c r="M38" s="15"/>
      <c r="N38" s="11"/>
      <c r="O38" s="10"/>
      <c r="P38" s="10"/>
      <c r="Q38" s="10"/>
      <c r="R38" s="13" t="s">
        <v>2</v>
      </c>
      <c r="S38" s="18"/>
      <c r="T38" s="33"/>
      <c r="U38" s="10"/>
      <c r="V38" s="10"/>
      <c r="W38" s="10"/>
      <c r="X38" s="10"/>
      <c r="Y38" s="18"/>
    </row>
    <row r="39" spans="1:25" ht="12.75" x14ac:dyDescent="0.2">
      <c r="A39" s="64" t="s">
        <v>56</v>
      </c>
      <c r="B39" s="11"/>
      <c r="C39" s="12"/>
      <c r="D39" s="12"/>
      <c r="E39" s="13"/>
      <c r="F39" s="12"/>
      <c r="G39" s="15"/>
      <c r="H39" s="30"/>
      <c r="I39" s="14"/>
      <c r="J39" s="13"/>
      <c r="K39" s="14"/>
      <c r="L39" s="13"/>
      <c r="M39" s="16"/>
      <c r="N39" s="11"/>
      <c r="O39" s="14"/>
      <c r="P39" s="13"/>
      <c r="Q39" s="14"/>
      <c r="R39" s="13"/>
      <c r="S39" s="16"/>
      <c r="T39" s="11"/>
      <c r="U39" s="14"/>
      <c r="V39" s="13" t="s">
        <v>2</v>
      </c>
      <c r="W39" s="10"/>
      <c r="X39" s="13"/>
      <c r="Y39" s="15"/>
    </row>
    <row r="40" spans="1:25" ht="12.75" x14ac:dyDescent="0.2">
      <c r="A40" s="64" t="s">
        <v>57</v>
      </c>
      <c r="B40" s="11"/>
      <c r="C40" s="13"/>
      <c r="D40" s="13"/>
      <c r="E40" s="12"/>
      <c r="F40" s="13"/>
      <c r="G40" s="15"/>
      <c r="H40" s="11"/>
      <c r="I40" s="13"/>
      <c r="J40" s="13"/>
      <c r="K40" s="14"/>
      <c r="L40" s="14"/>
      <c r="M40" s="16"/>
      <c r="N40" s="11"/>
      <c r="O40" s="14"/>
      <c r="P40" s="13"/>
      <c r="Q40" s="14"/>
      <c r="R40" s="13"/>
      <c r="S40" s="16"/>
      <c r="T40" s="30"/>
      <c r="U40" s="14"/>
      <c r="V40" s="12" t="s">
        <v>2</v>
      </c>
      <c r="W40" s="10"/>
      <c r="X40" s="13"/>
      <c r="Y40" s="15"/>
    </row>
    <row r="41" spans="1:25" ht="25.5" x14ac:dyDescent="0.2">
      <c r="A41" s="64" t="s">
        <v>58</v>
      </c>
      <c r="B41" s="30"/>
      <c r="C41" s="12"/>
      <c r="D41" s="12"/>
      <c r="E41" s="13"/>
      <c r="F41" s="12"/>
      <c r="G41" s="15"/>
      <c r="H41" s="30"/>
      <c r="I41" s="14"/>
      <c r="J41" s="12"/>
      <c r="K41" s="14"/>
      <c r="L41" s="14"/>
      <c r="M41" s="16"/>
      <c r="N41" s="17"/>
      <c r="O41" s="14"/>
      <c r="P41" s="10"/>
      <c r="Q41" s="14"/>
      <c r="R41" s="14" t="s">
        <v>2</v>
      </c>
      <c r="S41" s="18"/>
      <c r="T41" s="17"/>
      <c r="U41" s="14"/>
      <c r="V41" s="14"/>
      <c r="W41" s="14"/>
      <c r="X41" s="14"/>
      <c r="Y41" s="15"/>
    </row>
    <row r="42" spans="1:25" ht="38.25" x14ac:dyDescent="0.2">
      <c r="A42" s="64" t="s">
        <v>59</v>
      </c>
      <c r="B42" s="11"/>
      <c r="C42" s="12"/>
      <c r="D42" s="13"/>
      <c r="E42" s="13"/>
      <c r="F42" s="14"/>
      <c r="G42" s="15"/>
      <c r="H42" s="11"/>
      <c r="I42" s="14"/>
      <c r="J42" s="14"/>
      <c r="K42" s="14"/>
      <c r="L42" s="14"/>
      <c r="M42" s="16"/>
      <c r="N42" s="17"/>
      <c r="O42" s="14"/>
      <c r="P42" s="14"/>
      <c r="Q42" s="14"/>
      <c r="R42" s="14"/>
      <c r="S42" s="16"/>
      <c r="T42" s="17"/>
      <c r="U42" s="14"/>
      <c r="V42" s="14"/>
      <c r="W42" s="14"/>
      <c r="X42" s="14" t="s">
        <v>2</v>
      </c>
      <c r="Y42" s="18"/>
    </row>
    <row r="43" spans="1:25" ht="12.75" x14ac:dyDescent="0.2">
      <c r="A43" s="64" t="s">
        <v>60</v>
      </c>
      <c r="B43" s="11"/>
      <c r="C43" s="12"/>
      <c r="D43" s="13"/>
      <c r="E43" s="13"/>
      <c r="F43" s="14"/>
      <c r="G43" s="15"/>
      <c r="H43" s="11"/>
      <c r="I43" s="14"/>
      <c r="J43" s="14"/>
      <c r="K43" s="14"/>
      <c r="L43" s="14"/>
      <c r="M43" s="16"/>
      <c r="N43" s="17"/>
      <c r="O43" s="14"/>
      <c r="P43" s="14"/>
      <c r="Q43" s="14"/>
      <c r="R43" s="14"/>
      <c r="S43" s="16"/>
      <c r="T43" s="17"/>
      <c r="U43" s="14"/>
      <c r="V43" s="14"/>
      <c r="W43" s="14"/>
      <c r="X43" s="14" t="s">
        <v>2</v>
      </c>
      <c r="Y43" s="18"/>
    </row>
    <row r="44" spans="1:25" ht="12.75" x14ac:dyDescent="0.2">
      <c r="A44" s="64" t="s">
        <v>61</v>
      </c>
      <c r="B44" s="11"/>
      <c r="C44" s="10"/>
      <c r="D44" s="13"/>
      <c r="E44" s="13"/>
      <c r="F44" s="10"/>
      <c r="G44" s="15"/>
      <c r="H44" s="33"/>
      <c r="I44" s="10"/>
      <c r="J44" s="10"/>
      <c r="K44" s="10"/>
      <c r="L44" s="10"/>
      <c r="M44" s="18"/>
      <c r="N44" s="33"/>
      <c r="O44" s="10"/>
      <c r="P44" s="10"/>
      <c r="Q44" s="10"/>
      <c r="R44" s="10"/>
      <c r="S44" s="18"/>
      <c r="T44" s="33"/>
      <c r="U44" s="10"/>
      <c r="V44" s="10" t="s">
        <v>2</v>
      </c>
      <c r="W44" s="10"/>
      <c r="X44" s="10"/>
      <c r="Y44" s="15"/>
    </row>
    <row r="45" spans="1:25" ht="12.75" x14ac:dyDescent="0.2">
      <c r="A45" s="64" t="s">
        <v>62</v>
      </c>
      <c r="B45" s="11"/>
      <c r="C45" s="10"/>
      <c r="D45" s="10"/>
      <c r="E45" s="13"/>
      <c r="F45" s="10"/>
      <c r="G45" s="15"/>
      <c r="H45" s="11"/>
      <c r="I45" s="10"/>
      <c r="J45" s="10"/>
      <c r="K45" s="10"/>
      <c r="L45" s="10"/>
      <c r="M45" s="18"/>
      <c r="N45" s="33"/>
      <c r="O45" s="10"/>
      <c r="P45" s="10"/>
      <c r="Q45" s="10"/>
      <c r="R45" s="10"/>
      <c r="S45" s="18"/>
      <c r="T45" s="33" t="s">
        <v>2</v>
      </c>
      <c r="U45" s="10"/>
      <c r="V45" s="10"/>
      <c r="W45" s="10"/>
      <c r="X45" s="10"/>
      <c r="Y45" s="15"/>
    </row>
    <row r="46" spans="1:25" ht="25.5" x14ac:dyDescent="0.2">
      <c r="A46" s="64" t="s">
        <v>63</v>
      </c>
      <c r="B46" s="17"/>
      <c r="C46" s="12"/>
      <c r="D46" s="14"/>
      <c r="E46" s="12"/>
      <c r="F46" s="14"/>
      <c r="G46" s="15"/>
      <c r="H46" s="17"/>
      <c r="I46" s="10"/>
      <c r="J46" s="14"/>
      <c r="K46" s="10"/>
      <c r="L46" s="14"/>
      <c r="M46" s="18"/>
      <c r="N46" s="17"/>
      <c r="O46" s="10"/>
      <c r="P46" s="14"/>
      <c r="Q46" s="10"/>
      <c r="R46" s="14"/>
      <c r="S46" s="18"/>
      <c r="T46" s="17"/>
      <c r="U46" s="10"/>
      <c r="V46" s="14"/>
      <c r="W46" s="10"/>
      <c r="X46" s="14" t="s">
        <v>2</v>
      </c>
      <c r="Y46" s="18"/>
    </row>
    <row r="47" spans="1:25" ht="25.5" x14ac:dyDescent="0.2">
      <c r="A47" s="64" t="s">
        <v>64</v>
      </c>
      <c r="B47" s="11"/>
      <c r="C47" s="12"/>
      <c r="D47" s="13"/>
      <c r="E47" s="12"/>
      <c r="F47" s="13"/>
      <c r="G47" s="15"/>
      <c r="H47" s="11"/>
      <c r="I47" s="10"/>
      <c r="J47" s="10"/>
      <c r="K47" s="10"/>
      <c r="L47" s="13"/>
      <c r="M47" s="18"/>
      <c r="N47" s="11"/>
      <c r="O47" s="10"/>
      <c r="P47" s="13"/>
      <c r="Q47" s="10"/>
      <c r="R47" s="13"/>
      <c r="S47" s="18"/>
      <c r="T47" s="11" t="s">
        <v>2</v>
      </c>
      <c r="U47" s="10"/>
      <c r="V47" s="10"/>
      <c r="W47" s="10"/>
      <c r="X47" s="10"/>
      <c r="Y47" s="15"/>
    </row>
    <row r="48" spans="1:25" ht="12.75" x14ac:dyDescent="0.2">
      <c r="A48" s="68" t="s">
        <v>65</v>
      </c>
      <c r="B48" s="11"/>
      <c r="C48" s="12"/>
      <c r="D48" s="13"/>
      <c r="E48" s="13"/>
      <c r="F48" s="14"/>
      <c r="G48" s="15"/>
      <c r="H48" s="11"/>
      <c r="I48" s="14"/>
      <c r="J48" s="14"/>
      <c r="K48" s="14"/>
      <c r="L48" s="14"/>
      <c r="M48" s="16"/>
      <c r="N48" s="30"/>
      <c r="O48" s="14"/>
      <c r="P48" s="12"/>
      <c r="Q48" s="14"/>
      <c r="R48" s="12" t="s">
        <v>2</v>
      </c>
      <c r="S48" s="18"/>
      <c r="T48" s="17"/>
      <c r="U48" s="14"/>
      <c r="V48" s="14"/>
      <c r="W48" s="14"/>
      <c r="X48" s="14"/>
      <c r="Y48" s="15"/>
    </row>
    <row r="49" spans="1:25" ht="38.25" x14ac:dyDescent="0.2">
      <c r="A49" s="65" t="s">
        <v>66</v>
      </c>
      <c r="B49" s="11"/>
      <c r="C49" s="12"/>
      <c r="D49" s="12"/>
      <c r="E49" s="13"/>
      <c r="F49" s="14"/>
      <c r="G49" s="15"/>
      <c r="H49" s="17"/>
      <c r="I49" s="14"/>
      <c r="J49" s="14"/>
      <c r="K49" s="14"/>
      <c r="L49" s="14"/>
      <c r="M49" s="16"/>
      <c r="N49" s="17"/>
      <c r="O49" s="14"/>
      <c r="P49" s="14"/>
      <c r="Q49" s="14"/>
      <c r="R49" s="14" t="s">
        <v>2</v>
      </c>
      <c r="S49" s="18"/>
      <c r="T49" s="17"/>
      <c r="U49" s="14"/>
      <c r="V49" s="14"/>
      <c r="W49" s="14"/>
      <c r="X49" s="14"/>
      <c r="Y49" s="15"/>
    </row>
    <row r="50" spans="1:25" ht="12.75" x14ac:dyDescent="0.2">
      <c r="A50" s="65" t="s">
        <v>67</v>
      </c>
      <c r="B50" s="11"/>
      <c r="C50" s="12"/>
      <c r="D50" s="12"/>
      <c r="E50" s="13"/>
      <c r="F50" s="14"/>
      <c r="G50" s="15"/>
      <c r="H50" s="11"/>
      <c r="I50" s="14"/>
      <c r="J50" s="14"/>
      <c r="K50" s="14"/>
      <c r="L50" s="14"/>
      <c r="M50" s="16"/>
      <c r="N50" s="17"/>
      <c r="O50" s="14"/>
      <c r="P50" s="14"/>
      <c r="Q50" s="14"/>
      <c r="R50" s="14"/>
      <c r="S50" s="16"/>
      <c r="T50" s="17"/>
      <c r="U50" s="14"/>
      <c r="V50" s="12" t="s">
        <v>2</v>
      </c>
      <c r="W50" s="10"/>
      <c r="X50" s="14"/>
      <c r="Y50" s="15"/>
    </row>
    <row r="51" spans="1:25" ht="12.75" x14ac:dyDescent="0.2">
      <c r="A51" s="65" t="s">
        <v>68</v>
      </c>
      <c r="B51" s="11"/>
      <c r="C51" s="12"/>
      <c r="D51" s="13"/>
      <c r="E51" s="13"/>
      <c r="F51" s="13"/>
      <c r="G51" s="15"/>
      <c r="H51" s="11"/>
      <c r="I51" s="14"/>
      <c r="J51" s="14"/>
      <c r="K51" s="14"/>
      <c r="L51" s="14"/>
      <c r="M51" s="16"/>
      <c r="N51" s="17"/>
      <c r="O51" s="14"/>
      <c r="P51" s="14"/>
      <c r="Q51" s="14"/>
      <c r="R51" s="14"/>
      <c r="S51" s="16"/>
      <c r="T51" s="17"/>
      <c r="U51" s="14"/>
      <c r="V51" s="14" t="s">
        <v>2</v>
      </c>
      <c r="W51" s="10"/>
      <c r="X51" s="14"/>
      <c r="Y51" s="15"/>
    </row>
    <row r="52" spans="1:25" ht="25.5" x14ac:dyDescent="0.2">
      <c r="A52" s="65" t="s">
        <v>69</v>
      </c>
      <c r="B52" s="11"/>
      <c r="C52" s="12"/>
      <c r="D52" s="13"/>
      <c r="E52" s="13"/>
      <c r="F52" s="13"/>
      <c r="G52" s="15"/>
      <c r="H52" s="11"/>
      <c r="I52" s="14"/>
      <c r="J52" s="13"/>
      <c r="K52" s="14"/>
      <c r="L52" s="13"/>
      <c r="M52" s="16"/>
      <c r="N52" s="17"/>
      <c r="O52" s="14"/>
      <c r="P52" s="14"/>
      <c r="Q52" s="14"/>
      <c r="R52" s="14" t="s">
        <v>2</v>
      </c>
      <c r="S52" s="18"/>
      <c r="T52" s="17"/>
      <c r="U52" s="14"/>
      <c r="V52" s="14"/>
      <c r="W52" s="14"/>
      <c r="X52" s="14"/>
      <c r="Y52" s="15"/>
    </row>
    <row r="53" spans="1:25" ht="12.75" x14ac:dyDescent="0.2">
      <c r="A53" s="65" t="s">
        <v>70</v>
      </c>
      <c r="B53" s="11"/>
      <c r="C53" s="12"/>
      <c r="D53" s="13"/>
      <c r="E53" s="13"/>
      <c r="F53" s="13"/>
      <c r="G53" s="15"/>
      <c r="H53" s="11"/>
      <c r="I53" s="14"/>
      <c r="J53" s="14"/>
      <c r="K53" s="14"/>
      <c r="L53" s="14"/>
      <c r="M53" s="16"/>
      <c r="N53" s="17"/>
      <c r="O53" s="14"/>
      <c r="P53" s="14" t="s">
        <v>2</v>
      </c>
      <c r="Q53" s="10"/>
      <c r="R53" s="14"/>
      <c r="S53" s="16"/>
      <c r="T53" s="17"/>
      <c r="U53" s="14"/>
      <c r="V53" s="14"/>
      <c r="W53" s="14"/>
      <c r="X53" s="14"/>
      <c r="Y53" s="15"/>
    </row>
    <row r="54" spans="1:25" ht="12.75" x14ac:dyDescent="0.2">
      <c r="A54" s="65" t="s">
        <v>71</v>
      </c>
      <c r="B54" s="11"/>
      <c r="C54" s="12"/>
      <c r="D54" s="13"/>
      <c r="E54" s="13"/>
      <c r="F54" s="13"/>
      <c r="G54" s="18"/>
      <c r="H54" s="11"/>
      <c r="I54" s="14"/>
      <c r="J54" s="14"/>
      <c r="K54" s="14"/>
      <c r="L54" s="14"/>
      <c r="M54" s="16"/>
      <c r="N54" s="17"/>
      <c r="O54" s="14"/>
      <c r="P54" s="14"/>
      <c r="Q54" s="14"/>
      <c r="R54" s="14"/>
      <c r="S54" s="16"/>
      <c r="T54" s="17" t="s">
        <v>2</v>
      </c>
      <c r="U54" s="10"/>
      <c r="V54" s="14"/>
      <c r="W54" s="14"/>
      <c r="X54" s="14"/>
      <c r="Y54" s="15"/>
    </row>
    <row r="55" spans="1:25" ht="12.75" x14ac:dyDescent="0.2">
      <c r="A55" s="65" t="s">
        <v>72</v>
      </c>
      <c r="B55" s="11"/>
      <c r="C55" s="12"/>
      <c r="D55" s="13"/>
      <c r="E55" s="13"/>
      <c r="F55" s="13"/>
      <c r="G55" s="15"/>
      <c r="H55" s="17"/>
      <c r="I55" s="14"/>
      <c r="J55" s="14"/>
      <c r="K55" s="14"/>
      <c r="L55" s="14"/>
      <c r="M55" s="16"/>
      <c r="N55" s="17"/>
      <c r="O55" s="14"/>
      <c r="P55" s="14" t="s">
        <v>2</v>
      </c>
      <c r="Q55" s="10"/>
      <c r="R55" s="14"/>
      <c r="S55" s="16"/>
      <c r="T55" s="17"/>
      <c r="U55" s="14"/>
      <c r="V55" s="14"/>
      <c r="W55" s="14"/>
      <c r="X55" s="14"/>
      <c r="Y55" s="15"/>
    </row>
    <row r="56" spans="1:25" ht="25.5" x14ac:dyDescent="0.2">
      <c r="A56" s="65" t="s">
        <v>73</v>
      </c>
      <c r="B56" s="11"/>
      <c r="C56" s="12"/>
      <c r="D56" s="13"/>
      <c r="E56" s="13"/>
      <c r="F56" s="14"/>
      <c r="G56" s="15"/>
      <c r="H56" s="11"/>
      <c r="I56" s="13"/>
      <c r="J56" s="13"/>
      <c r="K56" s="14"/>
      <c r="L56" s="14"/>
      <c r="M56" s="16"/>
      <c r="N56" s="17"/>
      <c r="O56" s="14"/>
      <c r="P56" s="14"/>
      <c r="Q56" s="14"/>
      <c r="R56" s="14"/>
      <c r="S56" s="16"/>
      <c r="T56" s="17"/>
      <c r="U56" s="14"/>
      <c r="V56" s="14"/>
      <c r="W56" s="14"/>
      <c r="X56" s="14" t="s">
        <v>2</v>
      </c>
      <c r="Y56" s="18"/>
    </row>
    <row r="57" spans="1:25" ht="12.75" x14ac:dyDescent="0.2">
      <c r="A57" s="65" t="s">
        <v>74</v>
      </c>
      <c r="B57" s="17"/>
      <c r="C57" s="13"/>
      <c r="D57" s="13"/>
      <c r="E57" s="14"/>
      <c r="F57" s="14"/>
      <c r="G57" s="15"/>
      <c r="H57" s="11"/>
      <c r="I57" s="14"/>
      <c r="J57" s="14"/>
      <c r="K57" s="14"/>
      <c r="L57" s="14"/>
      <c r="M57" s="16"/>
      <c r="N57" s="17"/>
      <c r="O57" s="14"/>
      <c r="P57" s="12"/>
      <c r="Q57" s="14"/>
      <c r="R57" s="12" t="s">
        <v>2</v>
      </c>
      <c r="S57" s="18"/>
      <c r="T57" s="17"/>
      <c r="U57" s="14"/>
      <c r="V57" s="14"/>
      <c r="W57" s="14"/>
      <c r="X57" s="14"/>
      <c r="Y57" s="15"/>
    </row>
    <row r="58" spans="1:25" ht="12.75" x14ac:dyDescent="0.2">
      <c r="A58" s="68" t="s">
        <v>75</v>
      </c>
      <c r="B58" s="35"/>
      <c r="C58" s="36"/>
      <c r="D58" s="36"/>
      <c r="E58" s="36"/>
      <c r="F58" s="36"/>
      <c r="G58" s="37"/>
      <c r="H58" s="35"/>
      <c r="I58" s="36"/>
      <c r="J58" s="36"/>
      <c r="K58" s="36"/>
      <c r="L58" s="36"/>
      <c r="M58" s="37"/>
      <c r="N58" s="35"/>
      <c r="O58" s="36"/>
      <c r="P58" s="36" t="s">
        <v>2</v>
      </c>
      <c r="Q58" s="10"/>
      <c r="R58" s="36"/>
      <c r="S58" s="38"/>
      <c r="T58" s="39"/>
      <c r="U58" s="40"/>
      <c r="V58" s="36"/>
      <c r="W58" s="40"/>
      <c r="X58" s="36"/>
      <c r="Y58" s="38"/>
    </row>
    <row r="59" spans="1:25" ht="12.75" x14ac:dyDescent="0.2">
      <c r="A59" s="68" t="s">
        <v>76</v>
      </c>
      <c r="B59" s="35"/>
      <c r="C59" s="36"/>
      <c r="D59" s="36"/>
      <c r="E59" s="36"/>
      <c r="F59" s="36"/>
      <c r="G59" s="37"/>
      <c r="H59" s="35"/>
      <c r="I59" s="36"/>
      <c r="J59" s="36"/>
      <c r="K59" s="40"/>
      <c r="L59" s="36"/>
      <c r="M59" s="37"/>
      <c r="N59" s="35"/>
      <c r="O59" s="36"/>
      <c r="P59" s="40"/>
      <c r="Q59" s="40"/>
      <c r="R59" s="40"/>
      <c r="S59" s="38"/>
      <c r="T59" s="39" t="s">
        <v>2</v>
      </c>
      <c r="U59" s="10"/>
      <c r="V59" s="40"/>
      <c r="W59" s="40"/>
      <c r="X59" s="40"/>
      <c r="Y59" s="38"/>
    </row>
    <row r="60" spans="1:25" ht="12.75" x14ac:dyDescent="0.2">
      <c r="A60" s="64" t="s">
        <v>77</v>
      </c>
      <c r="B60" s="11"/>
      <c r="C60" s="12"/>
      <c r="D60" s="12"/>
      <c r="E60" s="13"/>
      <c r="F60" s="12"/>
      <c r="G60" s="15"/>
      <c r="H60" s="30"/>
      <c r="I60" s="14"/>
      <c r="J60" s="12"/>
      <c r="K60" s="14"/>
      <c r="L60" s="12"/>
      <c r="M60" s="16"/>
      <c r="N60" s="30"/>
      <c r="O60" s="41"/>
      <c r="P60" s="12"/>
      <c r="Q60" s="14"/>
      <c r="R60" s="12"/>
      <c r="S60" s="16"/>
      <c r="T60" s="30"/>
      <c r="U60" s="14"/>
      <c r="V60" s="12"/>
      <c r="W60" s="14"/>
      <c r="X60" s="12" t="s">
        <v>2</v>
      </c>
      <c r="Y60" s="18"/>
    </row>
    <row r="61" spans="1:25" ht="25.5" x14ac:dyDescent="0.2">
      <c r="A61" s="64" t="s">
        <v>78</v>
      </c>
      <c r="B61" s="11"/>
      <c r="C61" s="12"/>
      <c r="D61" s="13"/>
      <c r="E61" s="13"/>
      <c r="F61" s="12"/>
      <c r="G61" s="15"/>
      <c r="H61" s="30"/>
      <c r="I61" s="14"/>
      <c r="J61" s="14"/>
      <c r="K61" s="14"/>
      <c r="L61" s="14"/>
      <c r="M61" s="16"/>
      <c r="N61" s="17" t="s">
        <v>2</v>
      </c>
      <c r="O61" s="10"/>
      <c r="P61" s="13"/>
      <c r="Q61" s="14"/>
      <c r="R61" s="13"/>
      <c r="S61" s="16"/>
      <c r="T61" s="11"/>
      <c r="U61" s="14"/>
      <c r="V61" s="13"/>
      <c r="W61" s="14"/>
      <c r="X61" s="13"/>
      <c r="Y61" s="15"/>
    </row>
    <row r="62" spans="1:25" ht="25.5" x14ac:dyDescent="0.2">
      <c r="A62" s="64" t="s">
        <v>79</v>
      </c>
      <c r="B62" s="11"/>
      <c r="C62" s="13"/>
      <c r="D62" s="13"/>
      <c r="E62" s="14"/>
      <c r="F62" s="12"/>
      <c r="G62" s="16"/>
      <c r="H62" s="17"/>
      <c r="I62" s="14"/>
      <c r="J62" s="14"/>
      <c r="K62" s="14"/>
      <c r="L62" s="14"/>
      <c r="M62" s="16"/>
      <c r="N62" s="17"/>
      <c r="O62" s="14"/>
      <c r="P62" s="14"/>
      <c r="Q62" s="14"/>
      <c r="R62" s="14"/>
      <c r="S62" s="16"/>
      <c r="T62" s="17"/>
      <c r="U62" s="14"/>
      <c r="V62" s="14"/>
      <c r="W62" s="14"/>
      <c r="X62" s="12" t="s">
        <v>2</v>
      </c>
      <c r="Y62" s="18"/>
    </row>
    <row r="63" spans="1:25" ht="25.5" x14ac:dyDescent="0.2">
      <c r="A63" s="64" t="s">
        <v>80</v>
      </c>
      <c r="B63" s="11"/>
      <c r="C63" s="10"/>
      <c r="D63" s="13"/>
      <c r="E63" s="13"/>
      <c r="F63" s="13"/>
      <c r="G63" s="15"/>
      <c r="H63" s="11"/>
      <c r="I63" s="13"/>
      <c r="J63" s="13"/>
      <c r="K63" s="13"/>
      <c r="L63" s="13"/>
      <c r="M63" s="15"/>
      <c r="N63" s="11" t="s">
        <v>2</v>
      </c>
      <c r="O63" s="10"/>
      <c r="P63" s="10"/>
      <c r="Q63" s="10"/>
      <c r="R63" s="10"/>
      <c r="S63" s="18"/>
      <c r="T63" s="33"/>
      <c r="U63" s="10"/>
      <c r="V63" s="10"/>
      <c r="W63" s="10"/>
      <c r="X63" s="10"/>
      <c r="Y63" s="15"/>
    </row>
    <row r="64" spans="1:25" ht="12.75" x14ac:dyDescent="0.2">
      <c r="A64" s="64" t="s">
        <v>81</v>
      </c>
      <c r="B64" s="11"/>
      <c r="C64" s="10"/>
      <c r="D64" s="13"/>
      <c r="E64" s="13"/>
      <c r="F64" s="13"/>
      <c r="G64" s="15"/>
      <c r="H64" s="11"/>
      <c r="I64" s="10"/>
      <c r="J64" s="13"/>
      <c r="K64" s="10"/>
      <c r="L64" s="13"/>
      <c r="M64" s="18"/>
      <c r="N64" s="11"/>
      <c r="O64" s="10"/>
      <c r="P64" s="10"/>
      <c r="Q64" s="10"/>
      <c r="R64" s="10"/>
      <c r="S64" s="18"/>
      <c r="T64" s="33"/>
      <c r="U64" s="10"/>
      <c r="V64" s="10" t="s">
        <v>2</v>
      </c>
      <c r="W64" s="10"/>
      <c r="X64" s="10"/>
      <c r="Y64" s="15"/>
    </row>
    <row r="65" spans="1:26" ht="12.75" x14ac:dyDescent="0.2">
      <c r="A65" s="64" t="s">
        <v>82</v>
      </c>
      <c r="B65" s="11"/>
      <c r="C65" s="12"/>
      <c r="D65" s="14"/>
      <c r="E65" s="13"/>
      <c r="F65" s="14" t="s">
        <v>2</v>
      </c>
      <c r="G65" s="18" t="s">
        <v>28</v>
      </c>
      <c r="H65" s="11"/>
      <c r="I65" s="14"/>
      <c r="J65" s="14"/>
      <c r="K65" s="14"/>
      <c r="L65" s="14"/>
      <c r="M65" s="16"/>
      <c r="N65" s="17"/>
      <c r="O65" s="14"/>
      <c r="P65" s="14"/>
      <c r="Q65" s="14"/>
      <c r="R65" s="14"/>
      <c r="S65" s="16"/>
      <c r="T65" s="17"/>
      <c r="U65" s="14"/>
      <c r="V65" s="14"/>
      <c r="W65" s="14"/>
      <c r="X65" s="14"/>
      <c r="Y65" s="15"/>
    </row>
    <row r="66" spans="1:26" ht="12.75" x14ac:dyDescent="0.2">
      <c r="A66" s="64" t="s">
        <v>83</v>
      </c>
      <c r="B66" s="17"/>
      <c r="C66" s="12"/>
      <c r="D66" s="14"/>
      <c r="E66" s="13"/>
      <c r="F66" s="14"/>
      <c r="G66" s="18"/>
      <c r="H66" s="17"/>
      <c r="I66" s="12"/>
      <c r="J66" s="14"/>
      <c r="K66" s="13"/>
      <c r="L66" s="14"/>
      <c r="M66" s="16"/>
      <c r="N66" s="17"/>
      <c r="O66" s="12"/>
      <c r="P66" s="14"/>
      <c r="Q66" s="13"/>
      <c r="R66" s="14"/>
      <c r="S66" s="16"/>
      <c r="T66" s="17"/>
      <c r="U66" s="12"/>
      <c r="V66" s="14"/>
      <c r="W66" s="13"/>
      <c r="X66" s="14" t="s">
        <v>2</v>
      </c>
      <c r="Y66" s="18"/>
    </row>
    <row r="67" spans="1:26" ht="25.5" x14ac:dyDescent="0.2">
      <c r="A67" s="64" t="s">
        <v>84</v>
      </c>
      <c r="B67" s="17"/>
      <c r="C67" s="12"/>
      <c r="D67" s="14"/>
      <c r="E67" s="13"/>
      <c r="F67" s="14"/>
      <c r="G67" s="18"/>
      <c r="H67" s="17"/>
      <c r="I67" s="12"/>
      <c r="J67" s="14"/>
      <c r="K67" s="13"/>
      <c r="L67" s="14"/>
      <c r="M67" s="16"/>
      <c r="N67" s="17"/>
      <c r="O67" s="12"/>
      <c r="P67" s="14"/>
      <c r="Q67" s="13"/>
      <c r="R67" s="14"/>
      <c r="S67" s="16"/>
      <c r="T67" s="17"/>
      <c r="U67" s="12"/>
      <c r="V67" s="14"/>
      <c r="W67" s="13"/>
      <c r="X67" s="14" t="s">
        <v>2</v>
      </c>
      <c r="Y67" s="18"/>
    </row>
    <row r="68" spans="1:26" ht="12.75" x14ac:dyDescent="0.2">
      <c r="A68" s="64" t="s">
        <v>85</v>
      </c>
      <c r="B68" s="11"/>
      <c r="C68" s="12"/>
      <c r="D68" s="13"/>
      <c r="E68" s="13"/>
      <c r="F68" s="14" t="s">
        <v>2</v>
      </c>
      <c r="G68" s="18" t="s">
        <v>28</v>
      </c>
      <c r="H68" s="11"/>
      <c r="I68" s="14"/>
      <c r="J68" s="14"/>
      <c r="K68" s="14"/>
      <c r="L68" s="14"/>
      <c r="M68" s="16"/>
      <c r="N68" s="17"/>
      <c r="O68" s="14"/>
      <c r="P68" s="14"/>
      <c r="Q68" s="14"/>
      <c r="R68" s="14"/>
      <c r="S68" s="16"/>
      <c r="T68" s="17"/>
      <c r="U68" s="14"/>
      <c r="V68" s="14"/>
      <c r="W68" s="14"/>
      <c r="X68" s="14"/>
      <c r="Y68" s="15"/>
    </row>
    <row r="69" spans="1:26" ht="25.5" x14ac:dyDescent="0.2">
      <c r="A69" s="64" t="s">
        <v>86</v>
      </c>
      <c r="B69" s="11"/>
      <c r="C69" s="12"/>
      <c r="D69" s="13"/>
      <c r="E69" s="13"/>
      <c r="F69" s="14"/>
      <c r="G69" s="18"/>
      <c r="H69" s="17"/>
      <c r="I69" s="14"/>
      <c r="J69" s="14"/>
      <c r="K69" s="14"/>
      <c r="L69" s="14" t="s">
        <v>2</v>
      </c>
      <c r="M69" s="18"/>
      <c r="N69" s="17"/>
      <c r="O69" s="14"/>
      <c r="P69" s="14"/>
      <c r="Q69" s="14"/>
      <c r="R69" s="14"/>
      <c r="S69" s="16"/>
      <c r="T69" s="17"/>
      <c r="U69" s="14"/>
      <c r="V69" s="14"/>
      <c r="W69" s="14"/>
      <c r="X69" s="14"/>
      <c r="Y69" s="15"/>
    </row>
    <row r="70" spans="1:26" ht="25.5" x14ac:dyDescent="0.2">
      <c r="A70" s="64" t="s">
        <v>87</v>
      </c>
      <c r="B70" s="11"/>
      <c r="C70" s="12"/>
      <c r="D70" s="14"/>
      <c r="E70" s="13"/>
      <c r="F70" s="14"/>
      <c r="G70" s="18"/>
      <c r="H70" s="17"/>
      <c r="I70" s="12"/>
      <c r="J70" s="14"/>
      <c r="K70" s="13"/>
      <c r="L70" s="14"/>
      <c r="M70" s="16"/>
      <c r="N70" s="17"/>
      <c r="O70" s="12"/>
      <c r="P70" s="14"/>
      <c r="Q70" s="13"/>
      <c r="R70" s="14"/>
      <c r="S70" s="16"/>
      <c r="T70" s="17"/>
      <c r="U70" s="12"/>
      <c r="V70" s="14"/>
      <c r="W70" s="13"/>
      <c r="X70" s="14" t="s">
        <v>2</v>
      </c>
      <c r="Y70" s="18"/>
    </row>
    <row r="71" spans="1:26" ht="25.5" x14ac:dyDescent="0.2">
      <c r="A71" s="64" t="s">
        <v>88</v>
      </c>
      <c r="B71" s="11"/>
      <c r="C71" s="12"/>
      <c r="D71" s="13"/>
      <c r="E71" s="13"/>
      <c r="F71" s="14"/>
      <c r="G71" s="18"/>
      <c r="H71" s="17"/>
      <c r="I71" s="12"/>
      <c r="J71" s="14"/>
      <c r="K71" s="13"/>
      <c r="L71" s="14"/>
      <c r="M71" s="16"/>
      <c r="N71" s="17"/>
      <c r="O71" s="12"/>
      <c r="P71" s="14"/>
      <c r="Q71" s="13"/>
      <c r="R71" s="14"/>
      <c r="S71" s="16"/>
      <c r="T71" s="17"/>
      <c r="U71" s="12"/>
      <c r="V71" s="14"/>
      <c r="W71" s="13"/>
      <c r="X71" s="14" t="s">
        <v>2</v>
      </c>
      <c r="Y71" s="18"/>
    </row>
    <row r="72" spans="1:26" ht="13.5" thickBot="1" x14ac:dyDescent="0.25">
      <c r="A72" s="69" t="s">
        <v>89</v>
      </c>
      <c r="B72" s="43"/>
      <c r="C72" s="44"/>
      <c r="D72" s="45"/>
      <c r="E72" s="46"/>
      <c r="F72" s="45"/>
      <c r="G72" s="47"/>
      <c r="H72" s="48"/>
      <c r="I72" s="44"/>
      <c r="J72" s="45"/>
      <c r="K72" s="46"/>
      <c r="L72" s="45"/>
      <c r="M72" s="49"/>
      <c r="N72" s="48"/>
      <c r="O72" s="44"/>
      <c r="P72" s="45"/>
      <c r="Q72" s="46"/>
      <c r="R72" s="45"/>
      <c r="S72" s="49"/>
      <c r="T72" s="48"/>
      <c r="U72" s="44"/>
      <c r="V72" s="45"/>
      <c r="W72" s="46"/>
      <c r="X72" s="45" t="s">
        <v>2</v>
      </c>
      <c r="Y72" s="47"/>
    </row>
    <row r="73" spans="1:26" ht="12.75" thickBot="1" x14ac:dyDescent="0.25"/>
    <row r="74" spans="1:26" x14ac:dyDescent="0.2">
      <c r="A74" s="70" t="s">
        <v>90</v>
      </c>
      <c r="B74" s="55">
        <f>COUNTIF(B4:B72,"X")</f>
        <v>1</v>
      </c>
      <c r="C74" s="50">
        <f t="shared" ref="C74:Y74" si="0">COUNTIF(C4:C72,"X")</f>
        <v>1</v>
      </c>
      <c r="D74" s="50">
        <f t="shared" si="0"/>
        <v>4</v>
      </c>
      <c r="E74" s="50">
        <f t="shared" si="0"/>
        <v>2</v>
      </c>
      <c r="F74" s="50">
        <f t="shared" si="0"/>
        <v>3</v>
      </c>
      <c r="G74" s="51">
        <f t="shared" si="0"/>
        <v>3</v>
      </c>
      <c r="H74" s="55">
        <f t="shared" si="0"/>
        <v>3</v>
      </c>
      <c r="I74" s="50">
        <f t="shared" si="0"/>
        <v>0</v>
      </c>
      <c r="J74" s="50">
        <f t="shared" si="0"/>
        <v>1</v>
      </c>
      <c r="K74" s="50">
        <f t="shared" si="0"/>
        <v>0</v>
      </c>
      <c r="L74" s="50">
        <f t="shared" si="0"/>
        <v>1</v>
      </c>
      <c r="M74" s="51">
        <f t="shared" si="0"/>
        <v>0</v>
      </c>
      <c r="N74" s="53">
        <f t="shared" si="0"/>
        <v>4</v>
      </c>
      <c r="O74" s="50">
        <f t="shared" si="0"/>
        <v>0</v>
      </c>
      <c r="P74" s="50">
        <f t="shared" si="0"/>
        <v>4</v>
      </c>
      <c r="Q74" s="50">
        <f t="shared" si="0"/>
        <v>0</v>
      </c>
      <c r="R74" s="50">
        <f t="shared" si="0"/>
        <v>8</v>
      </c>
      <c r="S74" s="57">
        <f t="shared" si="0"/>
        <v>0</v>
      </c>
      <c r="T74" s="55">
        <f t="shared" si="0"/>
        <v>7</v>
      </c>
      <c r="U74" s="50">
        <f t="shared" si="0"/>
        <v>0</v>
      </c>
      <c r="V74" s="50">
        <f t="shared" si="0"/>
        <v>12</v>
      </c>
      <c r="W74" s="50">
        <f t="shared" si="0"/>
        <v>0</v>
      </c>
      <c r="X74" s="50">
        <f t="shared" si="0"/>
        <v>21</v>
      </c>
      <c r="Y74" s="51">
        <f t="shared" si="0"/>
        <v>0</v>
      </c>
      <c r="Z74" s="1">
        <v>69</v>
      </c>
    </row>
    <row r="75" spans="1:26" ht="12.75" thickBot="1" x14ac:dyDescent="0.25">
      <c r="A75" s="71" t="s">
        <v>91</v>
      </c>
      <c r="B75" s="56">
        <f t="shared" ref="B75:Y75" si="1">(B74*$Z$75)/$Z$74</f>
        <v>1.4492753623188406E-2</v>
      </c>
      <c r="C75" s="3">
        <f t="shared" si="1"/>
        <v>1.4492753623188406E-2</v>
      </c>
      <c r="D75" s="3">
        <f t="shared" si="1"/>
        <v>5.7971014492753624E-2</v>
      </c>
      <c r="E75" s="3">
        <f t="shared" si="1"/>
        <v>2.8985507246376812E-2</v>
      </c>
      <c r="F75" s="3">
        <f t="shared" si="1"/>
        <v>4.3478260869565216E-2</v>
      </c>
      <c r="G75" s="52">
        <f t="shared" si="1"/>
        <v>4.3478260869565216E-2</v>
      </c>
      <c r="H75" s="56">
        <f t="shared" si="1"/>
        <v>4.3478260869565216E-2</v>
      </c>
      <c r="I75" s="3">
        <f t="shared" si="1"/>
        <v>0</v>
      </c>
      <c r="J75" s="3">
        <f t="shared" si="1"/>
        <v>1.4492753623188406E-2</v>
      </c>
      <c r="K75" s="3">
        <f t="shared" si="1"/>
        <v>0</v>
      </c>
      <c r="L75" s="3">
        <f t="shared" si="1"/>
        <v>1.4492753623188406E-2</v>
      </c>
      <c r="M75" s="52">
        <f t="shared" si="1"/>
        <v>0</v>
      </c>
      <c r="N75" s="54">
        <f t="shared" si="1"/>
        <v>5.7971014492753624E-2</v>
      </c>
      <c r="O75" s="3">
        <f t="shared" si="1"/>
        <v>0</v>
      </c>
      <c r="P75" s="3">
        <f t="shared" si="1"/>
        <v>5.7971014492753624E-2</v>
      </c>
      <c r="Q75" s="3">
        <f t="shared" si="1"/>
        <v>0</v>
      </c>
      <c r="R75" s="3">
        <f t="shared" si="1"/>
        <v>0.11594202898550725</v>
      </c>
      <c r="S75" s="58">
        <f t="shared" si="1"/>
        <v>0</v>
      </c>
      <c r="T75" s="56">
        <f t="shared" si="1"/>
        <v>0.10144927536231885</v>
      </c>
      <c r="U75" s="3">
        <f t="shared" si="1"/>
        <v>0</v>
      </c>
      <c r="V75" s="3">
        <f t="shared" si="1"/>
        <v>0.17391304347826086</v>
      </c>
      <c r="W75" s="3">
        <f t="shared" si="1"/>
        <v>0</v>
      </c>
      <c r="X75" s="3">
        <f t="shared" si="1"/>
        <v>0.30434782608695654</v>
      </c>
      <c r="Y75" s="52">
        <f t="shared" si="1"/>
        <v>0</v>
      </c>
      <c r="Z75" s="42">
        <v>1</v>
      </c>
    </row>
    <row r="76" spans="1:26" ht="15.75" x14ac:dyDescent="0.2">
      <c r="A76" s="80" t="s">
        <v>92</v>
      </c>
      <c r="B76" s="82">
        <f>(B75+D75+F75)</f>
        <v>0.11594202898550725</v>
      </c>
      <c r="C76" s="83"/>
      <c r="D76" s="83"/>
      <c r="E76" s="83"/>
      <c r="F76" s="83"/>
      <c r="G76" s="84"/>
      <c r="H76" s="82">
        <f>(B75+D75+F75+H75+J75+L75)</f>
        <v>0.18840579710144928</v>
      </c>
      <c r="I76" s="83"/>
      <c r="J76" s="83"/>
      <c r="K76" s="83"/>
      <c r="L76" s="83"/>
      <c r="M76" s="84"/>
      <c r="N76" s="85">
        <f>(B75+D75+F75+H75+J75+L75+N75+P75+R75)</f>
        <v>0.4202898550724638</v>
      </c>
      <c r="O76" s="83"/>
      <c r="P76" s="83"/>
      <c r="Q76" s="83"/>
      <c r="R76" s="83"/>
      <c r="S76" s="83"/>
      <c r="T76" s="82">
        <f>(B75+D75+F75+H75+J75+L75+N75+P75+R75+T75+V75+X75)</f>
        <v>1</v>
      </c>
      <c r="U76" s="83"/>
      <c r="V76" s="83"/>
      <c r="W76" s="83"/>
      <c r="X76" s="83"/>
      <c r="Y76" s="84"/>
    </row>
    <row r="77" spans="1:26" ht="16.5" thickBot="1" x14ac:dyDescent="0.25">
      <c r="A77" s="81" t="s">
        <v>93</v>
      </c>
      <c r="B77" s="86">
        <f>IF(G1="","",(C75+E75+G75))</f>
        <v>8.6956521739130432E-2</v>
      </c>
      <c r="C77" s="87"/>
      <c r="D77" s="87"/>
      <c r="E77" s="87"/>
      <c r="F77" s="87"/>
      <c r="G77" s="88"/>
      <c r="H77" s="86" t="str">
        <f>IF(M1="","",(C75+E75+G75+I75+K75+M75))</f>
        <v/>
      </c>
      <c r="I77" s="87"/>
      <c r="J77" s="87"/>
      <c r="K77" s="87"/>
      <c r="L77" s="87"/>
      <c r="M77" s="88"/>
      <c r="N77" s="87" t="str">
        <f>IF(S1="","",(C75+E75+G75+I75+K75+M75+O75+Q75+S75))</f>
        <v/>
      </c>
      <c r="O77" s="87"/>
      <c r="P77" s="87"/>
      <c r="Q77" s="87"/>
      <c r="R77" s="87"/>
      <c r="S77" s="87"/>
      <c r="T77" s="86" t="str">
        <f>IF(Y1="","",(C75+E75+G75+I75+K75+M75+O75+Q75+S75+U75+W75+Y75))</f>
        <v/>
      </c>
      <c r="U77" s="87"/>
      <c r="V77" s="87"/>
      <c r="W77" s="87"/>
      <c r="X77" s="87"/>
      <c r="Y77" s="88"/>
    </row>
  </sheetData>
  <protectedRanges>
    <protectedRange sqref="B4:Y72" name="Rango1"/>
  </protectedRanges>
  <mergeCells count="25">
    <mergeCell ref="B76:G76"/>
    <mergeCell ref="H76:M76"/>
    <mergeCell ref="N76:S76"/>
    <mergeCell ref="T76:Y76"/>
    <mergeCell ref="B77:G77"/>
    <mergeCell ref="H77:M77"/>
    <mergeCell ref="N77:S77"/>
    <mergeCell ref="T77:Y77"/>
    <mergeCell ref="T1:X1"/>
    <mergeCell ref="R2:S2"/>
    <mergeCell ref="T2:U2"/>
    <mergeCell ref="V2:W2"/>
    <mergeCell ref="X2:Y2"/>
    <mergeCell ref="A1:A3"/>
    <mergeCell ref="J2:K2"/>
    <mergeCell ref="L2:M2"/>
    <mergeCell ref="N2:O2"/>
    <mergeCell ref="P2:Q2"/>
    <mergeCell ref="B1:F1"/>
    <mergeCell ref="H1:L1"/>
    <mergeCell ref="N1:R1"/>
    <mergeCell ref="B2:C2"/>
    <mergeCell ref="D2:E2"/>
    <mergeCell ref="F2:G2"/>
    <mergeCell ref="H2:I2"/>
  </mergeCells>
  <conditionalFormatting sqref="V26 L25:L26 B26 J25:J26 P63 D38 F25 R25:R26 D25:D26 N25:N26 P25:P26 T63 R63 X63:X64 V63 N48 L48 P48 N36:N37 L36 J51 J53 N53 H51 R53 V53 T53 D51 D56 X53 B56 X60 P58 L51 N51 P51 R51 T51 V51 P53 J31 B51 X51 L31:L33 R31:R33 N45 X45 T31:T32 F31:F33 P28:P29 N28:N29 T28:T29 R28:R29 F28:F29 J28:J29 B29 X28:X29 L28:L29 H28:H29 V28:V29 L4 X4 B4 J4 F4 R4 T4 N4 P4 V4 H6 D4 H18 P18 V17:V18 J12:J14 H19:V19 T24:T26 T22 X24:X26 X22 J22 B24 B22 D22 N22 P22 R22 V24 V22 X41:X43 B47:B49 D47:D48 J47:J48 H47:H48 R47:R48 V47:V48 X47:X49 F47:F48 T47:T48 L53 H57 J57 N57 B17:B20 X19 N31:N34 N41:N43 P59:R59 V60 T58:T60 R60 P60 N59:N61 L59:L61 J59:J61 D58:D61 H59:H61 F56:F61 B58:B64 D17:D20 F20:O20 L56:L57 X56 R56 R36:R37 F36:F38 J33:J38 V31:V38 D31:D36 B31:B39 P31:P38 X31:X38 H31:H38 T34:T38 D68 P68 N68 B68 V68 T68 H68 F68 J6:J10 H8:H15 B6:B15 F6:F19 L6:L14 P6:P14 R6:R14 T6:T18 V6:V15 X6:X17 N6:N14 D6:D14 V59:X59 R41:R45 H42:H45 F42:F45 T40:T45 V40:V45 B42:B45 J42:J45 P41:P45 D42:D45 L41:L45">
    <cfRule type="cellIs" dxfId="418" priority="421" stopIfTrue="1" operator="equal">
      <formula>1</formula>
    </cfRule>
  </conditionalFormatting>
  <conditionalFormatting sqref="O35 M39:M40 M28:O29 W26 I26 M44 H44:I44 O58 X40 Q60:Q61 U60:U61 C63:C64 U63:U64 S63:S64 Q63:Q64 O38:O40 G59:G61 I59:I61 K59:K61 E58:E61 C58:C61 S58:S61 W58 U58 M48:O48 M36:O37 M51:O51 M53:O53 G51 I51 I53 K51 S51 S53 E51 E53 Q51 U51 U53 W53 C53 M56 C51 Y51 M45:O45 I45 U28:U29 S28:S29 Y28:Y29 E28:E29 K28:K29 I28:I29 G28:G29 W28:W29 M4 O4 G4 K4 E4 Y4 Q4 S4 U4 C4 W4 I18 M18:O18 K18 Q18 G18 S18 I20 K20 M20:O20 E17:E20 G20 C17:C20 U22 K24:K26 K22 S24:S26 S22 Y24:Y26 Y22 C24:C26 C22 G24:G26 G22 E22 Q24:Q26 Q22 W24 M24:M26 M22:O22 I24 I22 I41:I43 M41:O43 C47:C49 G47:G48 I47:I48 K47:K48 Y47:Y49 E47:E48 W47:W49 Q47:Q48 G53 K53 Y53 I57 M57:O57 O24:O26 M31:O34 K56:K57 G56:G57 C56 W56 E56 G31:G39 I31:I39 E31:E39 C31:C39 Y68 S68 M68:O68 W68 U68 Q68 E68 C68 I68:K68 C6:C14 U6:U18 S6:S16 Q6:Q14 K6:K14 G6:G16 M6:O14 E6:E15 I6:I15 W6:W19 Y6:Y20 W22 U24:U26 E24:E26 Q28:Q29 C28:C29 K31:K39 U47:U48 S47:S48 W51 Q53 S57:X57 Q58 M59:O61 Y56:Y64 W60:W64 G68 U31:U45 W31:W45 Y31:Y45 S31:S45 Q31:Q45 C41:C45 G41:G45 E41:E45 K41:K45">
    <cfRule type="cellIs" dxfId="417" priority="420" stopIfTrue="1" operator="equal">
      <formula>1</formula>
    </cfRule>
  </conditionalFormatting>
  <conditionalFormatting sqref="D52 B52 T52 X52 R52 P52 N52">
    <cfRule type="cellIs" dxfId="416" priority="419" stopIfTrue="1" operator="equal">
      <formula>1</formula>
    </cfRule>
  </conditionalFormatting>
  <conditionalFormatting sqref="C52 G52 E52 Q52 U52 W52 Y52 I52 K52 M52:O52">
    <cfRule type="cellIs" dxfId="415" priority="418" stopIfTrue="1" operator="equal">
      <formula>1</formula>
    </cfRule>
  </conditionalFormatting>
  <conditionalFormatting sqref="R48">
    <cfRule type="cellIs" dxfId="414" priority="416" stopIfTrue="1" operator="equal">
      <formula>1</formula>
    </cfRule>
  </conditionalFormatting>
  <conditionalFormatting sqref="P48">
    <cfRule type="cellIs" dxfId="413" priority="417" stopIfTrue="1" operator="equal">
      <formula>1</formula>
    </cfRule>
  </conditionalFormatting>
  <conditionalFormatting sqref="I64 G64 E63:E64 K64 M64 O64">
    <cfRule type="cellIs" dxfId="412" priority="414" stopIfTrue="1" operator="equal">
      <formula>1</formula>
    </cfRule>
  </conditionalFormatting>
  <conditionalFormatting sqref="D63">
    <cfRule type="cellIs" dxfId="411" priority="415" stopIfTrue="1" operator="equal">
      <formula>1</formula>
    </cfRule>
  </conditionalFormatting>
  <conditionalFormatting sqref="O44">
    <cfRule type="cellIs" dxfId="410" priority="410" stopIfTrue="1" operator="equal">
      <formula>1</formula>
    </cfRule>
  </conditionalFormatting>
  <conditionalFormatting sqref="V25">
    <cfRule type="cellIs" dxfId="409" priority="413" stopIfTrue="1" operator="equal">
      <formula>1</formula>
    </cfRule>
  </conditionalFormatting>
  <conditionalFormatting sqref="M47 O47">
    <cfRule type="cellIs" dxfId="408" priority="412" stopIfTrue="1" operator="equal">
      <formula>1</formula>
    </cfRule>
  </conditionalFormatting>
  <conditionalFormatting sqref="N44">
    <cfRule type="cellIs" dxfId="407" priority="411" stopIfTrue="1" operator="equal">
      <formula>1</formula>
    </cfRule>
  </conditionalFormatting>
  <conditionalFormatting sqref="J32:J33">
    <cfRule type="cellIs" dxfId="406" priority="409" stopIfTrue="1" operator="equal">
      <formula>1</formula>
    </cfRule>
  </conditionalFormatting>
  <conditionalFormatting sqref="P39">
    <cfRule type="cellIs" dxfId="405" priority="404" stopIfTrue="1" operator="equal">
      <formula>1</formula>
    </cfRule>
  </conditionalFormatting>
  <conditionalFormatting sqref="T39">
    <cfRule type="cellIs" dxfId="404" priority="408" stopIfTrue="1" operator="equal">
      <formula>1</formula>
    </cfRule>
  </conditionalFormatting>
  <conditionalFormatting sqref="V39">
    <cfRule type="cellIs" dxfId="403" priority="407" stopIfTrue="1" operator="equal">
      <formula>1</formula>
    </cfRule>
  </conditionalFormatting>
  <conditionalFormatting sqref="P40">
    <cfRule type="cellIs" dxfId="402" priority="406" stopIfTrue="1" operator="equal">
      <formula>1</formula>
    </cfRule>
  </conditionalFormatting>
  <conditionalFormatting sqref="R40">
    <cfRule type="cellIs" dxfId="401" priority="405" stopIfTrue="1" operator="equal">
      <formula>1</formula>
    </cfRule>
  </conditionalFormatting>
  <conditionalFormatting sqref="N39">
    <cfRule type="cellIs" dxfId="400" priority="403" stopIfTrue="1" operator="equal">
      <formula>1</formula>
    </cfRule>
  </conditionalFormatting>
  <conditionalFormatting sqref="R38">
    <cfRule type="cellIs" dxfId="399" priority="402" stopIfTrue="1" operator="equal">
      <formula>1</formula>
    </cfRule>
  </conditionalFormatting>
  <conditionalFormatting sqref="R58">
    <cfRule type="cellIs" dxfId="398" priority="400" stopIfTrue="1" operator="equal">
      <formula>1</formula>
    </cfRule>
  </conditionalFormatting>
  <conditionalFormatting sqref="X58">
    <cfRule type="cellIs" dxfId="397" priority="398" stopIfTrue="1" operator="equal">
      <formula>1</formula>
    </cfRule>
  </conditionalFormatting>
  <conditionalFormatting sqref="G58 I58 K58:N58">
    <cfRule type="cellIs" dxfId="396" priority="401" stopIfTrue="1" operator="equal">
      <formula>1</formula>
    </cfRule>
  </conditionalFormatting>
  <conditionalFormatting sqref="R39">
    <cfRule type="cellIs" dxfId="395" priority="394" stopIfTrue="1" operator="equal">
      <formula>1</formula>
    </cfRule>
  </conditionalFormatting>
  <conditionalFormatting sqref="V58">
    <cfRule type="cellIs" dxfId="394" priority="399" stopIfTrue="1" operator="equal">
      <formula>1</formula>
    </cfRule>
  </conditionalFormatting>
  <conditionalFormatting sqref="J39">
    <cfRule type="cellIs" dxfId="393" priority="393" stopIfTrue="1" operator="equal">
      <formula>1</formula>
    </cfRule>
  </conditionalFormatting>
  <conditionalFormatting sqref="N40">
    <cfRule type="cellIs" dxfId="392" priority="397" stopIfTrue="1" operator="equal">
      <formula>1</formula>
    </cfRule>
  </conditionalFormatting>
  <conditionalFormatting sqref="L40">
    <cfRule type="cellIs" dxfId="391" priority="396" stopIfTrue="1" operator="equal">
      <formula>1</formula>
    </cfRule>
  </conditionalFormatting>
  <conditionalFormatting sqref="E40 K40 I40 G40">
    <cfRule type="cellIs" dxfId="390" priority="395" stopIfTrue="1" operator="equal">
      <formula>1</formula>
    </cfRule>
  </conditionalFormatting>
  <conditionalFormatting sqref="L39">
    <cfRule type="cellIs" dxfId="389" priority="392" stopIfTrue="1" operator="equal">
      <formula>1</formula>
    </cfRule>
  </conditionalFormatting>
  <conditionalFormatting sqref="X39">
    <cfRule type="cellIs" dxfId="388" priority="391" stopIfTrue="1" operator="equal">
      <formula>1</formula>
    </cfRule>
  </conditionalFormatting>
  <conditionalFormatting sqref="N49 R49 F49">
    <cfRule type="cellIs" dxfId="387" priority="390" stopIfTrue="1" operator="equal">
      <formula>1</formula>
    </cfRule>
  </conditionalFormatting>
  <conditionalFormatting sqref="E49 G49 I49 K49 U49 Q49 M49:O49">
    <cfRule type="cellIs" dxfId="386" priority="389" stopIfTrue="1" operator="equal">
      <formula>1</formula>
    </cfRule>
  </conditionalFormatting>
  <conditionalFormatting sqref="B53">
    <cfRule type="cellIs" dxfId="385" priority="388" stopIfTrue="1" operator="equal">
      <formula>1</formula>
    </cfRule>
  </conditionalFormatting>
  <conditionalFormatting sqref="D53">
    <cfRule type="cellIs" dxfId="384" priority="387" stopIfTrue="1" operator="equal">
      <formula>1</formula>
    </cfRule>
  </conditionalFormatting>
  <conditionalFormatting sqref="V52">
    <cfRule type="cellIs" dxfId="383" priority="386" stopIfTrue="1" operator="equal">
      <formula>1</formula>
    </cfRule>
  </conditionalFormatting>
  <conditionalFormatting sqref="E62 G62 I62">
    <cfRule type="cellIs" dxfId="382" priority="385" stopIfTrue="1" operator="equal">
      <formula>1</formula>
    </cfRule>
  </conditionalFormatting>
  <conditionalFormatting sqref="R62 L62">
    <cfRule type="cellIs" dxfId="381" priority="384" stopIfTrue="1" operator="equal">
      <formula>1</formula>
    </cfRule>
  </conditionalFormatting>
  <conditionalFormatting sqref="K62 M62 S62 U62 Q62 O62">
    <cfRule type="cellIs" dxfId="380" priority="383" stopIfTrue="1" operator="equal">
      <formula>1</formula>
    </cfRule>
  </conditionalFormatting>
  <conditionalFormatting sqref="B41">
    <cfRule type="cellIs" dxfId="379" priority="382" stopIfTrue="1" operator="equal">
      <formula>1</formula>
    </cfRule>
  </conditionalFormatting>
  <conditionalFormatting sqref="D41">
    <cfRule type="cellIs" dxfId="378" priority="381" stopIfTrue="1" operator="equal">
      <formula>1</formula>
    </cfRule>
  </conditionalFormatting>
  <conditionalFormatting sqref="F41">
    <cfRule type="cellIs" dxfId="377" priority="380" stopIfTrue="1" operator="equal">
      <formula>1</formula>
    </cfRule>
  </conditionalFormatting>
  <conditionalFormatting sqref="H41">
    <cfRule type="cellIs" dxfId="376" priority="379" stopIfTrue="1" operator="equal">
      <formula>1</formula>
    </cfRule>
  </conditionalFormatting>
  <conditionalFormatting sqref="J41">
    <cfRule type="cellIs" dxfId="375" priority="378" stopIfTrue="1" operator="equal">
      <formula>1</formula>
    </cfRule>
  </conditionalFormatting>
  <conditionalFormatting sqref="P41">
    <cfRule type="cellIs" dxfId="374" priority="377" stopIfTrue="1" operator="equal">
      <formula>1</formula>
    </cfRule>
  </conditionalFormatting>
  <conditionalFormatting sqref="D39">
    <cfRule type="cellIs" dxfId="373" priority="376" stopIfTrue="1" operator="equal">
      <formula>1</formula>
    </cfRule>
  </conditionalFormatting>
  <conditionalFormatting sqref="D37">
    <cfRule type="cellIs" dxfId="372" priority="375" stopIfTrue="1" operator="equal">
      <formula>1</formula>
    </cfRule>
  </conditionalFormatting>
  <conditionalFormatting sqref="L37">
    <cfRule type="cellIs" dxfId="371" priority="374" stopIfTrue="1" operator="equal">
      <formula>1</formula>
    </cfRule>
  </conditionalFormatting>
  <conditionalFormatting sqref="R37">
    <cfRule type="cellIs" dxfId="370" priority="373" stopIfTrue="1" operator="equal">
      <formula>1</formula>
    </cfRule>
  </conditionalFormatting>
  <conditionalFormatting sqref="C62">
    <cfRule type="cellIs" dxfId="369" priority="372" stopIfTrue="1" operator="equal">
      <formula>1</formula>
    </cfRule>
  </conditionalFormatting>
  <conditionalFormatting sqref="D62">
    <cfRule type="cellIs" dxfId="368" priority="371" stopIfTrue="1" operator="equal">
      <formula>1</formula>
    </cfRule>
  </conditionalFormatting>
  <conditionalFormatting sqref="H58">
    <cfRule type="cellIs" dxfId="367" priority="370" stopIfTrue="1" operator="equal">
      <formula>1</formula>
    </cfRule>
  </conditionalFormatting>
  <conditionalFormatting sqref="J58">
    <cfRule type="cellIs" dxfId="366" priority="369" stopIfTrue="1" operator="equal">
      <formula>1</formula>
    </cfRule>
  </conditionalFormatting>
  <conditionalFormatting sqref="D49">
    <cfRule type="cellIs" dxfId="365" priority="368" stopIfTrue="1" operator="equal">
      <formula>1</formula>
    </cfRule>
  </conditionalFormatting>
  <conditionalFormatting sqref="P47">
    <cfRule type="cellIs" dxfId="364" priority="365" stopIfTrue="1" operator="equal">
      <formula>1</formula>
    </cfRule>
  </conditionalFormatting>
  <conditionalFormatting sqref="L47">
    <cfRule type="cellIs" dxfId="363" priority="367" stopIfTrue="1" operator="equal">
      <formula>1</formula>
    </cfRule>
  </conditionalFormatting>
  <conditionalFormatting sqref="N47">
    <cfRule type="cellIs" dxfId="362" priority="366" stopIfTrue="1" operator="equal">
      <formula>1</formula>
    </cfRule>
  </conditionalFormatting>
  <conditionalFormatting sqref="L35">
    <cfRule type="cellIs" dxfId="361" priority="364" stopIfTrue="1" operator="equal">
      <formula>1</formula>
    </cfRule>
  </conditionalFormatting>
  <conditionalFormatting sqref="L35">
    <cfRule type="cellIs" dxfId="360" priority="363" stopIfTrue="1" operator="equal">
      <formula>1</formula>
    </cfRule>
  </conditionalFormatting>
  <conditionalFormatting sqref="F39">
    <cfRule type="cellIs" dxfId="359" priority="362" stopIfTrue="1" operator="equal">
      <formula>1</formula>
    </cfRule>
  </conditionalFormatting>
  <conditionalFormatting sqref="H39">
    <cfRule type="cellIs" dxfId="358" priority="361" stopIfTrue="1" operator="equal">
      <formula>1</formula>
    </cfRule>
  </conditionalFormatting>
  <conditionalFormatting sqref="F53">
    <cfRule type="cellIs" dxfId="357" priority="360" stopIfTrue="1" operator="equal">
      <formula>1</formula>
    </cfRule>
  </conditionalFormatting>
  <conditionalFormatting sqref="V30 H30 L30 X30 J30 F30 R30 T30 D30 N30 P30">
    <cfRule type="cellIs" dxfId="356" priority="359" stopIfTrue="1" operator="equal">
      <formula>1</formula>
    </cfRule>
  </conditionalFormatting>
  <conditionalFormatting sqref="M30:O30 W30 G30 I30 K30 Y30 Q30 S30 U30 C30">
    <cfRule type="cellIs" dxfId="355" priority="358" stopIfTrue="1" operator="equal">
      <formula>1</formula>
    </cfRule>
  </conditionalFormatting>
  <conditionalFormatting sqref="B30">
    <cfRule type="cellIs" dxfId="354" priority="357" stopIfTrue="1" operator="equal">
      <formula>1</formula>
    </cfRule>
  </conditionalFormatting>
  <conditionalFormatting sqref="C46 U46 S46 Q46 E46 K46 I46 G46 W46">
    <cfRule type="cellIs" dxfId="353" priority="356" stopIfTrue="1" operator="equal">
      <formula>1</formula>
    </cfRule>
  </conditionalFormatting>
  <conditionalFormatting sqref="M46 O46">
    <cfRule type="cellIs" dxfId="352" priority="355" stopIfTrue="1" operator="equal">
      <formula>1</formula>
    </cfRule>
  </conditionalFormatting>
  <conditionalFormatting sqref="F46">
    <cfRule type="cellIs" dxfId="351" priority="354" stopIfTrue="1" operator="equal">
      <formula>1</formula>
    </cfRule>
  </conditionalFormatting>
  <conditionalFormatting sqref="L46">
    <cfRule type="cellIs" dxfId="350" priority="353" stopIfTrue="1" operator="equal">
      <formula>1</formula>
    </cfRule>
  </conditionalFormatting>
  <conditionalFormatting sqref="R46">
    <cfRule type="cellIs" dxfId="349" priority="352" stopIfTrue="1" operator="equal">
      <formula>1</formula>
    </cfRule>
  </conditionalFormatting>
  <conditionalFormatting sqref="X46">
    <cfRule type="cellIs" dxfId="348" priority="351" stopIfTrue="1" operator="equal">
      <formula>1</formula>
    </cfRule>
  </conditionalFormatting>
  <conditionalFormatting sqref="L65 X65 R65 P65 N65 B65 V65 T65 H65">
    <cfRule type="cellIs" dxfId="347" priority="350" stopIfTrue="1" operator="equal">
      <formula>1</formula>
    </cfRule>
  </conditionalFormatting>
  <conditionalFormatting sqref="Y65 S65 K65 I65 M65:O65 W65 U65 Q65 E65 C65">
    <cfRule type="cellIs" dxfId="346" priority="349" stopIfTrue="1" operator="equal">
      <formula>1</formula>
    </cfRule>
  </conditionalFormatting>
  <conditionalFormatting sqref="D64">
    <cfRule type="cellIs" dxfId="345" priority="348" stopIfTrue="1" operator="equal">
      <formula>1</formula>
    </cfRule>
  </conditionalFormatting>
  <conditionalFormatting sqref="F64">
    <cfRule type="cellIs" dxfId="344" priority="347" stopIfTrue="1" operator="equal">
      <formula>1</formula>
    </cfRule>
  </conditionalFormatting>
  <conditionalFormatting sqref="H64">
    <cfRule type="cellIs" dxfId="343" priority="346" stopIfTrue="1" operator="equal">
      <formula>1</formula>
    </cfRule>
  </conditionalFormatting>
  <conditionalFormatting sqref="J64">
    <cfRule type="cellIs" dxfId="342" priority="345" stopIfTrue="1" operator="equal">
      <formula>1</formula>
    </cfRule>
  </conditionalFormatting>
  <conditionalFormatting sqref="L64">
    <cfRule type="cellIs" dxfId="341" priority="344" stopIfTrue="1" operator="equal">
      <formula>1</formula>
    </cfRule>
  </conditionalFormatting>
  <conditionalFormatting sqref="N64">
    <cfRule type="cellIs" dxfId="340" priority="343" stopIfTrue="1" operator="equal">
      <formula>1</formula>
    </cfRule>
  </conditionalFormatting>
  <conditionalFormatting sqref="P64">
    <cfRule type="cellIs" dxfId="339" priority="342" stopIfTrue="1" operator="equal">
      <formula>1</formula>
    </cfRule>
  </conditionalFormatting>
  <conditionalFormatting sqref="P64">
    <cfRule type="cellIs" dxfId="338" priority="341" stopIfTrue="1" operator="equal">
      <formula>1</formula>
    </cfRule>
  </conditionalFormatting>
  <conditionalFormatting sqref="R64">
    <cfRule type="cellIs" dxfId="337" priority="340" stopIfTrue="1" operator="equal">
      <formula>1</formula>
    </cfRule>
  </conditionalFormatting>
  <conditionalFormatting sqref="R64">
    <cfRule type="cellIs" dxfId="336" priority="339" stopIfTrue="1" operator="equal">
      <formula>1</formula>
    </cfRule>
  </conditionalFormatting>
  <conditionalFormatting sqref="T64">
    <cfRule type="cellIs" dxfId="335" priority="338" stopIfTrue="1" operator="equal">
      <formula>1</formula>
    </cfRule>
  </conditionalFormatting>
  <conditionalFormatting sqref="T64">
    <cfRule type="cellIs" dxfId="334" priority="337" stopIfTrue="1" operator="equal">
      <formula>1</formula>
    </cfRule>
  </conditionalFormatting>
  <conditionalFormatting sqref="F65">
    <cfRule type="cellIs" dxfId="333" priority="336" stopIfTrue="1" operator="equal">
      <formula>1</formula>
    </cfRule>
  </conditionalFormatting>
  <conditionalFormatting sqref="J65">
    <cfRule type="cellIs" dxfId="332" priority="335" stopIfTrue="1" operator="equal">
      <formula>1</formula>
    </cfRule>
  </conditionalFormatting>
  <conditionalFormatting sqref="X60">
    <cfRule type="cellIs" dxfId="331" priority="333" stopIfTrue="1" operator="equal">
      <formula>1</formula>
    </cfRule>
  </conditionalFormatting>
  <conditionalFormatting sqref="E57">
    <cfRule type="cellIs" dxfId="330" priority="334" stopIfTrue="1" operator="equal">
      <formula>1</formula>
    </cfRule>
  </conditionalFormatting>
  <conditionalFormatting sqref="P61">
    <cfRule type="cellIs" dxfId="329" priority="332" stopIfTrue="1" operator="equal">
      <formula>1</formula>
    </cfRule>
  </conditionalFormatting>
  <conditionalFormatting sqref="R61">
    <cfRule type="cellIs" dxfId="328" priority="331" stopIfTrue="1" operator="equal">
      <formula>1</formula>
    </cfRule>
  </conditionalFormatting>
  <conditionalFormatting sqref="T61">
    <cfRule type="cellIs" dxfId="327" priority="330" stopIfTrue="1" operator="equal">
      <formula>1</formula>
    </cfRule>
  </conditionalFormatting>
  <conditionalFormatting sqref="V61">
    <cfRule type="cellIs" dxfId="326" priority="329" stopIfTrue="1" operator="equal">
      <formula>1</formula>
    </cfRule>
  </conditionalFormatting>
  <conditionalFormatting sqref="X61">
    <cfRule type="cellIs" dxfId="325" priority="328" stopIfTrue="1" operator="equal">
      <formula>1</formula>
    </cfRule>
  </conditionalFormatting>
  <conditionalFormatting sqref="D8:D9 B8:B9 F8:F9 H8:H9 L8:L9 P8:P9 R8:R9 T8:T9 V8:V9 X8:X9 J8:J9 N8:N9">
    <cfRule type="cellIs" dxfId="324" priority="327" stopIfTrue="1" operator="equal">
      <formula>1</formula>
    </cfRule>
  </conditionalFormatting>
  <conditionalFormatting sqref="Y8:Y9 S8:S9 K8:K9 I8:I9 M8:O9 W8:W9 U8:U9 Q8:Q9 E8:E9 G8:G9 C8:C9">
    <cfRule type="cellIs" dxfId="323" priority="326" stopIfTrue="1" operator="equal">
      <formula>1</formula>
    </cfRule>
  </conditionalFormatting>
  <conditionalFormatting sqref="P57 R57">
    <cfRule type="cellIs" dxfId="322" priority="325" stopIfTrue="1" operator="equal">
      <formula>1</formula>
    </cfRule>
  </conditionalFormatting>
  <conditionalFormatting sqref="Q57">
    <cfRule type="cellIs" dxfId="321" priority="324" stopIfTrue="1" operator="equal">
      <formula>1</formula>
    </cfRule>
  </conditionalFormatting>
  <conditionalFormatting sqref="D57 B57">
    <cfRule type="cellIs" dxfId="320" priority="323" stopIfTrue="1" operator="equal">
      <formula>1</formula>
    </cfRule>
  </conditionalFormatting>
  <conditionalFormatting sqref="C57">
    <cfRule type="cellIs" dxfId="319" priority="322" stopIfTrue="1" operator="equal">
      <formula>1</formula>
    </cfRule>
  </conditionalFormatting>
  <conditionalFormatting sqref="H56:J56">
    <cfRule type="cellIs" dxfId="318" priority="321" stopIfTrue="1" operator="equal">
      <formula>1</formula>
    </cfRule>
  </conditionalFormatting>
  <conditionalFormatting sqref="N56:Q56">
    <cfRule type="cellIs" dxfId="317" priority="320" stopIfTrue="1" operator="equal">
      <formula>1</formula>
    </cfRule>
  </conditionalFormatting>
  <conditionalFormatting sqref="S56:V56">
    <cfRule type="cellIs" dxfId="316" priority="319" stopIfTrue="1" operator="equal">
      <formula>1</formula>
    </cfRule>
  </conditionalFormatting>
  <conditionalFormatting sqref="F51">
    <cfRule type="cellIs" dxfId="315" priority="318" stopIfTrue="1" operator="equal">
      <formula>1</formula>
    </cfRule>
  </conditionalFormatting>
  <conditionalFormatting sqref="P51">
    <cfRule type="cellIs" dxfId="314" priority="317" stopIfTrue="1" operator="equal">
      <formula>1</formula>
    </cfRule>
  </conditionalFormatting>
  <conditionalFormatting sqref="R51">
    <cfRule type="cellIs" dxfId="313" priority="316" stopIfTrue="1" operator="equal">
      <formula>1</formula>
    </cfRule>
  </conditionalFormatting>
  <conditionalFormatting sqref="T51">
    <cfRule type="cellIs" dxfId="312" priority="315" stopIfTrue="1" operator="equal">
      <formula>1</formula>
    </cfRule>
  </conditionalFormatting>
  <conditionalFormatting sqref="V51">
    <cfRule type="cellIs" dxfId="311" priority="314" stopIfTrue="1" operator="equal">
      <formula>1</formula>
    </cfRule>
  </conditionalFormatting>
  <conditionalFormatting sqref="H53">
    <cfRule type="cellIs" dxfId="310" priority="313" stopIfTrue="1" operator="equal">
      <formula>1</formula>
    </cfRule>
  </conditionalFormatting>
  <conditionalFormatting sqref="P53">
    <cfRule type="cellIs" dxfId="309" priority="312" stopIfTrue="1" operator="equal">
      <formula>1</formula>
    </cfRule>
  </conditionalFormatting>
  <conditionalFormatting sqref="G63 I63 K63 M63">
    <cfRule type="cellIs" dxfId="308" priority="311" stopIfTrue="1" operator="equal">
      <formula>1</formula>
    </cfRule>
  </conditionalFormatting>
  <conditionalFormatting sqref="X44">
    <cfRule type="cellIs" dxfId="307" priority="310" stopIfTrue="1" operator="equal">
      <formula>1</formula>
    </cfRule>
  </conditionalFormatting>
  <conditionalFormatting sqref="D50">
    <cfRule type="cellIs" dxfId="306" priority="305" stopIfTrue="1" operator="equal">
      <formula>1</formula>
    </cfRule>
  </conditionalFormatting>
  <conditionalFormatting sqref="X50 B50">
    <cfRule type="cellIs" dxfId="305" priority="309" stopIfTrue="1" operator="equal">
      <formula>1</formula>
    </cfRule>
  </conditionalFormatting>
  <conditionalFormatting sqref="Y50 C50">
    <cfRule type="cellIs" dxfId="304" priority="308" stopIfTrue="1" operator="equal">
      <formula>1</formula>
    </cfRule>
  </conditionalFormatting>
  <conditionalFormatting sqref="T50 J50 N50 H50 L50 R50 V50 F50 P50">
    <cfRule type="cellIs" dxfId="303" priority="307" stopIfTrue="1" operator="equal">
      <formula>1</formula>
    </cfRule>
  </conditionalFormatting>
  <conditionalFormatting sqref="E50 S50 M50:O50 G50 I50 K50 U50 Q50">
    <cfRule type="cellIs" dxfId="302" priority="306" stopIfTrue="1" operator="equal">
      <formula>1</formula>
    </cfRule>
  </conditionalFormatting>
  <conditionalFormatting sqref="F24">
    <cfRule type="cellIs" dxfId="301" priority="264" stopIfTrue="1" operator="equal">
      <formula>1</formula>
    </cfRule>
  </conditionalFormatting>
  <conditionalFormatting sqref="S66 M66 E66 G66 C66">
    <cfRule type="cellIs" dxfId="300" priority="304" stopIfTrue="1" operator="equal">
      <formula>1</formula>
    </cfRule>
  </conditionalFormatting>
  <conditionalFormatting sqref="F66">
    <cfRule type="cellIs" dxfId="299" priority="303" stopIfTrue="1" operator="equal">
      <formula>1</formula>
    </cfRule>
  </conditionalFormatting>
  <conditionalFormatting sqref="D29">
    <cfRule type="cellIs" dxfId="298" priority="254" stopIfTrue="1" operator="equal">
      <formula>1</formula>
    </cfRule>
  </conditionalFormatting>
  <conditionalFormatting sqref="L68 X68 R68">
    <cfRule type="cellIs" dxfId="297" priority="302" stopIfTrue="1" operator="equal">
      <formula>1</formula>
    </cfRule>
  </conditionalFormatting>
  <conditionalFormatting sqref="D69 X69 R69 P69 N69 B69 V69 T69">
    <cfRule type="cellIs" dxfId="296" priority="301" stopIfTrue="1" operator="equal">
      <formula>1</formula>
    </cfRule>
  </conditionalFormatting>
  <conditionalFormatting sqref="Y69 S69 K69 I69 N69:O69 W69 U69 Q69 E69 G69 C69">
    <cfRule type="cellIs" dxfId="295" priority="300" stopIfTrue="1" operator="equal">
      <formula>1</formula>
    </cfRule>
  </conditionalFormatting>
  <conditionalFormatting sqref="F69">
    <cfRule type="cellIs" dxfId="294" priority="299" stopIfTrue="1" operator="equal">
      <formula>1</formula>
    </cfRule>
  </conditionalFormatting>
  <conditionalFormatting sqref="J18:N18 P16 J16 N16 R16 L24">
    <cfRule type="cellIs" dxfId="293" priority="298" stopIfTrue="1" operator="equal">
      <formula>1</formula>
    </cfRule>
  </conditionalFormatting>
  <conditionalFormatting sqref="Q16 K16 M16:O16 F12 H12">
    <cfRule type="cellIs" dxfId="292" priority="297" stopIfTrue="1" operator="equal">
      <formula>1</formula>
    </cfRule>
  </conditionalFormatting>
  <conditionalFormatting sqref="M21:O22 C21:C22 K21:K22 I21:I22 G21:G22 E21:E22 Q21:Q22 S21:S22 Y21:Y22 U22:W22 V21:W21">
    <cfRule type="cellIs" dxfId="291" priority="295" stopIfTrue="1" operator="equal">
      <formula>1</formula>
    </cfRule>
  </conditionalFormatting>
  <conditionalFormatting sqref="R18">
    <cfRule type="cellIs" dxfId="290" priority="293" stopIfTrue="1" operator="equal">
      <formula>1</formula>
    </cfRule>
  </conditionalFormatting>
  <conditionalFormatting sqref="N21:N22 L21:L22 J21:J22 H21:H22 F21:F22 D21:D22 B21:B22 P21:P22 R21:R22 X21:X22">
    <cfRule type="cellIs" dxfId="289" priority="296" stopIfTrue="1" operator="equal">
      <formula>1</formula>
    </cfRule>
  </conditionalFormatting>
  <conditionalFormatting sqref="I16">
    <cfRule type="cellIs" dxfId="288" priority="294" stopIfTrue="1" operator="equal">
      <formula>1</formula>
    </cfRule>
  </conditionalFormatting>
  <conditionalFormatting sqref="C15">
    <cfRule type="cellIs" dxfId="287" priority="291" stopIfTrue="1" operator="equal">
      <formula>1</formula>
    </cfRule>
  </conditionalFormatting>
  <conditionalFormatting sqref="T21:T22">
    <cfRule type="cellIs" dxfId="286" priority="292" stopIfTrue="1" operator="equal">
      <formula>1</formula>
    </cfRule>
  </conditionalFormatting>
  <conditionalFormatting sqref="P67">
    <cfRule type="cellIs" dxfId="285" priority="154" stopIfTrue="1" operator="equal">
      <formula>1</formula>
    </cfRule>
  </conditionalFormatting>
  <conditionalFormatting sqref="B16:E16">
    <cfRule type="cellIs" dxfId="284" priority="290" stopIfTrue="1" operator="equal">
      <formula>1</formula>
    </cfRule>
  </conditionalFormatting>
  <conditionalFormatting sqref="J15:R15">
    <cfRule type="cellIs" dxfId="283" priority="289" stopIfTrue="1" operator="equal">
      <formula>1</formula>
    </cfRule>
  </conditionalFormatting>
  <conditionalFormatting sqref="H16">
    <cfRule type="cellIs" dxfId="282" priority="288" stopIfTrue="1" operator="equal">
      <formula>1</formula>
    </cfRule>
  </conditionalFormatting>
  <conditionalFormatting sqref="L16">
    <cfRule type="cellIs" dxfId="281" priority="287" stopIfTrue="1" operator="equal">
      <formula>1</formula>
    </cfRule>
  </conditionalFormatting>
  <conditionalFormatting sqref="V16">
    <cfRule type="cellIs" dxfId="280" priority="286" stopIfTrue="1" operator="equal">
      <formula>1</formula>
    </cfRule>
  </conditionalFormatting>
  <conditionalFormatting sqref="G17:I17 K17:O17 Q17:S17">
    <cfRule type="cellIs" dxfId="279" priority="285" stopIfTrue="1" operator="equal">
      <formula>1</formula>
    </cfRule>
  </conditionalFormatting>
  <conditionalFormatting sqref="J17">
    <cfRule type="cellIs" dxfId="278" priority="284" stopIfTrue="1" operator="equal">
      <formula>1</formula>
    </cfRule>
  </conditionalFormatting>
  <conditionalFormatting sqref="P17">
    <cfRule type="cellIs" dxfId="277" priority="283" stopIfTrue="1" operator="equal">
      <formula>1</formula>
    </cfRule>
  </conditionalFormatting>
  <conditionalFormatting sqref="K23 S23 Y23 C23 G23 E23 Q23 W23 M23:O23 I23">
    <cfRule type="cellIs" dxfId="276" priority="281" stopIfTrue="1" operator="equal">
      <formula>1</formula>
    </cfRule>
  </conditionalFormatting>
  <conditionalFormatting sqref="T23 V23 R23 L23 X23 H23 J23 B23 D23 N23 P23 F23">
    <cfRule type="cellIs" dxfId="275" priority="282" stopIfTrue="1" operator="equal">
      <formula>1</formula>
    </cfRule>
  </conditionalFormatting>
  <conditionalFormatting sqref="V27 H27 L27 X27 J27 F27 R27 T27 N27 P27">
    <cfRule type="cellIs" dxfId="274" priority="280" stopIfTrue="1" operator="equal">
      <formula>1</formula>
    </cfRule>
  </conditionalFormatting>
  <conditionalFormatting sqref="M27 O27 W27 G27 K27 E27 Y27 Q27 S27 U27 C27">
    <cfRule type="cellIs" dxfId="273" priority="279" stopIfTrue="1" operator="equal">
      <formula>1</formula>
    </cfRule>
  </conditionalFormatting>
  <conditionalFormatting sqref="V46">
    <cfRule type="cellIs" dxfId="272" priority="225" stopIfTrue="1" operator="equal">
      <formula>1</formula>
    </cfRule>
  </conditionalFormatting>
  <conditionalFormatting sqref="L49">
    <cfRule type="cellIs" dxfId="271" priority="222" stopIfTrue="1" operator="equal">
      <formula>1</formula>
    </cfRule>
  </conditionalFormatting>
  <conditionalFormatting sqref="B70">
    <cfRule type="cellIs" dxfId="270" priority="278" stopIfTrue="1" operator="equal">
      <formula>1</formula>
    </cfRule>
  </conditionalFormatting>
  <conditionalFormatting sqref="C70">
    <cfRule type="cellIs" dxfId="269" priority="277" stopIfTrue="1" operator="equal">
      <formula>1</formula>
    </cfRule>
  </conditionalFormatting>
  <conditionalFormatting sqref="H25">
    <cfRule type="cellIs" dxfId="268" priority="257" stopIfTrue="1" operator="equal">
      <formula>1</formula>
    </cfRule>
  </conditionalFormatting>
  <conditionalFormatting sqref="B27">
    <cfRule type="cellIs" dxfId="267" priority="256" stopIfTrue="1" operator="equal">
      <formula>1</formula>
    </cfRule>
  </conditionalFormatting>
  <conditionalFormatting sqref="B72">
    <cfRule type="cellIs" dxfId="266" priority="276" stopIfTrue="1" operator="equal">
      <formula>1</formula>
    </cfRule>
  </conditionalFormatting>
  <conditionalFormatting sqref="C72">
    <cfRule type="cellIs" dxfId="265" priority="275" stopIfTrue="1" operator="equal">
      <formula>1</formula>
    </cfRule>
  </conditionalFormatting>
  <conditionalFormatting sqref="J46">
    <cfRule type="cellIs" dxfId="264" priority="229" stopIfTrue="1" operator="equal">
      <formula>1</formula>
    </cfRule>
  </conditionalFormatting>
  <conditionalFormatting sqref="B71">
    <cfRule type="cellIs" dxfId="263" priority="274" stopIfTrue="1" operator="equal">
      <formula>1</formula>
    </cfRule>
  </conditionalFormatting>
  <conditionalFormatting sqref="C71">
    <cfRule type="cellIs" dxfId="262" priority="273" stopIfTrue="1" operator="equal">
      <formula>1</formula>
    </cfRule>
  </conditionalFormatting>
  <conditionalFormatting sqref="L5 X5 B5 J5 F5 R5 T5 N5 P5 V5 D5">
    <cfRule type="cellIs" dxfId="261" priority="272" stopIfTrue="1" operator="equal">
      <formula>1</formula>
    </cfRule>
  </conditionalFormatting>
  <conditionalFormatting sqref="M5 O5 G5 K5 E5 Y5 Q5 S5 U5 C5">
    <cfRule type="cellIs" dxfId="260" priority="271" stopIfTrue="1" operator="equal">
      <formula>1</formula>
    </cfRule>
  </conditionalFormatting>
  <conditionalFormatting sqref="L11 X11 R11 P11 N11 B11 V11 T11 F11 H11 D11">
    <cfRule type="cellIs" dxfId="259" priority="270" stopIfTrue="1" operator="equal">
      <formula>1</formula>
    </cfRule>
  </conditionalFormatting>
  <conditionalFormatting sqref="Y11 S11 K11 I11 M11:O11 W11 U11 Q11 E11 G11 C11">
    <cfRule type="cellIs" dxfId="258" priority="269" stopIfTrue="1" operator="equal">
      <formula>1</formula>
    </cfRule>
  </conditionalFormatting>
  <conditionalFormatting sqref="I4">
    <cfRule type="cellIs" dxfId="257" priority="268" stopIfTrue="1" operator="equal">
      <formula>1</formula>
    </cfRule>
  </conditionalFormatting>
  <conditionalFormatting sqref="H4">
    <cfRule type="cellIs" dxfId="256" priority="267" stopIfTrue="1" operator="equal">
      <formula>1</formula>
    </cfRule>
  </conditionalFormatting>
  <conditionalFormatting sqref="H5">
    <cfRule type="cellIs" dxfId="255" priority="266" stopIfTrue="1" operator="equal">
      <formula>1</formula>
    </cfRule>
  </conditionalFormatting>
  <conditionalFormatting sqref="H7">
    <cfRule type="cellIs" dxfId="254" priority="265" stopIfTrue="1" operator="equal">
      <formula>1</formula>
    </cfRule>
  </conditionalFormatting>
  <conditionalFormatting sqref="F22">
    <cfRule type="cellIs" dxfId="253" priority="263" stopIfTrue="1" operator="equal">
      <formula>1</formula>
    </cfRule>
  </conditionalFormatting>
  <conditionalFormatting sqref="H22">
    <cfRule type="cellIs" dxfId="252" priority="262" stopIfTrue="1" operator="equal">
      <formula>1</formula>
    </cfRule>
  </conditionalFormatting>
  <conditionalFormatting sqref="L22">
    <cfRule type="cellIs" dxfId="251" priority="261" stopIfTrue="1" operator="equal">
      <formula>1</formula>
    </cfRule>
  </conditionalFormatting>
  <conditionalFormatting sqref="R22">
    <cfRule type="cellIs" dxfId="250" priority="260" stopIfTrue="1" operator="equal">
      <formula>1</formula>
    </cfRule>
  </conditionalFormatting>
  <conditionalFormatting sqref="V22">
    <cfRule type="cellIs" dxfId="249" priority="259" stopIfTrue="1" operator="equal">
      <formula>1</formula>
    </cfRule>
  </conditionalFormatting>
  <conditionalFormatting sqref="B25">
    <cfRule type="cellIs" dxfId="248" priority="258" stopIfTrue="1" operator="equal">
      <formula>1</formula>
    </cfRule>
  </conditionalFormatting>
  <conditionalFormatting sqref="D27">
    <cfRule type="cellIs" dxfId="247" priority="255" stopIfTrue="1" operator="equal">
      <formula>1</formula>
    </cfRule>
  </conditionalFormatting>
  <conditionalFormatting sqref="J11">
    <cfRule type="cellIs" dxfId="246" priority="253" stopIfTrue="1" operator="equal">
      <formula>1</formula>
    </cfRule>
  </conditionalFormatting>
  <conditionalFormatting sqref="J11">
    <cfRule type="cellIs" dxfId="245" priority="252" stopIfTrue="1" operator="equal">
      <formula>1</formula>
    </cfRule>
  </conditionalFormatting>
  <conditionalFormatting sqref="D15">
    <cfRule type="cellIs" dxfId="244" priority="251" stopIfTrue="1" operator="equal">
      <formula>1</formula>
    </cfRule>
  </conditionalFormatting>
  <conditionalFormatting sqref="X18">
    <cfRule type="cellIs" dxfId="243" priority="250" stopIfTrue="1" operator="equal">
      <formula>1</formula>
    </cfRule>
  </conditionalFormatting>
  <conditionalFormatting sqref="D24">
    <cfRule type="cellIs" dxfId="242" priority="249" stopIfTrue="1" operator="equal">
      <formula>1</formula>
    </cfRule>
  </conditionalFormatting>
  <conditionalFormatting sqref="H24">
    <cfRule type="cellIs" dxfId="241" priority="248" stopIfTrue="1" operator="equal">
      <formula>1</formula>
    </cfRule>
  </conditionalFormatting>
  <conditionalFormatting sqref="J24">
    <cfRule type="cellIs" dxfId="240" priority="247" stopIfTrue="1" operator="equal">
      <formula>1</formula>
    </cfRule>
  </conditionalFormatting>
  <conditionalFormatting sqref="P24">
    <cfRule type="cellIs" dxfId="239" priority="246" stopIfTrue="1" operator="equal">
      <formula>1</formula>
    </cfRule>
  </conditionalFormatting>
  <conditionalFormatting sqref="R24">
    <cfRule type="cellIs" dxfId="238" priority="245" stopIfTrue="1" operator="equal">
      <formula>1</formula>
    </cfRule>
  </conditionalFormatting>
  <conditionalFormatting sqref="N24">
    <cfRule type="cellIs" dxfId="237" priority="244" stopIfTrue="1" operator="equal">
      <formula>1</formula>
    </cfRule>
  </conditionalFormatting>
  <conditionalFormatting sqref="H26">
    <cfRule type="cellIs" dxfId="236" priority="243" stopIfTrue="1" operator="equal">
      <formula>1</formula>
    </cfRule>
  </conditionalFormatting>
  <conditionalFormatting sqref="F26">
    <cfRule type="cellIs" dxfId="235" priority="242" stopIfTrue="1" operator="equal">
      <formula>1</formula>
    </cfRule>
  </conditionalFormatting>
  <conditionalFormatting sqref="B28">
    <cfRule type="cellIs" dxfId="234" priority="241" stopIfTrue="1" operator="equal">
      <formula>1</formula>
    </cfRule>
  </conditionalFormatting>
  <conditionalFormatting sqref="D28">
    <cfRule type="cellIs" dxfId="233" priority="240" stopIfTrue="1" operator="equal">
      <formula>1</formula>
    </cfRule>
  </conditionalFormatting>
  <conditionalFormatting sqref="T33">
    <cfRule type="cellIs" dxfId="232" priority="239" stopIfTrue="1" operator="equal">
      <formula>1</formula>
    </cfRule>
  </conditionalFormatting>
  <conditionalFormatting sqref="F34">
    <cfRule type="cellIs" dxfId="231" priority="238" stopIfTrue="1" operator="equal">
      <formula>1</formula>
    </cfRule>
  </conditionalFormatting>
  <conditionalFormatting sqref="L34">
    <cfRule type="cellIs" dxfId="230" priority="237" stopIfTrue="1" operator="equal">
      <formula>1</formula>
    </cfRule>
  </conditionalFormatting>
  <conditionalFormatting sqref="R34">
    <cfRule type="cellIs" dxfId="229" priority="236" stopIfTrue="1" operator="equal">
      <formula>1</formula>
    </cfRule>
  </conditionalFormatting>
  <conditionalFormatting sqref="F35">
    <cfRule type="cellIs" dxfId="228" priority="235" stopIfTrue="1" operator="equal">
      <formula>1</formula>
    </cfRule>
  </conditionalFormatting>
  <conditionalFormatting sqref="R35">
    <cfRule type="cellIs" dxfId="227" priority="234" stopIfTrue="1" operator="equal">
      <formula>1</formula>
    </cfRule>
  </conditionalFormatting>
  <conditionalFormatting sqref="R41">
    <cfRule type="cellIs" dxfId="226" priority="233" stopIfTrue="1" operator="equal">
      <formula>1</formula>
    </cfRule>
  </conditionalFormatting>
  <conditionalFormatting sqref="B46">
    <cfRule type="cellIs" dxfId="225" priority="232" stopIfTrue="1" operator="equal">
      <formula>1</formula>
    </cfRule>
  </conditionalFormatting>
  <conditionalFormatting sqref="D46">
    <cfRule type="cellIs" dxfId="224" priority="231" stopIfTrue="1" operator="equal">
      <formula>1</formula>
    </cfRule>
  </conditionalFormatting>
  <conditionalFormatting sqref="H46">
    <cfRule type="cellIs" dxfId="223" priority="230" stopIfTrue="1" operator="equal">
      <formula>1</formula>
    </cfRule>
  </conditionalFormatting>
  <conditionalFormatting sqref="N46">
    <cfRule type="cellIs" dxfId="222" priority="228" stopIfTrue="1" operator="equal">
      <formula>1</formula>
    </cfRule>
  </conditionalFormatting>
  <conditionalFormatting sqref="P46">
    <cfRule type="cellIs" dxfId="221" priority="227" stopIfTrue="1" operator="equal">
      <formula>1</formula>
    </cfRule>
  </conditionalFormatting>
  <conditionalFormatting sqref="T46">
    <cfRule type="cellIs" dxfId="220" priority="226" stopIfTrue="1" operator="equal">
      <formula>1</formula>
    </cfRule>
  </conditionalFormatting>
  <conditionalFormatting sqref="H49">
    <cfRule type="cellIs" dxfId="219" priority="224" stopIfTrue="1" operator="equal">
      <formula>1</formula>
    </cfRule>
  </conditionalFormatting>
  <conditionalFormatting sqref="J49">
    <cfRule type="cellIs" dxfId="218" priority="223" stopIfTrue="1" operator="equal">
      <formula>1</formula>
    </cfRule>
  </conditionalFormatting>
  <conditionalFormatting sqref="P49">
    <cfRule type="cellIs" dxfId="217" priority="221" stopIfTrue="1" operator="equal">
      <formula>1</formula>
    </cfRule>
  </conditionalFormatting>
  <conditionalFormatting sqref="T49">
    <cfRule type="cellIs" dxfId="216" priority="220" stopIfTrue="1" operator="equal">
      <formula>1</formula>
    </cfRule>
  </conditionalFormatting>
  <conditionalFormatting sqref="V49">
    <cfRule type="cellIs" dxfId="215" priority="219" stopIfTrue="1" operator="equal">
      <formula>1</formula>
    </cfRule>
  </conditionalFormatting>
  <conditionalFormatting sqref="F52">
    <cfRule type="cellIs" dxfId="214" priority="218" stopIfTrue="1" operator="equal">
      <formula>1</formula>
    </cfRule>
  </conditionalFormatting>
  <conditionalFormatting sqref="H52">
    <cfRule type="cellIs" dxfId="213" priority="217" stopIfTrue="1" operator="equal">
      <formula>1</formula>
    </cfRule>
  </conditionalFormatting>
  <conditionalFormatting sqref="J52">
    <cfRule type="cellIs" dxfId="212" priority="216" stopIfTrue="1" operator="equal">
      <formula>1</formula>
    </cfRule>
  </conditionalFormatting>
  <conditionalFormatting sqref="L52">
    <cfRule type="cellIs" dxfId="211" priority="215" stopIfTrue="1" operator="equal">
      <formula>1</formula>
    </cfRule>
  </conditionalFormatting>
  <conditionalFormatting sqref="V60">
    <cfRule type="cellIs" dxfId="210" priority="214" stopIfTrue="1" operator="equal">
      <formula>1</formula>
    </cfRule>
  </conditionalFormatting>
  <conditionalFormatting sqref="T60">
    <cfRule type="cellIs" dxfId="209" priority="213" stopIfTrue="1" operator="equal">
      <formula>1</formula>
    </cfRule>
  </conditionalFormatting>
  <conditionalFormatting sqref="R60">
    <cfRule type="cellIs" dxfId="208" priority="212" stopIfTrue="1" operator="equal">
      <formula>1</formula>
    </cfRule>
  </conditionalFormatting>
  <conditionalFormatting sqref="P60">
    <cfRule type="cellIs" dxfId="207" priority="211" stopIfTrue="1" operator="equal">
      <formula>1</formula>
    </cfRule>
  </conditionalFormatting>
  <conditionalFormatting sqref="N60">
    <cfRule type="cellIs" dxfId="206" priority="210" stopIfTrue="1" operator="equal">
      <formula>1</formula>
    </cfRule>
  </conditionalFormatting>
  <conditionalFormatting sqref="L60">
    <cfRule type="cellIs" dxfId="205" priority="209" stopIfTrue="1" operator="equal">
      <formula>1</formula>
    </cfRule>
  </conditionalFormatting>
  <conditionalFormatting sqref="J60">
    <cfRule type="cellIs" dxfId="204" priority="208" stopIfTrue="1" operator="equal">
      <formula>1</formula>
    </cfRule>
  </conditionalFormatting>
  <conditionalFormatting sqref="H60">
    <cfRule type="cellIs" dxfId="203" priority="207" stopIfTrue="1" operator="equal">
      <formula>1</formula>
    </cfRule>
  </conditionalFormatting>
  <conditionalFormatting sqref="F60">
    <cfRule type="cellIs" dxfId="202" priority="206" stopIfTrue="1" operator="equal">
      <formula>1</formula>
    </cfRule>
  </conditionalFormatting>
  <conditionalFormatting sqref="D60">
    <cfRule type="cellIs" dxfId="201" priority="205" stopIfTrue="1" operator="equal">
      <formula>1</formula>
    </cfRule>
  </conditionalFormatting>
  <conditionalFormatting sqref="H61">
    <cfRule type="cellIs" dxfId="200" priority="204" stopIfTrue="1" operator="equal">
      <formula>1</formula>
    </cfRule>
  </conditionalFormatting>
  <conditionalFormatting sqref="F61">
    <cfRule type="cellIs" dxfId="199" priority="203" stopIfTrue="1" operator="equal">
      <formula>1</formula>
    </cfRule>
  </conditionalFormatting>
  <conditionalFormatting sqref="N72">
    <cfRule type="cellIs" dxfId="198" priority="107" stopIfTrue="1" operator="equal">
      <formula>1</formula>
    </cfRule>
  </conditionalFormatting>
  <conditionalFormatting sqref="F62">
    <cfRule type="cellIs" dxfId="197" priority="202" stopIfTrue="1" operator="equal">
      <formula>1</formula>
    </cfRule>
  </conditionalFormatting>
  <conditionalFormatting sqref="F62">
    <cfRule type="cellIs" dxfId="196" priority="201" stopIfTrue="1" operator="equal">
      <formula>1</formula>
    </cfRule>
  </conditionalFormatting>
  <conditionalFormatting sqref="X62">
    <cfRule type="cellIs" dxfId="195" priority="200" stopIfTrue="1" operator="equal">
      <formula>1</formula>
    </cfRule>
  </conditionalFormatting>
  <conditionalFormatting sqref="X62">
    <cfRule type="cellIs" dxfId="194" priority="199" stopIfTrue="1" operator="equal">
      <formula>1</formula>
    </cfRule>
  </conditionalFormatting>
  <conditionalFormatting sqref="H62">
    <cfRule type="cellIs" dxfId="193" priority="198" stopIfTrue="1" operator="equal">
      <formula>1</formula>
    </cfRule>
  </conditionalFormatting>
  <conditionalFormatting sqref="J62">
    <cfRule type="cellIs" dxfId="192" priority="197" stopIfTrue="1" operator="equal">
      <formula>1</formula>
    </cfRule>
  </conditionalFormatting>
  <conditionalFormatting sqref="N62">
    <cfRule type="cellIs" dxfId="191" priority="196" stopIfTrue="1" operator="equal">
      <formula>1</formula>
    </cfRule>
  </conditionalFormatting>
  <conditionalFormatting sqref="P62">
    <cfRule type="cellIs" dxfId="190" priority="195" stopIfTrue="1" operator="equal">
      <formula>1</formula>
    </cfRule>
  </conditionalFormatting>
  <conditionalFormatting sqref="T62">
    <cfRule type="cellIs" dxfId="189" priority="194" stopIfTrue="1" operator="equal">
      <formula>1</formula>
    </cfRule>
  </conditionalFormatting>
  <conditionalFormatting sqref="V62">
    <cfRule type="cellIs" dxfId="188" priority="193" stopIfTrue="1" operator="equal">
      <formula>1</formula>
    </cfRule>
  </conditionalFormatting>
  <conditionalFormatting sqref="F63">
    <cfRule type="cellIs" dxfId="187" priority="192" stopIfTrue="1" operator="equal">
      <formula>1</formula>
    </cfRule>
  </conditionalFormatting>
  <conditionalFormatting sqref="H63">
    <cfRule type="cellIs" dxfId="186" priority="191" stopIfTrue="1" operator="equal">
      <formula>1</formula>
    </cfRule>
  </conditionalFormatting>
  <conditionalFormatting sqref="J63">
    <cfRule type="cellIs" dxfId="185" priority="190" stopIfTrue="1" operator="equal">
      <formula>1</formula>
    </cfRule>
  </conditionalFormatting>
  <conditionalFormatting sqref="L63">
    <cfRule type="cellIs" dxfId="184" priority="189" stopIfTrue="1" operator="equal">
      <formula>1</formula>
    </cfRule>
  </conditionalFormatting>
  <conditionalFormatting sqref="N63">
    <cfRule type="cellIs" dxfId="183" priority="188" stopIfTrue="1" operator="equal">
      <formula>1</formula>
    </cfRule>
  </conditionalFormatting>
  <conditionalFormatting sqref="V64">
    <cfRule type="cellIs" dxfId="182" priority="187" stopIfTrue="1" operator="equal">
      <formula>1</formula>
    </cfRule>
  </conditionalFormatting>
  <conditionalFormatting sqref="V64">
    <cfRule type="cellIs" dxfId="181" priority="186" stopIfTrue="1" operator="equal">
      <formula>1</formula>
    </cfRule>
  </conditionalFormatting>
  <conditionalFormatting sqref="D65">
    <cfRule type="cellIs" dxfId="180" priority="185" stopIfTrue="1" operator="equal">
      <formula>1</formula>
    </cfRule>
  </conditionalFormatting>
  <conditionalFormatting sqref="P20 R20:S20">
    <cfRule type="cellIs" dxfId="179" priority="184" stopIfTrue="1" operator="equal">
      <formula>1</formula>
    </cfRule>
  </conditionalFormatting>
  <conditionalFormatting sqref="Q20 S20">
    <cfRule type="cellIs" dxfId="178" priority="183" stopIfTrue="1" operator="equal">
      <formula>1</formula>
    </cfRule>
  </conditionalFormatting>
  <conditionalFormatting sqref="T20 V20">
    <cfRule type="cellIs" dxfId="177" priority="182" stopIfTrue="1" operator="equal">
      <formula>1</formula>
    </cfRule>
  </conditionalFormatting>
  <conditionalFormatting sqref="U20">
    <cfRule type="cellIs" dxfId="176" priority="181" stopIfTrue="1" operator="equal">
      <formula>1</formula>
    </cfRule>
  </conditionalFormatting>
  <conditionalFormatting sqref="X20">
    <cfRule type="cellIs" dxfId="175" priority="180" stopIfTrue="1" operator="equal">
      <formula>1</formula>
    </cfRule>
  </conditionalFormatting>
  <conditionalFormatting sqref="B66">
    <cfRule type="cellIs" dxfId="174" priority="179" stopIfTrue="1" operator="equal">
      <formula>1</formula>
    </cfRule>
  </conditionalFormatting>
  <conditionalFormatting sqref="D66">
    <cfRule type="cellIs" dxfId="173" priority="178" stopIfTrue="1" operator="equal">
      <formula>1</formula>
    </cfRule>
  </conditionalFormatting>
  <conditionalFormatting sqref="K66 I66">
    <cfRule type="cellIs" dxfId="172" priority="177" stopIfTrue="1" operator="equal">
      <formula>1</formula>
    </cfRule>
  </conditionalFormatting>
  <conditionalFormatting sqref="L66">
    <cfRule type="cellIs" dxfId="171" priority="176" stopIfTrue="1" operator="equal">
      <formula>1</formula>
    </cfRule>
  </conditionalFormatting>
  <conditionalFormatting sqref="H66">
    <cfRule type="cellIs" dxfId="170" priority="175" stopIfTrue="1" operator="equal">
      <formula>1</formula>
    </cfRule>
  </conditionalFormatting>
  <conditionalFormatting sqref="J66">
    <cfRule type="cellIs" dxfId="169" priority="174" stopIfTrue="1" operator="equal">
      <formula>1</formula>
    </cfRule>
  </conditionalFormatting>
  <conditionalFormatting sqref="Q66 O66">
    <cfRule type="cellIs" dxfId="168" priority="173" stopIfTrue="1" operator="equal">
      <formula>1</formula>
    </cfRule>
  </conditionalFormatting>
  <conditionalFormatting sqref="R66">
    <cfRule type="cellIs" dxfId="167" priority="172" stopIfTrue="1" operator="equal">
      <formula>1</formula>
    </cfRule>
  </conditionalFormatting>
  <conditionalFormatting sqref="N66">
    <cfRule type="cellIs" dxfId="166" priority="171" stopIfTrue="1" operator="equal">
      <formula>1</formula>
    </cfRule>
  </conditionalFormatting>
  <conditionalFormatting sqref="P66">
    <cfRule type="cellIs" dxfId="165" priority="170" stopIfTrue="1" operator="equal">
      <formula>1</formula>
    </cfRule>
  </conditionalFormatting>
  <conditionalFormatting sqref="W66 U66">
    <cfRule type="cellIs" dxfId="164" priority="169" stopIfTrue="1" operator="equal">
      <formula>1</formula>
    </cfRule>
  </conditionalFormatting>
  <conditionalFormatting sqref="X66">
    <cfRule type="cellIs" dxfId="163" priority="168" stopIfTrue="1" operator="equal">
      <formula>1</formula>
    </cfRule>
  </conditionalFormatting>
  <conditionalFormatting sqref="T66">
    <cfRule type="cellIs" dxfId="162" priority="167" stopIfTrue="1" operator="equal">
      <formula>1</formula>
    </cfRule>
  </conditionalFormatting>
  <conditionalFormatting sqref="V66">
    <cfRule type="cellIs" dxfId="161" priority="166" stopIfTrue="1" operator="equal">
      <formula>1</formula>
    </cfRule>
  </conditionalFormatting>
  <conditionalFormatting sqref="S67 M67 E67 G67 C67">
    <cfRule type="cellIs" dxfId="160" priority="165" stopIfTrue="1" operator="equal">
      <formula>1</formula>
    </cfRule>
  </conditionalFormatting>
  <conditionalFormatting sqref="F67">
    <cfRule type="cellIs" dxfId="159" priority="164" stopIfTrue="1" operator="equal">
      <formula>1</formula>
    </cfRule>
  </conditionalFormatting>
  <conditionalFormatting sqref="B67">
    <cfRule type="cellIs" dxfId="158" priority="163" stopIfTrue="1" operator="equal">
      <formula>1</formula>
    </cfRule>
  </conditionalFormatting>
  <conditionalFormatting sqref="D67">
    <cfRule type="cellIs" dxfId="157" priority="162" stopIfTrue="1" operator="equal">
      <formula>1</formula>
    </cfRule>
  </conditionalFormatting>
  <conditionalFormatting sqref="K67 I67">
    <cfRule type="cellIs" dxfId="156" priority="161" stopIfTrue="1" operator="equal">
      <formula>1</formula>
    </cfRule>
  </conditionalFormatting>
  <conditionalFormatting sqref="L67">
    <cfRule type="cellIs" dxfId="155" priority="160" stopIfTrue="1" operator="equal">
      <formula>1</formula>
    </cfRule>
  </conditionalFormatting>
  <conditionalFormatting sqref="H67">
    <cfRule type="cellIs" dxfId="154" priority="159" stopIfTrue="1" operator="equal">
      <formula>1</formula>
    </cfRule>
  </conditionalFormatting>
  <conditionalFormatting sqref="J67">
    <cfRule type="cellIs" dxfId="153" priority="158" stopIfTrue="1" operator="equal">
      <formula>1</formula>
    </cfRule>
  </conditionalFormatting>
  <conditionalFormatting sqref="Q67 O67">
    <cfRule type="cellIs" dxfId="152" priority="157" stopIfTrue="1" operator="equal">
      <formula>1</formula>
    </cfRule>
  </conditionalFormatting>
  <conditionalFormatting sqref="R67">
    <cfRule type="cellIs" dxfId="151" priority="156" stopIfTrue="1" operator="equal">
      <formula>1</formula>
    </cfRule>
  </conditionalFormatting>
  <conditionalFormatting sqref="N67">
    <cfRule type="cellIs" dxfId="150" priority="155" stopIfTrue="1" operator="equal">
      <formula>1</formula>
    </cfRule>
  </conditionalFormatting>
  <conditionalFormatting sqref="W67 U67">
    <cfRule type="cellIs" dxfId="149" priority="153" stopIfTrue="1" operator="equal">
      <formula>1</formula>
    </cfRule>
  </conditionalFormatting>
  <conditionalFormatting sqref="X67">
    <cfRule type="cellIs" dxfId="148" priority="152" stopIfTrue="1" operator="equal">
      <formula>1</formula>
    </cfRule>
  </conditionalFormatting>
  <conditionalFormatting sqref="T67">
    <cfRule type="cellIs" dxfId="147" priority="151" stopIfTrue="1" operator="equal">
      <formula>1</formula>
    </cfRule>
  </conditionalFormatting>
  <conditionalFormatting sqref="V67">
    <cfRule type="cellIs" dxfId="146" priority="150" stopIfTrue="1" operator="equal">
      <formula>1</formula>
    </cfRule>
  </conditionalFormatting>
  <conditionalFormatting sqref="H69">
    <cfRule type="cellIs" dxfId="145" priority="149" stopIfTrue="1" operator="equal">
      <formula>1</formula>
    </cfRule>
  </conditionalFormatting>
  <conditionalFormatting sqref="J69">
    <cfRule type="cellIs" dxfId="144" priority="148" stopIfTrue="1" operator="equal">
      <formula>1</formula>
    </cfRule>
  </conditionalFormatting>
  <conditionalFormatting sqref="L69">
    <cfRule type="cellIs" dxfId="143" priority="147" stopIfTrue="1" operator="equal">
      <formula>1</formula>
    </cfRule>
  </conditionalFormatting>
  <conditionalFormatting sqref="S71 M71 E71 G71">
    <cfRule type="cellIs" dxfId="142" priority="146" stopIfTrue="1" operator="equal">
      <formula>1</formula>
    </cfRule>
  </conditionalFormatting>
  <conditionalFormatting sqref="F71">
    <cfRule type="cellIs" dxfId="141" priority="145" stopIfTrue="1" operator="equal">
      <formula>1</formula>
    </cfRule>
  </conditionalFormatting>
  <conditionalFormatting sqref="K71 I71">
    <cfRule type="cellIs" dxfId="140" priority="144" stopIfTrue="1" operator="equal">
      <formula>1</formula>
    </cfRule>
  </conditionalFormatting>
  <conditionalFormatting sqref="L71">
    <cfRule type="cellIs" dxfId="139" priority="143" stopIfTrue="1" operator="equal">
      <formula>1</formula>
    </cfRule>
  </conditionalFormatting>
  <conditionalFormatting sqref="H71">
    <cfRule type="cellIs" dxfId="138" priority="142" stopIfTrue="1" operator="equal">
      <formula>1</formula>
    </cfRule>
  </conditionalFormatting>
  <conditionalFormatting sqref="J71">
    <cfRule type="cellIs" dxfId="137" priority="141" stopIfTrue="1" operator="equal">
      <formula>1</formula>
    </cfRule>
  </conditionalFormatting>
  <conditionalFormatting sqref="Q71 O71">
    <cfRule type="cellIs" dxfId="136" priority="140" stopIfTrue="1" operator="equal">
      <formula>1</formula>
    </cfRule>
  </conditionalFormatting>
  <conditionalFormatting sqref="R71">
    <cfRule type="cellIs" dxfId="135" priority="139" stopIfTrue="1" operator="equal">
      <formula>1</formula>
    </cfRule>
  </conditionalFormatting>
  <conditionalFormatting sqref="N71">
    <cfRule type="cellIs" dxfId="134" priority="138" stopIfTrue="1" operator="equal">
      <formula>1</formula>
    </cfRule>
  </conditionalFormatting>
  <conditionalFormatting sqref="P71">
    <cfRule type="cellIs" dxfId="133" priority="137" stopIfTrue="1" operator="equal">
      <formula>1</formula>
    </cfRule>
  </conditionalFormatting>
  <conditionalFormatting sqref="W71 U71">
    <cfRule type="cellIs" dxfId="132" priority="136" stopIfTrue="1" operator="equal">
      <formula>1</formula>
    </cfRule>
  </conditionalFormatting>
  <conditionalFormatting sqref="X71">
    <cfRule type="cellIs" dxfId="131" priority="135" stopIfTrue="1" operator="equal">
      <formula>1</formula>
    </cfRule>
  </conditionalFormatting>
  <conditionalFormatting sqref="T71">
    <cfRule type="cellIs" dxfId="130" priority="134" stopIfTrue="1" operator="equal">
      <formula>1</formula>
    </cfRule>
  </conditionalFormatting>
  <conditionalFormatting sqref="V71">
    <cfRule type="cellIs" dxfId="129" priority="133" stopIfTrue="1" operator="equal">
      <formula>1</formula>
    </cfRule>
  </conditionalFormatting>
  <conditionalFormatting sqref="S70 M70 E70 G70">
    <cfRule type="cellIs" dxfId="128" priority="132" stopIfTrue="1" operator="equal">
      <formula>1</formula>
    </cfRule>
  </conditionalFormatting>
  <conditionalFormatting sqref="F70">
    <cfRule type="cellIs" dxfId="127" priority="131" stopIfTrue="1" operator="equal">
      <formula>1</formula>
    </cfRule>
  </conditionalFormatting>
  <conditionalFormatting sqref="D70">
    <cfRule type="cellIs" dxfId="126" priority="130" stopIfTrue="1" operator="equal">
      <formula>1</formula>
    </cfRule>
  </conditionalFormatting>
  <conditionalFormatting sqref="K70 I70">
    <cfRule type="cellIs" dxfId="125" priority="129" stopIfTrue="1" operator="equal">
      <formula>1</formula>
    </cfRule>
  </conditionalFormatting>
  <conditionalFormatting sqref="L70">
    <cfRule type="cellIs" dxfId="124" priority="128" stopIfTrue="1" operator="equal">
      <formula>1</formula>
    </cfRule>
  </conditionalFormatting>
  <conditionalFormatting sqref="H70">
    <cfRule type="cellIs" dxfId="123" priority="127" stopIfTrue="1" operator="equal">
      <formula>1</formula>
    </cfRule>
  </conditionalFormatting>
  <conditionalFormatting sqref="J70">
    <cfRule type="cellIs" dxfId="122" priority="126" stopIfTrue="1" operator="equal">
      <formula>1</formula>
    </cfRule>
  </conditionalFormatting>
  <conditionalFormatting sqref="Q70 O70">
    <cfRule type="cellIs" dxfId="121" priority="125" stopIfTrue="1" operator="equal">
      <formula>1</formula>
    </cfRule>
  </conditionalFormatting>
  <conditionalFormatting sqref="R70">
    <cfRule type="cellIs" dxfId="120" priority="124" stopIfTrue="1" operator="equal">
      <formula>1</formula>
    </cfRule>
  </conditionalFormatting>
  <conditionalFormatting sqref="N70">
    <cfRule type="cellIs" dxfId="119" priority="123" stopIfTrue="1" operator="equal">
      <formula>1</formula>
    </cfRule>
  </conditionalFormatting>
  <conditionalFormatting sqref="P70">
    <cfRule type="cellIs" dxfId="118" priority="122" stopIfTrue="1" operator="equal">
      <formula>1</formula>
    </cfRule>
  </conditionalFormatting>
  <conditionalFormatting sqref="W70 U70">
    <cfRule type="cellIs" dxfId="117" priority="121" stopIfTrue="1" operator="equal">
      <formula>1</formula>
    </cfRule>
  </conditionalFormatting>
  <conditionalFormatting sqref="X70">
    <cfRule type="cellIs" dxfId="116" priority="120" stopIfTrue="1" operator="equal">
      <formula>1</formula>
    </cfRule>
  </conditionalFormatting>
  <conditionalFormatting sqref="T70">
    <cfRule type="cellIs" dxfId="115" priority="119" stopIfTrue="1" operator="equal">
      <formula>1</formula>
    </cfRule>
  </conditionalFormatting>
  <conditionalFormatting sqref="V70">
    <cfRule type="cellIs" dxfId="114" priority="118" stopIfTrue="1" operator="equal">
      <formula>1</formula>
    </cfRule>
  </conditionalFormatting>
  <conditionalFormatting sqref="D71">
    <cfRule type="cellIs" dxfId="113" priority="117" stopIfTrue="1" operator="equal">
      <formula>1</formula>
    </cfRule>
  </conditionalFormatting>
  <conditionalFormatting sqref="S72 M72 E72 G72">
    <cfRule type="cellIs" dxfId="112" priority="116" stopIfTrue="1" operator="equal">
      <formula>1</formula>
    </cfRule>
  </conditionalFormatting>
  <conditionalFormatting sqref="F72">
    <cfRule type="cellIs" dxfId="111" priority="115" stopIfTrue="1" operator="equal">
      <formula>1</formula>
    </cfRule>
  </conditionalFormatting>
  <conditionalFormatting sqref="D72">
    <cfRule type="cellIs" dxfId="110" priority="114" stopIfTrue="1" operator="equal">
      <formula>1</formula>
    </cfRule>
  </conditionalFormatting>
  <conditionalFormatting sqref="K72 I72">
    <cfRule type="cellIs" dxfId="109" priority="113" stopIfTrue="1" operator="equal">
      <formula>1</formula>
    </cfRule>
  </conditionalFormatting>
  <conditionalFormatting sqref="L72">
    <cfRule type="cellIs" dxfId="108" priority="112" stopIfTrue="1" operator="equal">
      <formula>1</formula>
    </cfRule>
  </conditionalFormatting>
  <conditionalFormatting sqref="H72">
    <cfRule type="cellIs" dxfId="107" priority="111" stopIfTrue="1" operator="equal">
      <formula>1</formula>
    </cfRule>
  </conditionalFormatting>
  <conditionalFormatting sqref="J72">
    <cfRule type="cellIs" dxfId="106" priority="110" stopIfTrue="1" operator="equal">
      <formula>1</formula>
    </cfRule>
  </conditionalFormatting>
  <conditionalFormatting sqref="Q72 O72">
    <cfRule type="cellIs" dxfId="105" priority="109" stopIfTrue="1" operator="equal">
      <formula>1</formula>
    </cfRule>
  </conditionalFormatting>
  <conditionalFormatting sqref="R72">
    <cfRule type="cellIs" dxfId="104" priority="108" stopIfTrue="1" operator="equal">
      <formula>1</formula>
    </cfRule>
  </conditionalFormatting>
  <conditionalFormatting sqref="P72">
    <cfRule type="cellIs" dxfId="103" priority="106" stopIfTrue="1" operator="equal">
      <formula>1</formula>
    </cfRule>
  </conditionalFormatting>
  <conditionalFormatting sqref="W72 U72">
    <cfRule type="cellIs" dxfId="102" priority="105" stopIfTrue="1" operator="equal">
      <formula>1</formula>
    </cfRule>
  </conditionalFormatting>
  <conditionalFormatting sqref="X72">
    <cfRule type="cellIs" dxfId="101" priority="104" stopIfTrue="1" operator="equal">
      <formula>1</formula>
    </cfRule>
  </conditionalFormatting>
  <conditionalFormatting sqref="T72">
    <cfRule type="cellIs" dxfId="100" priority="103" stopIfTrue="1" operator="equal">
      <formula>1</formula>
    </cfRule>
  </conditionalFormatting>
  <conditionalFormatting sqref="V72">
    <cfRule type="cellIs" dxfId="99" priority="102" stopIfTrue="1" operator="equal">
      <formula>1</formula>
    </cfRule>
  </conditionalFormatting>
  <conditionalFormatting sqref="J55 N55 R55 V55 T55 X55 P55 L55">
    <cfRule type="cellIs" dxfId="98" priority="101" stopIfTrue="1" operator="equal">
      <formula>1</formula>
    </cfRule>
  </conditionalFormatting>
  <conditionalFormatting sqref="M55:O55 I55 S55 E55 U55 W55 C55 G55 K55 Y55">
    <cfRule type="cellIs" dxfId="97" priority="100" stopIfTrue="1" operator="equal">
      <formula>1</formula>
    </cfRule>
  </conditionalFormatting>
  <conditionalFormatting sqref="B55">
    <cfRule type="cellIs" dxfId="96" priority="99" stopIfTrue="1" operator="equal">
      <formula>1</formula>
    </cfRule>
  </conditionalFormatting>
  <conditionalFormatting sqref="D55">
    <cfRule type="cellIs" dxfId="95" priority="98" stopIfTrue="1" operator="equal">
      <formula>1</formula>
    </cfRule>
  </conditionalFormatting>
  <conditionalFormatting sqref="F55">
    <cfRule type="cellIs" dxfId="94" priority="97" stopIfTrue="1" operator="equal">
      <formula>1</formula>
    </cfRule>
  </conditionalFormatting>
  <conditionalFormatting sqref="P55">
    <cfRule type="cellIs" dxfId="93" priority="96" stopIfTrue="1" operator="equal">
      <formula>1</formula>
    </cfRule>
  </conditionalFormatting>
  <conditionalFormatting sqref="H55">
    <cfRule type="cellIs" dxfId="92" priority="95" stopIfTrue="1" operator="equal">
      <formula>1</formula>
    </cfRule>
  </conditionalFormatting>
  <conditionalFormatting sqref="J54 N54 V54 X54 P54 L54">
    <cfRule type="cellIs" dxfId="91" priority="94" stopIfTrue="1" operator="equal">
      <formula>1</formula>
    </cfRule>
  </conditionalFormatting>
  <conditionalFormatting sqref="M54:O54 S54 E54 Q54 W54 C54 H54:I54 K54 Y54">
    <cfRule type="cellIs" dxfId="90" priority="93" stopIfTrue="1" operator="equal">
      <formula>1</formula>
    </cfRule>
  </conditionalFormatting>
  <conditionalFormatting sqref="B54">
    <cfRule type="cellIs" dxfId="89" priority="92" stopIfTrue="1" operator="equal">
      <formula>1</formula>
    </cfRule>
  </conditionalFormatting>
  <conditionalFormatting sqref="D54">
    <cfRule type="cellIs" dxfId="88" priority="91" stopIfTrue="1" operator="equal">
      <formula>1</formula>
    </cfRule>
  </conditionalFormatting>
  <conditionalFormatting sqref="F54">
    <cfRule type="cellIs" dxfId="87" priority="90" stopIfTrue="1" operator="equal">
      <formula>1</formula>
    </cfRule>
  </conditionalFormatting>
  <conditionalFormatting sqref="P54">
    <cfRule type="cellIs" dxfId="86" priority="89" stopIfTrue="1" operator="equal">
      <formula>1</formula>
    </cfRule>
  </conditionalFormatting>
  <conditionalFormatting sqref="R54">
    <cfRule type="cellIs" dxfId="85" priority="88" stopIfTrue="1" operator="equal">
      <formula>1</formula>
    </cfRule>
  </conditionalFormatting>
  <conditionalFormatting sqref="T54">
    <cfRule type="cellIs" dxfId="84" priority="87" stopIfTrue="1" operator="equal">
      <formula>1</formula>
    </cfRule>
  </conditionalFormatting>
  <conditionalFormatting sqref="W4">
    <cfRule type="cellIs" dxfId="83" priority="86" operator="equal">
      <formula>0</formula>
    </cfRule>
  </conditionalFormatting>
  <conditionalFormatting sqref="W5">
    <cfRule type="cellIs" dxfId="82" priority="85" stopIfTrue="1" operator="equal">
      <formula>1</formula>
    </cfRule>
  </conditionalFormatting>
  <conditionalFormatting sqref="W5">
    <cfRule type="cellIs" dxfId="81" priority="84" operator="equal">
      <formula>0</formula>
    </cfRule>
  </conditionalFormatting>
  <conditionalFormatting sqref="Y6">
    <cfRule type="cellIs" dxfId="80" priority="83" operator="equal">
      <formula>0</formula>
    </cfRule>
  </conditionalFormatting>
  <conditionalFormatting sqref="O7">
    <cfRule type="cellIs" dxfId="79" priority="82" operator="equal">
      <formula>0</formula>
    </cfRule>
  </conditionalFormatting>
  <conditionalFormatting sqref="O8">
    <cfRule type="cellIs" dxfId="78" priority="81" operator="equal">
      <formula>0</formula>
    </cfRule>
  </conditionalFormatting>
  <conditionalFormatting sqref="Y9">
    <cfRule type="cellIs" dxfId="77" priority="80" operator="equal">
      <formula>0</formula>
    </cfRule>
  </conditionalFormatting>
  <conditionalFormatting sqref="Y10">
    <cfRule type="cellIs" dxfId="76" priority="79" operator="equal">
      <formula>0</formula>
    </cfRule>
  </conditionalFormatting>
  <conditionalFormatting sqref="E11">
    <cfRule type="cellIs" dxfId="75" priority="78" operator="equal">
      <formula>0</formula>
    </cfRule>
  </conditionalFormatting>
  <conditionalFormatting sqref="E12">
    <cfRule type="cellIs" dxfId="74" priority="77" operator="equal">
      <formula>0</formula>
    </cfRule>
  </conditionalFormatting>
  <conditionalFormatting sqref="I13:I14">
    <cfRule type="cellIs" dxfId="73" priority="76" operator="equal">
      <formula>0</formula>
    </cfRule>
  </conditionalFormatting>
  <conditionalFormatting sqref="Y15:Y16">
    <cfRule type="cellIs" dxfId="72" priority="75" operator="equal">
      <formula>0</formula>
    </cfRule>
  </conditionalFormatting>
  <conditionalFormatting sqref="W17">
    <cfRule type="cellIs" dxfId="71" priority="74" operator="equal">
      <formula>0</formula>
    </cfRule>
  </conditionalFormatting>
  <conditionalFormatting sqref="Y18">
    <cfRule type="cellIs" dxfId="70" priority="73" operator="equal">
      <formula>0</formula>
    </cfRule>
  </conditionalFormatting>
  <conditionalFormatting sqref="G19">
    <cfRule type="cellIs" dxfId="69" priority="72" stopIfTrue="1" operator="equal">
      <formula>1</formula>
    </cfRule>
  </conditionalFormatting>
  <conditionalFormatting sqref="G19">
    <cfRule type="cellIs" dxfId="68" priority="71" operator="equal">
      <formula>0</formula>
    </cfRule>
  </conditionalFormatting>
  <conditionalFormatting sqref="W20">
    <cfRule type="cellIs" dxfId="67" priority="70" stopIfTrue="1" operator="equal">
      <formula>1</formula>
    </cfRule>
  </conditionalFormatting>
  <conditionalFormatting sqref="W20">
    <cfRule type="cellIs" dxfId="66" priority="69" operator="equal">
      <formula>0</formula>
    </cfRule>
  </conditionalFormatting>
  <conditionalFormatting sqref="U21">
    <cfRule type="cellIs" dxfId="65" priority="68" stopIfTrue="1" operator="equal">
      <formula>1</formula>
    </cfRule>
  </conditionalFormatting>
  <conditionalFormatting sqref="U21">
    <cfRule type="cellIs" dxfId="64" priority="67" operator="equal">
      <formula>0</formula>
    </cfRule>
  </conditionalFormatting>
  <conditionalFormatting sqref="U23">
    <cfRule type="cellIs" dxfId="63" priority="66" stopIfTrue="1" operator="equal">
      <formula>1</formula>
    </cfRule>
  </conditionalFormatting>
  <conditionalFormatting sqref="U23">
    <cfRule type="cellIs" dxfId="62" priority="65" operator="equal">
      <formula>0</formula>
    </cfRule>
  </conditionalFormatting>
  <conditionalFormatting sqref="W22">
    <cfRule type="cellIs" dxfId="61" priority="64" operator="equal">
      <formula>0</formula>
    </cfRule>
  </conditionalFormatting>
  <conditionalFormatting sqref="U24">
    <cfRule type="cellIs" dxfId="60" priority="63" operator="equal">
      <formula>0</formula>
    </cfRule>
  </conditionalFormatting>
  <conditionalFormatting sqref="W25">
    <cfRule type="cellIs" dxfId="59" priority="62" stopIfTrue="1" operator="equal">
      <formula>1</formula>
    </cfRule>
  </conditionalFormatting>
  <conditionalFormatting sqref="W25">
    <cfRule type="cellIs" dxfId="58" priority="61" operator="equal">
      <formula>0</formula>
    </cfRule>
  </conditionalFormatting>
  <conditionalFormatting sqref="E26">
    <cfRule type="cellIs" dxfId="57" priority="60" operator="equal">
      <formula>0</formula>
    </cfRule>
  </conditionalFormatting>
  <conditionalFormatting sqref="I27">
    <cfRule type="cellIs" dxfId="56" priority="59" stopIfTrue="1" operator="equal">
      <formula>1</formula>
    </cfRule>
  </conditionalFormatting>
  <conditionalFormatting sqref="I27">
    <cfRule type="cellIs" dxfId="55" priority="58" operator="equal">
      <formula>0</formula>
    </cfRule>
  </conditionalFormatting>
  <conditionalFormatting sqref="Q28">
    <cfRule type="cellIs" dxfId="54" priority="57" operator="equal">
      <formula>0</formula>
    </cfRule>
  </conditionalFormatting>
  <conditionalFormatting sqref="C29">
    <cfRule type="cellIs" dxfId="53" priority="56" operator="equal">
      <formula>0</formula>
    </cfRule>
  </conditionalFormatting>
  <conditionalFormatting sqref="E30">
    <cfRule type="cellIs" dxfId="52" priority="55" stopIfTrue="1" operator="equal">
      <formula>1</formula>
    </cfRule>
  </conditionalFormatting>
  <conditionalFormatting sqref="E30">
    <cfRule type="cellIs" dxfId="51" priority="54" operator="equal">
      <formula>0</formula>
    </cfRule>
  </conditionalFormatting>
  <conditionalFormatting sqref="Y31">
    <cfRule type="cellIs" dxfId="50" priority="53" operator="equal">
      <formula>0</formula>
    </cfRule>
  </conditionalFormatting>
  <conditionalFormatting sqref="Y33">
    <cfRule type="cellIs" dxfId="49" priority="52" operator="equal">
      <formula>0</formula>
    </cfRule>
  </conditionalFormatting>
  <conditionalFormatting sqref="K32">
    <cfRule type="cellIs" dxfId="48" priority="51" operator="equal">
      <formula>0</formula>
    </cfRule>
  </conditionalFormatting>
  <conditionalFormatting sqref="Y34">
    <cfRule type="cellIs" dxfId="47" priority="50" operator="equal">
      <formula>0</formula>
    </cfRule>
  </conditionalFormatting>
  <conditionalFormatting sqref="S35">
    <cfRule type="cellIs" dxfId="46" priority="49" operator="equal">
      <formula>0</formula>
    </cfRule>
  </conditionalFormatting>
  <conditionalFormatting sqref="Y36">
    <cfRule type="cellIs" dxfId="45" priority="48" operator="equal">
      <formula>0</formula>
    </cfRule>
  </conditionalFormatting>
  <conditionalFormatting sqref="S37">
    <cfRule type="cellIs" dxfId="44" priority="47" operator="equal">
      <formula>0</formula>
    </cfRule>
  </conditionalFormatting>
  <conditionalFormatting sqref="S38">
    <cfRule type="cellIs" dxfId="43" priority="46" operator="equal">
      <formula>0</formula>
    </cfRule>
  </conditionalFormatting>
  <conditionalFormatting sqref="W39">
    <cfRule type="cellIs" dxfId="42" priority="45" operator="equal">
      <formula>0</formula>
    </cfRule>
  </conditionalFormatting>
  <conditionalFormatting sqref="W40">
    <cfRule type="cellIs" dxfId="41" priority="44" operator="equal">
      <formula>0</formula>
    </cfRule>
  </conditionalFormatting>
  <conditionalFormatting sqref="S41">
    <cfRule type="cellIs" dxfId="40" priority="43" operator="equal">
      <formula>0</formula>
    </cfRule>
  </conditionalFormatting>
  <conditionalFormatting sqref="Y42">
    <cfRule type="cellIs" dxfId="39" priority="42" operator="equal">
      <formula>0</formula>
    </cfRule>
  </conditionalFormatting>
  <conditionalFormatting sqref="Y43">
    <cfRule type="cellIs" dxfId="38" priority="41" operator="equal">
      <formula>0</formula>
    </cfRule>
  </conditionalFormatting>
  <conditionalFormatting sqref="W44">
    <cfRule type="cellIs" dxfId="37" priority="40" operator="equal">
      <formula>0</formula>
    </cfRule>
  </conditionalFormatting>
  <conditionalFormatting sqref="U45">
    <cfRule type="cellIs" dxfId="36" priority="39" operator="equal">
      <formula>0</formula>
    </cfRule>
  </conditionalFormatting>
  <conditionalFormatting sqref="Y46">
    <cfRule type="cellIs" dxfId="35" priority="38" stopIfTrue="1" operator="equal">
      <formula>1</formula>
    </cfRule>
  </conditionalFormatting>
  <conditionalFormatting sqref="Y46">
    <cfRule type="cellIs" dxfId="34" priority="37" operator="equal">
      <formula>0</formula>
    </cfRule>
  </conditionalFormatting>
  <conditionalFormatting sqref="U47">
    <cfRule type="cellIs" dxfId="33" priority="36" operator="equal">
      <formula>0</formula>
    </cfRule>
  </conditionalFormatting>
  <conditionalFormatting sqref="S48">
    <cfRule type="cellIs" dxfId="32" priority="35" operator="equal">
      <formula>0</formula>
    </cfRule>
  </conditionalFormatting>
  <conditionalFormatting sqref="S49">
    <cfRule type="cellIs" dxfId="31" priority="34" stopIfTrue="1" operator="equal">
      <formula>1</formula>
    </cfRule>
  </conditionalFormatting>
  <conditionalFormatting sqref="S49">
    <cfRule type="cellIs" dxfId="30" priority="33" operator="equal">
      <formula>0</formula>
    </cfRule>
  </conditionalFormatting>
  <conditionalFormatting sqref="W50">
    <cfRule type="cellIs" dxfId="29" priority="32" stopIfTrue="1" operator="equal">
      <formula>1</formula>
    </cfRule>
  </conditionalFormatting>
  <conditionalFormatting sqref="W50">
    <cfRule type="cellIs" dxfId="28" priority="31" operator="equal">
      <formula>0</formula>
    </cfRule>
  </conditionalFormatting>
  <conditionalFormatting sqref="Y70:Y72">
    <cfRule type="cellIs" dxfId="27" priority="3" operator="equal">
      <formula>0</formula>
    </cfRule>
  </conditionalFormatting>
  <conditionalFormatting sqref="W51">
    <cfRule type="cellIs" dxfId="26" priority="30" operator="equal">
      <formula>0</formula>
    </cfRule>
  </conditionalFormatting>
  <conditionalFormatting sqref="S52">
    <cfRule type="cellIs" dxfId="25" priority="29" stopIfTrue="1" operator="equal">
      <formula>1</formula>
    </cfRule>
  </conditionalFormatting>
  <conditionalFormatting sqref="S52">
    <cfRule type="cellIs" dxfId="24" priority="28" operator="equal">
      <formula>0</formula>
    </cfRule>
  </conditionalFormatting>
  <conditionalFormatting sqref="Q53">
    <cfRule type="cellIs" dxfId="23" priority="27" operator="equal">
      <formula>0</formula>
    </cfRule>
  </conditionalFormatting>
  <conditionalFormatting sqref="U54">
    <cfRule type="cellIs" dxfId="22" priority="26" stopIfTrue="1" operator="equal">
      <formula>1</formula>
    </cfRule>
  </conditionalFormatting>
  <conditionalFormatting sqref="U54">
    <cfRule type="cellIs" dxfId="21" priority="25" operator="equal">
      <formula>0</formula>
    </cfRule>
  </conditionalFormatting>
  <conditionalFormatting sqref="Q55">
    <cfRule type="cellIs" dxfId="20" priority="24" stopIfTrue="1" operator="equal">
      <formula>1</formula>
    </cfRule>
  </conditionalFormatting>
  <conditionalFormatting sqref="Q55">
    <cfRule type="cellIs" dxfId="19" priority="23" operator="equal">
      <formula>0</formula>
    </cfRule>
  </conditionalFormatting>
  <conditionalFormatting sqref="Y56">
    <cfRule type="cellIs" dxfId="18" priority="22" operator="equal">
      <formula>0</formula>
    </cfRule>
  </conditionalFormatting>
  <conditionalFormatting sqref="S57">
    <cfRule type="cellIs" dxfId="17" priority="21" operator="equal">
      <formula>0</formula>
    </cfRule>
  </conditionalFormatting>
  <conditionalFormatting sqref="Q58">
    <cfRule type="cellIs" dxfId="16" priority="20" operator="equal">
      <formula>0</formula>
    </cfRule>
  </conditionalFormatting>
  <conditionalFormatting sqref="U59">
    <cfRule type="cellIs" dxfId="15" priority="19" stopIfTrue="1" operator="equal">
      <formula>1</formula>
    </cfRule>
  </conditionalFormatting>
  <conditionalFormatting sqref="U59">
    <cfRule type="cellIs" dxfId="14" priority="18" operator="equal">
      <formula>0</formula>
    </cfRule>
  </conditionalFormatting>
  <conditionalFormatting sqref="Y60">
    <cfRule type="cellIs" dxfId="13" priority="17" operator="equal">
      <formula>0</formula>
    </cfRule>
  </conditionalFormatting>
  <conditionalFormatting sqref="O61">
    <cfRule type="cellIs" dxfId="12" priority="16" operator="equal">
      <formula>0</formula>
    </cfRule>
  </conditionalFormatting>
  <conditionalFormatting sqref="Y62">
    <cfRule type="cellIs" dxfId="11" priority="15" operator="equal">
      <formula>0</formula>
    </cfRule>
  </conditionalFormatting>
  <conditionalFormatting sqref="O63">
    <cfRule type="cellIs" dxfId="10" priority="14" stopIfTrue="1" operator="equal">
      <formula>1</formula>
    </cfRule>
  </conditionalFormatting>
  <conditionalFormatting sqref="O63">
    <cfRule type="cellIs" dxfId="9" priority="13" operator="equal">
      <formula>0</formula>
    </cfRule>
  </conditionalFormatting>
  <conditionalFormatting sqref="W64">
    <cfRule type="cellIs" dxfId="8" priority="12" operator="equal">
      <formula>0</formula>
    </cfRule>
  </conditionalFormatting>
  <conditionalFormatting sqref="G65">
    <cfRule type="cellIs" dxfId="7" priority="11" stopIfTrue="1" operator="equal">
      <formula>1</formula>
    </cfRule>
  </conditionalFormatting>
  <conditionalFormatting sqref="G65">
    <cfRule type="cellIs" dxfId="6" priority="10" operator="equal">
      <formula>0</formula>
    </cfRule>
  </conditionalFormatting>
  <conditionalFormatting sqref="Y66:Y67">
    <cfRule type="cellIs" dxfId="5" priority="9" stopIfTrue="1" operator="equal">
      <formula>1</formula>
    </cfRule>
  </conditionalFormatting>
  <conditionalFormatting sqref="Y66:Y67">
    <cfRule type="cellIs" dxfId="4" priority="8" operator="equal">
      <formula>0</formula>
    </cfRule>
  </conditionalFormatting>
  <conditionalFormatting sqref="G68">
    <cfRule type="cellIs" dxfId="3" priority="7" operator="equal">
      <formula>0</formula>
    </cfRule>
  </conditionalFormatting>
  <conditionalFormatting sqref="M69">
    <cfRule type="cellIs" dxfId="2" priority="6" stopIfTrue="1" operator="equal">
      <formula>1</formula>
    </cfRule>
  </conditionalFormatting>
  <conditionalFormatting sqref="M69">
    <cfRule type="cellIs" dxfId="1" priority="5" operator="equal">
      <formula>0</formula>
    </cfRule>
  </conditionalFormatting>
  <conditionalFormatting sqref="Y70:Y72">
    <cfRule type="cellIs" dxfId="0" priority="4" stopIfTrue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>&amp;CSEGUIMIENTO CRONOGRAMA - PLAN DE SEGURIDAD Y SALUD EN EL TRABAJO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Cumplimiento de Cronograma</vt:lpstr>
      <vt:lpstr>'Cumplimiento de Cronograma'!Área_de_impresión</vt:lpstr>
      <vt:lpstr>'Cumplimiento de Cronograma'!Títulos_a_imprimir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Cristina Ruíz Pérez</dc:creator>
  <cp:keywords/>
  <dc:description/>
  <cp:lastModifiedBy>Mario Alexander Lanza Bustos</cp:lastModifiedBy>
  <cp:revision/>
  <dcterms:created xsi:type="dcterms:W3CDTF">2018-12-21T16:24:01Z</dcterms:created>
  <dcterms:modified xsi:type="dcterms:W3CDTF">2019-05-31T17:52:57Z</dcterms:modified>
  <cp:category/>
  <cp:contentStatus/>
</cp:coreProperties>
</file>