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66925"/>
  <mc:AlternateContent xmlns:mc="http://schemas.openxmlformats.org/markup-compatibility/2006">
    <mc:Choice Requires="x15">
      <x15ac:absPath xmlns:x15ac="http://schemas.microsoft.com/office/spreadsheetml/2010/11/ac" url="C:\Users\CESAR\Desktop\Alcaldía Bogotá\Metodología riesgos Alcaldía\Monitoreo\2022 6Sep-diciembre\"/>
    </mc:Choice>
  </mc:AlternateContent>
  <xr:revisionPtr revIDLastSave="0" documentId="13_ncr:1_{A36423F8-7BE4-4E53-9881-40BE0DAFD267}" xr6:coauthVersionLast="47" xr6:coauthVersionMax="47" xr10:uidLastSave="{00000000-0000-0000-0000-000000000000}"/>
  <workbookProtection workbookAlgorithmName="SHA-512" workbookHashValue="JJx5kMi4VAsAWjg7vUS6+1Ta2L+lzbmX9YmsXI4HDf42qxHlgVtDS2CV+SHUXnVgCSYBrHXneGRK8Jx0a3iraQ==" workbookSaltValue="XbQ3ByNYjH2uTB+LnN6tYw==" workbookSpinCount="100000" lockStructure="1"/>
  <bookViews>
    <workbookView xWindow="-28920" yWindow="-4725" windowWidth="29040" windowHeight="15720" tabRatio="691" xr2:uid="{00000000-000D-0000-FFFF-FFFF00000000}"/>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Consolidado!$A$10:$BT$10</definedName>
    <definedName name="_xlnm.Print_Area" localSheetId="0">Consolidado!$A$1:$BN$194</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91029"/>
  <pivotCaches>
    <pivotCache cacheId="116" r:id="rId6"/>
    <pivotCache cacheId="117" r:id="rId7"/>
    <pivotCache cacheId="118" r:id="rId8"/>
    <pivotCache cacheId="11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0" i="5" l="1"/>
  <c r="BE30" i="5"/>
  <c r="BF29" i="5"/>
  <c r="BE29" i="5"/>
  <c r="BF31" i="5"/>
  <c r="BE31" i="5"/>
  <c r="BF28" i="5"/>
  <c r="BE28" i="5"/>
  <c r="BF27" i="5"/>
  <c r="BE27" i="5"/>
  <c r="BF190" i="5"/>
  <c r="BE190" i="5"/>
  <c r="BF186" i="5" l="1"/>
  <c r="BF188" i="5"/>
  <c r="BE188" i="5"/>
  <c r="BF187" i="5"/>
  <c r="BE187" i="5"/>
  <c r="BF185" i="5"/>
  <c r="BE185" i="5"/>
  <c r="BE186" i="5" l="1"/>
  <c r="BF194" i="5" l="1"/>
  <c r="BE194" i="5"/>
  <c r="BF193" i="5"/>
  <c r="BE193" i="5"/>
  <c r="BF192" i="5"/>
  <c r="BE192" i="5"/>
  <c r="BF191" i="5"/>
  <c r="BE191" i="5"/>
  <c r="BF189" i="5"/>
  <c r="BE189" i="5"/>
  <c r="BF184" i="5"/>
  <c r="BE184" i="5"/>
  <c r="BF183" i="5"/>
  <c r="BE183" i="5"/>
  <c r="BF182" i="5"/>
  <c r="BE182" i="5"/>
  <c r="BF181" i="5"/>
  <c r="BE181" i="5"/>
  <c r="BF180" i="5"/>
  <c r="BE180" i="5"/>
  <c r="BF179" i="5"/>
  <c r="BE179" i="5"/>
  <c r="BF178" i="5"/>
  <c r="BE178" i="5"/>
  <c r="BF177" i="5"/>
  <c r="BE177" i="5"/>
  <c r="BF176" i="5"/>
  <c r="BE176" i="5"/>
  <c r="BF175" i="5"/>
  <c r="BE175" i="5"/>
  <c r="BF174" i="5"/>
  <c r="BE174" i="5"/>
  <c r="BF173" i="5"/>
  <c r="BE173" i="5"/>
  <c r="BF172" i="5"/>
  <c r="BE172" i="5"/>
  <c r="BF171" i="5"/>
  <c r="BE171" i="5"/>
  <c r="BF170" i="5"/>
  <c r="BE170" i="5"/>
  <c r="BF169" i="5"/>
  <c r="BE169" i="5"/>
  <c r="BF168" i="5"/>
  <c r="BE168" i="5"/>
  <c r="BF167" i="5"/>
  <c r="BE167" i="5"/>
  <c r="BF166" i="5"/>
  <c r="BE166" i="5"/>
  <c r="BF165" i="5"/>
  <c r="BE165" i="5"/>
  <c r="BF164" i="5"/>
  <c r="BE164" i="5"/>
  <c r="BF163" i="5"/>
  <c r="BE163" i="5"/>
  <c r="BF162" i="5"/>
  <c r="BE162" i="5"/>
  <c r="BF161" i="5"/>
  <c r="BE161" i="5"/>
  <c r="BF160" i="5"/>
  <c r="BE160" i="5"/>
  <c r="BF159" i="5"/>
  <c r="BE159" i="5"/>
  <c r="BF158" i="5"/>
  <c r="BE158" i="5"/>
  <c r="BF157" i="5"/>
  <c r="BE157" i="5"/>
  <c r="BF156" i="5"/>
  <c r="BE156" i="5"/>
  <c r="BF155" i="5"/>
  <c r="BE155" i="5"/>
  <c r="BF154" i="5"/>
  <c r="BE154" i="5"/>
  <c r="BF153" i="5"/>
  <c r="BE153" i="5"/>
  <c r="BF152" i="5"/>
  <c r="BE152" i="5"/>
  <c r="BF151" i="5" l="1"/>
  <c r="BE151" i="5"/>
  <c r="BF134" i="5" l="1"/>
  <c r="BE134" i="5"/>
  <c r="BF123" i="5" l="1"/>
  <c r="BE123" i="5"/>
  <c r="BF122" i="5"/>
  <c r="BE122" i="5"/>
  <c r="BF121" i="5"/>
  <c r="BE121" i="5"/>
  <c r="BF106" i="5" l="1"/>
  <c r="BE106" i="5"/>
  <c r="BF107" i="5"/>
  <c r="BE107" i="5"/>
  <c r="BF105" i="5"/>
  <c r="BE105" i="5"/>
  <c r="BF99" i="5" l="1"/>
  <c r="BE99" i="5"/>
  <c r="BF100" i="5"/>
  <c r="BE100" i="5"/>
  <c r="BF98" i="5"/>
  <c r="BE98" i="5"/>
  <c r="BF73" i="5" l="1"/>
  <c r="BE73" i="5"/>
  <c r="BF72" i="5"/>
  <c r="BE72" i="5"/>
  <c r="BF71" i="5"/>
  <c r="BE71" i="5"/>
  <c r="BF70" i="5"/>
  <c r="BE70" i="5"/>
  <c r="BF75" i="5"/>
  <c r="BE75" i="5"/>
  <c r="BF74" i="5"/>
  <c r="BE74" i="5"/>
  <c r="BF76" i="5"/>
  <c r="BE76" i="5"/>
  <c r="BF69" i="5"/>
  <c r="BE69" i="5"/>
  <c r="BF58" i="5" l="1"/>
  <c r="BE58" i="5"/>
  <c r="BF57" i="5"/>
  <c r="BE57" i="5"/>
  <c r="BF47" i="5" l="1"/>
  <c r="BE47" i="5"/>
  <c r="BF46" i="5"/>
  <c r="BE46" i="5"/>
  <c r="BF40" i="5" l="1"/>
  <c r="BE40" i="5"/>
  <c r="BF39" i="5"/>
  <c r="BE39" i="5"/>
  <c r="BF41" i="5"/>
  <c r="BE41" i="5"/>
  <c r="BF38" i="5"/>
  <c r="BE38" i="5"/>
  <c r="BF22" i="5" l="1"/>
  <c r="BE22" i="5"/>
  <c r="BF16" i="5" l="1"/>
  <c r="BE16" i="5"/>
  <c r="BF15" i="5"/>
  <c r="BE15" i="5"/>
  <c r="BF150" i="5" l="1"/>
  <c r="BE150" i="5"/>
  <c r="BF149" i="5"/>
  <c r="BE149" i="5"/>
  <c r="BF148" i="5"/>
  <c r="BE148" i="5"/>
  <c r="BF147" i="5"/>
  <c r="BE147" i="5"/>
  <c r="BF146" i="5"/>
  <c r="BE146" i="5"/>
  <c r="BF145" i="5"/>
  <c r="BE145" i="5"/>
  <c r="BF144" i="5"/>
  <c r="BE144" i="5"/>
  <c r="BF143" i="5"/>
  <c r="BE143" i="5"/>
  <c r="BF142" i="5"/>
  <c r="BE142" i="5"/>
  <c r="BF141" i="5"/>
  <c r="BE141" i="5"/>
  <c r="BF140" i="5"/>
  <c r="BE140" i="5"/>
  <c r="BF139" i="5"/>
  <c r="BE139" i="5"/>
  <c r="BF138" i="5"/>
  <c r="BE138" i="5"/>
  <c r="BF137" i="5"/>
  <c r="BE137" i="5"/>
  <c r="BF136" i="5"/>
  <c r="BE136" i="5"/>
  <c r="BF135" i="5"/>
  <c r="BE135" i="5"/>
  <c r="BF133" i="5"/>
  <c r="BE133" i="5"/>
  <c r="BF132" i="5"/>
  <c r="BE132" i="5"/>
  <c r="BF131" i="5"/>
  <c r="BE131" i="5"/>
  <c r="BF130" i="5"/>
  <c r="BE130" i="5"/>
  <c r="BF129" i="5"/>
  <c r="BE129" i="5"/>
  <c r="BF128" i="5"/>
  <c r="BE128" i="5"/>
  <c r="BF127" i="5"/>
  <c r="BE127" i="5"/>
  <c r="BF126" i="5"/>
  <c r="BE126" i="5"/>
  <c r="BF125" i="5"/>
  <c r="BE125" i="5"/>
  <c r="BF124" i="5"/>
  <c r="BE124" i="5"/>
  <c r="BF120" i="5"/>
  <c r="BE120" i="5"/>
  <c r="BF119" i="5"/>
  <c r="BE119" i="5"/>
  <c r="BF118" i="5"/>
  <c r="BE118" i="5"/>
  <c r="BF117" i="5"/>
  <c r="BE117" i="5"/>
  <c r="BF116" i="5"/>
  <c r="BE116" i="5"/>
  <c r="BF115" i="5"/>
  <c r="BE115" i="5"/>
  <c r="BF114" i="5"/>
  <c r="BE114" i="5"/>
  <c r="BF113" i="5"/>
  <c r="BE113" i="5"/>
  <c r="BF112" i="5"/>
  <c r="BE112" i="5"/>
  <c r="BF111" i="5"/>
  <c r="BE111" i="5"/>
  <c r="BF110" i="5"/>
  <c r="BE110" i="5"/>
  <c r="BF109" i="5"/>
  <c r="BE109" i="5"/>
  <c r="BF108" i="5"/>
  <c r="BE108" i="5"/>
  <c r="BF104" i="5"/>
  <c r="BE104" i="5"/>
  <c r="BF103" i="5"/>
  <c r="BE103" i="5"/>
  <c r="BF102" i="5"/>
  <c r="BE102" i="5"/>
  <c r="BF101" i="5"/>
  <c r="BE101"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68" i="5"/>
  <c r="BE68" i="5"/>
  <c r="BF67" i="5"/>
  <c r="BE67" i="5"/>
  <c r="BF66" i="5"/>
  <c r="BE66" i="5"/>
  <c r="BF65" i="5"/>
  <c r="BE65" i="5"/>
  <c r="BF64" i="5"/>
  <c r="BE64" i="5"/>
  <c r="BF63" i="5"/>
  <c r="BE63" i="5"/>
  <c r="BF62" i="5"/>
  <c r="BE62" i="5"/>
  <c r="BF61" i="5"/>
  <c r="BE61" i="5"/>
  <c r="BF60" i="5"/>
  <c r="BE60" i="5"/>
  <c r="BF59" i="5"/>
  <c r="BE59" i="5"/>
  <c r="BF56" i="5"/>
  <c r="BE56" i="5"/>
  <c r="BF55" i="5"/>
  <c r="BE55" i="5"/>
  <c r="BF54" i="5"/>
  <c r="BE54" i="5"/>
  <c r="BF53" i="5"/>
  <c r="BE53" i="5"/>
  <c r="BF52" i="5"/>
  <c r="BE52" i="5"/>
  <c r="BF51" i="5"/>
  <c r="BE51" i="5"/>
  <c r="BF50" i="5"/>
  <c r="BE50" i="5"/>
  <c r="BF49" i="5"/>
  <c r="BE49" i="5"/>
  <c r="BF48" i="5"/>
  <c r="BE48" i="5"/>
  <c r="BF45" i="5"/>
  <c r="BE45" i="5"/>
  <c r="BF44" i="5"/>
  <c r="BE44" i="5"/>
  <c r="BF43" i="5"/>
  <c r="BE43" i="5"/>
  <c r="BF42" i="5"/>
  <c r="BE42" i="5"/>
  <c r="BF37" i="5"/>
  <c r="BE37" i="5"/>
  <c r="BF36" i="5"/>
  <c r="BE36" i="5"/>
  <c r="BF35" i="5"/>
  <c r="BE35" i="5"/>
  <c r="BF34" i="5"/>
  <c r="BE34" i="5"/>
  <c r="BF33" i="5"/>
  <c r="BE33" i="5"/>
  <c r="BF32" i="5"/>
  <c r="BE32" i="5"/>
  <c r="BF26" i="5"/>
  <c r="BE26" i="5"/>
  <c r="BF25" i="5"/>
  <c r="BE25" i="5"/>
  <c r="BF24" i="5"/>
  <c r="BE24" i="5"/>
  <c r="BF23" i="5"/>
  <c r="BE23" i="5"/>
  <c r="BF21" i="5"/>
  <c r="BE21" i="5"/>
  <c r="BF20" i="5"/>
  <c r="BE20" i="5"/>
  <c r="BF19" i="5"/>
  <c r="BE19" i="5"/>
  <c r="BF18" i="5"/>
  <c r="BE18" i="5"/>
  <c r="BF17" i="5"/>
  <c r="BE17" i="5"/>
  <c r="BF14" i="5"/>
  <c r="BE14" i="5"/>
  <c r="BF13" i="5"/>
  <c r="BE13" i="5"/>
  <c r="BF12" i="5"/>
  <c r="BE12" i="5"/>
  <c r="BF11" i="5"/>
  <c r="BE11" i="5"/>
</calcChain>
</file>

<file path=xl/sharedStrings.xml><?xml version="1.0" encoding="utf-8"?>
<sst xmlns="http://schemas.openxmlformats.org/spreadsheetml/2006/main" count="10272" uniqueCount="299">
  <si>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</si>
  <si>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</si>
  <si>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</si>
  <si>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</si>
  <si>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</si>
  <si>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</si>
  <si>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</si>
  <si>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</si>
  <si>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</si>
  <si>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</si>
  <si>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</si>
  <si>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</si>
  <si>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</si>
  <si>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</si>
  <si>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</si>
  <si>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</si>
  <si>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</si>
  <si>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</si>
  <si>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</si>
  <si>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</si>
  <si>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</si>
  <si>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</si>
  <si>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</si>
  <si>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</si>
  <si>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</si>
  <si>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</si>
  <si>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</si>
  <si>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</si>
  <si>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</si>
  <si>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</si>
  <si>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</si>
  <si>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</si>
  <si>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</si>
  <si>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</si>
  <si>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</si>
  <si>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</si>
  <si>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</si>
  <si>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</si>
  <si>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</si>
  <si>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</si>
  <si>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</si>
  <si>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</si>
  <si>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</si>
  <si>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</si>
  <si>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</si>
  <si>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</si>
  <si>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</si>
  <si>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</si>
  <si>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</si>
  <si>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</si>
  <si>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</si>
  <si>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</si>
  <si>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</si>
  <si>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</si>
  <si>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</si>
  <si>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</si>
  <si>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</si>
  <si>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</si>
  <si>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</si>
  <si>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</si>
  <si>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</si>
  <si>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</si>
  <si>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</si>
  <si>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</si>
  <si>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</si>
  <si>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</si>
  <si>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</si>
  <si>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</si>
  <si>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</si>
  <si>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</si>
  <si>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</si>
  <si>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</si>
  <si>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</si>
  <si>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</si>
  <si>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</si>
  <si>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</si>
  <si>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</si>
  <si>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</si>
  <si>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</si>
  <si>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</si>
  <si>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</si>
  <si>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</si>
  <si>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</si>
  <si>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</si>
  <si>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</si>
  <si>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</si>
  <si>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</si>
  <si>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</si>
  <si>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</si>
  <si>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</si>
  <si>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</si>
  <si>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</si>
  <si>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</si>
  <si>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Descripción
(Descripción_Materialización)</t>
  </si>
  <si>
    <t>Bimestre en que se materializó el riesgo
(Bimestre_materilización)</t>
  </si>
  <si>
    <t>Para borrar si=4</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</si>
  <si>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</si>
  <si>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</si>
  <si>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</si>
  <si>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</si>
  <si>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</si>
  <si>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</si>
  <si>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</si>
  <si>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</si>
  <si>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</si>
  <si>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</si>
  <si>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</si>
  <si>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</si>
  <si>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</si>
  <si>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</si>
  <si>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</si>
  <si>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Elaboración de Impresos y Registro Distrital</t>
  </si>
  <si>
    <t>Gestión Financiera</t>
  </si>
  <si>
    <t>Ajustar la definición o calificación de los controles</t>
  </si>
  <si>
    <t>Gestión de Seguridad y Salud en el Trabajo</t>
  </si>
  <si>
    <t>Gestión de procesos</t>
  </si>
  <si>
    <t>Cuenta de Acciones implementadas (Acciones_Materialización)</t>
  </si>
  <si>
    <t>(en blanco)</t>
  </si>
  <si>
    <t>Reducir</t>
  </si>
  <si>
    <t>Preventiva</t>
  </si>
  <si>
    <t>Sí</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</si>
  <si>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</si>
  <si>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(AP# 1084 Aplicativo CHIE) Revisar los formatos asociados al procedimiento, en busca de identificar mejoras que permitan fortalecer la gestión del riesgo.</t>
  </si>
  <si>
    <t>1084 - Aplicativo CHIE</t>
  </si>
  <si>
    <t>(AP# 1085 Aplicativo CHIE) Verificar la implementación de los formatos ajustados.</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</si>
  <si>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</si>
  <si>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(AP# 1082 Aplicativo CHIE) Implementar controles preventivos automáticos en el Sistema de Información de Víctimas de Bogotá - SIVIC.</t>
  </si>
  <si>
    <t>1082 - Aplicativo CHIE</t>
  </si>
  <si>
    <t>(AP# 1113 Aplicativo CHIE) Adelantar una socialización a los  enlaces contractuales de las dependencias sobre la estructuración de estudios y documentos previos para adelantar los procesos contractuales con fundamento en los procedimientos internos.</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</si>
  <si>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</si>
  <si>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(AP# 1114 Aplicativo CHIE) Adelantar la actualización de la 4231000-GS-081-Guía para la estructuración de estudios previos</t>
  </si>
  <si>
    <t>(AP# 1120 Aplicativo CHIE) Realizar una socialización semestral a los supervisores y apoyos  de los mismos acerca del cumplimiento a lo establecido en el Manual de Supervisión de la entidad así como de los procedimientos internos en caso de generarse posibles incumplimientos.</t>
  </si>
  <si>
    <t>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t>
  </si>
  <si>
    <t>(AP# 1076 Aplicativo CHIE) Actualizar los procedimientos verbal y ordinario conforme a la normatividad del nuevo Código General Disciplinario.</t>
  </si>
  <si>
    <t>(AP# 1077 Aplicativo CHIE) Definir e implementar una estrategia de divulgación, en materia preventiva disciplinaria, dirigida a los funcionarios y colaboradores de la Secretaría General.</t>
  </si>
  <si>
    <t>(AP#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t>
  </si>
  <si>
    <t>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t>
  </si>
  <si>
    <t>(AP# 1117 Aplicativo CHIE) Realizar análisis de los actuales puntos de control del procedimiento de producción de artes gráficas para entidades distritales y su vulnerabilidad para con posibilidad de materialización del riesgo.</t>
  </si>
  <si>
    <t>(AP# 1086 Aplicativo CHIE) Sensibilizar a integrantes del proceso con el fin de fortalecer la aplicación de controles.</t>
  </si>
  <si>
    <t>1086- Aplicativo CHIE</t>
  </si>
  <si>
    <t>Posibilidad de afectación reputacional por uso indebido de información privilegiada para beneficio propio o de un tercero, debido a debilidades en el proceder ético del auditor</t>
  </si>
  <si>
    <t>(AP# 1079 Aplicativo CHIE) Realizar dos talleres internos de fortalecimiento de la ética del auditor.</t>
  </si>
  <si>
    <t>(AP# 1092 Aplicativo CHIE) Actualizar el procedimiento Ingreso de documentos históricos al Archivo de Bogotá 2215300-PR-282 fortaleciendo la definición de los controles</t>
  </si>
  <si>
    <t>1092 - Aplicativo CHIE</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</si>
  <si>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</si>
  <si>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t>
  </si>
  <si>
    <t>1095 - Aplicativo CHIE</t>
  </si>
  <si>
    <t>(AP#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</si>
  <si>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</si>
  <si>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(AP# 1127 Aplicativo CHIE) Elaborar y consolidar el listado de gestores de inventarios 2022 según delegación realizada por los jefes de dependencia.</t>
  </si>
  <si>
    <t>1127 - Aplicativo CHIE</t>
  </si>
  <si>
    <t>(AP# 1109 Aplicativo CHIE) Alinear actividades y puntos de control del procedimiento   4232000-PR-372 - Gestión de Peligros, Riesgos y Amenazas  con los controles preventivos y detectivos definidos en el mapa de riesgos del proceso de Gestión de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</si>
  <si>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</si>
  <si>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(AP# 1111 Aplicativo CHIE) Definir cronograma de verificación a la completitud de los botiquines ubicados en las diferentes sedes de la entidad.</t>
  </si>
  <si>
    <t>1111 - Aplicativo CHIE</t>
  </si>
  <si>
    <t>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t>
  </si>
  <si>
    <t>(AP# 1124 Aplicativo CHIE) Realizar sensibilización del procedimiento a los jefes de las dependencias de la Secretaría General  y/o sus delegados, con énfasis en la prevención de la materialización del riesgo de corrupción.</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</si>
  <si>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</si>
  <si>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(AP# 1080 Aplicativo CHIE) Sensibilizar a los servidores de la Dirección del Sistema Distrital de Servicio a la Ciudadanía sobre los valores de integridad y las posibles consecuencias disciplinarias establecidas en el Código Disciplinario Único. </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</si>
  <si>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</si>
  <si>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(AP# 1081 Aplicativo CHIE) Sensibilizar a los servidores de la DDCS sobre los valores de integridad, con relación al servicio a la ciudadanía.</t>
  </si>
  <si>
    <t>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t>
  </si>
  <si>
    <t>(AP# 1075 Aplicativo CHIE) Realizar sensibilización cuatrimestral sobre el manejo y custodia de los documentos conforme a los lineamientos establecidos en el proceso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</si>
  <si>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</si>
  <si>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</si>
  <si>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</si>
  <si>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</si>
  <si>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t>
  </si>
  <si>
    <t>AP# 1106 Aplicativo CHIE) Expedir la certificación de cumplimiento de requisitos mínimos con base en la información contenida en los soportes (certificaciones académicas o laborales) aportados por el aspirante en su hoja de vida o historia laboral.</t>
  </si>
  <si>
    <t>(AP# 1107 Aplicativo CHIE) Proyectar para firma de la Subsecretaría Corporativa, la solicitud que se realiza a la Subdirección Financiera, para la expedición del Registro Presupuestal acompañado de los respectivos soportes firmados y aprobados por los responsables.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</si>
  <si>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</si>
  <si>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(AP# 1100 Aplicativo CHIE) Realizar seguimiento al avance a oficina de OTIC respecto al desarrollo de las funcionalidades de los aplicativos financieros teniendo en cuenta los requerimientos realizados a los sistemas internos de información derivados de la gestión pagos.</t>
  </si>
  <si>
    <t>1100 - Aplicativo CHIE</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</si>
  <si>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</si>
  <si>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(AP# 1101 Aplicativo CHIE) Construir una herramienta de validación para la identificación de las cuentas bancarias asociadas a los proveedores que tienen varios contratos suscritos con la Secretaría General</t>
  </si>
  <si>
    <t>1101 - Aplicativo CHIE</t>
  </si>
  <si>
    <t>(AP# 1102 Aplicativo CHIE) Establecer una herramienta de control del trámite de pagos</t>
  </si>
  <si>
    <t>1102 - Aplicativo CHIE</t>
  </si>
  <si>
    <t>(AP# 1098 Aplicativo CHIE) Solicitar a la oficina de OTIC la realización de capacitaciones relacionadas con cada uno de los aplicativos internos financieros</t>
  </si>
  <si>
    <t>1098 - Aplicativo CHIE</t>
  </si>
  <si>
    <t xml:space="preserve">(AP# 1099 Aplicativo CHIE) Realizar seguimiento al avance a oficina de OTIC respecto al desarrollo de las funcionalidades de los  aplicativos financieros teniendo en cuenta los requerimientos realizados a los sistemas internos de información derivados de la gestión contable  </t>
  </si>
  <si>
    <t>1099 - Aplicativo CHIE</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</si>
  <si>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</si>
  <si>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</si>
  <si>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1096 - Aplicativo CHIE</t>
  </si>
  <si>
    <t>(AP# 1097 Aplicativo CHIE) Realizar estudio, evaluación y análisis de las conciliaciones, procesos y laudos arbitrales que fueron de conocimiento del Comité de Conciliación.</t>
  </si>
  <si>
    <t>(AP# 1087 Aplicativo CHIE) Verificar la pertinencia de las Modificación de 4204000-OT-020 Plan de Contingencia TI-DRP</t>
  </si>
  <si>
    <t xml:space="preserve">(AP# 1088 Aplicativo CHIE) Revisar la precisión de las evidencias que se generan como resultado de la aplicación del control del procedimiento 2213200-PR-101 </t>
  </si>
  <si>
    <t>X</t>
  </si>
  <si>
    <t>Vencida</t>
  </si>
  <si>
    <t>Posibilidad de afectación reputacional por bajo nivel de implementación de la Política Publica de Víctimas en el Distrito Capital , debido a deficiencias en el seguimiento a la implementación del Plan de Acción Distrital a través del SDARIV</t>
  </si>
  <si>
    <t>Posibilidad de afectación económica (o presupuestal) por fallos judiciales y/o sanciones de entes de control, debido a incumplimiento legal en la aprobación del perfeccionamiento y ejecución contractual</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</si>
  <si>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</si>
  <si>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</si>
  <si>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</si>
  <si>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</si>
  <si>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Comunicación Pública</t>
  </si>
  <si>
    <t>Direccionamiento Estratégico</t>
  </si>
  <si>
    <t>Fortalecimiento de la Administración y la Gestión Pública Distrital</t>
  </si>
  <si>
    <t>Internacionalización de Bogotá</t>
  </si>
  <si>
    <t>7868 Desarrollo institucional para una gestión pública eficiente</t>
  </si>
  <si>
    <t>Proyecto de inversión</t>
  </si>
  <si>
    <t>7869 Implementación del modelo de gobierno abierto, accesible e incluyente de Bogotá</t>
  </si>
  <si>
    <t>CORRUPCIÓN Y GESTIÓN DE PROCESOS</t>
  </si>
  <si>
    <t>6 CORRUPCIÓN Y 3 GESTIÓN DE PROCESOS</t>
  </si>
  <si>
    <t>3 PROYECTO DE INVERSIÓN</t>
  </si>
  <si>
    <t>Finalizado</t>
  </si>
  <si>
    <t>26 - Aplicativo DARUMA</t>
  </si>
  <si>
    <t>Código de la acción (Aplicativo_DARUMA_CHIE_Tratamiento)</t>
  </si>
  <si>
    <t>100% de avance.</t>
  </si>
  <si>
    <t>161 - Aplicativo DARUMA</t>
  </si>
  <si>
    <t>162 - Aplicativo DARUMA</t>
  </si>
  <si>
    <t>172 - Aplicativo DARUMA</t>
  </si>
  <si>
    <t>19 - Aplicativo DARUMA</t>
  </si>
  <si>
    <t>20 - Aplicativo DARUMA</t>
  </si>
  <si>
    <t>21 - Aplicativo DARUMA</t>
  </si>
  <si>
    <t>167 - Aplicativo DARUMA</t>
  </si>
  <si>
    <t>22 - Aplicativo DARUMA</t>
  </si>
  <si>
    <t>160 - Aplicativo DARUMA</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</si>
  <si>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</si>
  <si>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149 - Aplicativo DARUMA</t>
  </si>
  <si>
    <t>48% de avance.</t>
  </si>
  <si>
    <t>195 - Aplicativo DARUMA</t>
  </si>
  <si>
    <t>23 - Aplicativo DARUMA</t>
  </si>
  <si>
    <t>25 - Aplicativo DARUMA</t>
  </si>
  <si>
    <t>17 - Aplicativo DARUMA</t>
  </si>
  <si>
    <t>140 - Aplicativo DARUMA</t>
  </si>
  <si>
    <t>141 - Aplicativo DARUMA</t>
  </si>
  <si>
    <t>142 - Aplicativo DARUMA</t>
  </si>
  <si>
    <t>130 - Aplicativo DARUMA</t>
  </si>
  <si>
    <t>28 - Aplicativo DARUMA</t>
  </si>
  <si>
    <t>27 - Aplicativo DARUMA</t>
  </si>
  <si>
    <t>60% de avance.</t>
  </si>
  <si>
    <t>(AP# 923 Aplicativo CHIE) Actualizar el procedimiento de "COORDINACIÓN DEL SISTEMA DISTRITAL DE ASISTENCIA, ATENCIÓN Y REPARACIÓN INTEGRAL A VÍCTIMAS 1210100-PR-324" según la nueva estructura de la ACPVR, en el marco del Decreto 140 del 14 de abril de 2021.</t>
  </si>
  <si>
    <t>923 - Aplicativo CHIE</t>
  </si>
  <si>
    <t>(AP# 925 Aplicativo CHIE) Divulgar al interior del proceso de ACPVR la actualización del procedimiento de "COORDINACIÓN DEL SISTEMA DISTRITAL DE ASISTENCIA, ATENCIÓN Y REPARACIÓN INTEGRAL A VÍCTIMAS 1210100-PR-324" y el mapa de riesgos modificado</t>
  </si>
  <si>
    <t>925 - Aplicativo CHIE</t>
  </si>
  <si>
    <t xml:space="preserve">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t>
  </si>
  <si>
    <t>(AP# 1083 Aplicativo CHIE) Incorporar mejoras en la matriz de seguimiento de las medidas de reparación colectiva, en relación con el estado, avance y cierre de las medidas, con el fin que esta aporte información oportuna y veraz para la toma de decisiones.</t>
  </si>
  <si>
    <t>1083 - Aplicativo CHIE</t>
  </si>
  <si>
    <t>Corrupción
Gestión de procesos</t>
  </si>
  <si>
    <t>Posibilidad de afectación reputacional por pérdida de la confianza ciudadana en la gestión contractual de la Entidad, debido a decisiones ajustadas a intereses propios o de terceros durante la etapa precontractual con el fin de celebrar un contrato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</si>
  <si>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Posibilidad de afectación reputacional por pérdida de la confianza ciudadana en la gestión contractual de la Entidad, debido a decisiones ajustadas a intereses propios o de terceros durante la etapa precontractual con el fin de celebrar un contrato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</si>
  <si>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</si>
  <si>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t>
  </si>
  <si>
    <t>164 - Aplicativo DARUMA</t>
  </si>
  <si>
    <t xml:space="preserve">(AP#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t>
  </si>
  <si>
    <t>165 - Aplicativo DARUMA</t>
  </si>
  <si>
    <t>Posibilidad de afectación económica (o presupuestal) por fallo en firme de detrimento patrimonial por parte de entes de control, debido a supervisión inadecuada de los contratos y/o convenios.</t>
  </si>
  <si>
    <t>(AP# 1118 Aplicativo CHIE) Realizar socializaciones  a los supervisores y apoyos  de los mismos acerca del cumplimiento a lo establecido en el Manual de Supervisión y el manejo de la plataforma SECOP 2 para la publicación de la información de ejecución contractual.</t>
  </si>
  <si>
    <t>168 - Aplicativo DARUMA</t>
  </si>
  <si>
    <t>(AP#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t>
  </si>
  <si>
    <t>169 - Aplicativo DARUMA</t>
  </si>
  <si>
    <t>Posibilidad de afectación reputacional por sanción disciplinaria por parte de entes de Control, debido a  la supervisión inadecuada para adelantar el proceso de liquidación de los contratos o convenios que así lo requieran</t>
  </si>
  <si>
    <t>(AP# 1121 Aplicativo CHIE) Adelantar mesas bimestrales con los enlaces de las áreas ordenadoras del gasto a fin de realizar seguimiento a la liquidación de los contratos en los tiempos establecidos por la norma y resolver dudas respecto a este tema.</t>
  </si>
  <si>
    <t>173 - Aplicativo DARUMA</t>
  </si>
  <si>
    <t>(AP#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</si>
  <si>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185 - Aplicativo DARUMA</t>
  </si>
  <si>
    <t>(AP#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</si>
  <si>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186 - Aplicativo DARUMA</t>
  </si>
  <si>
    <t>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</si>
  <si>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</si>
  <si>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(AP# 1089 Aplicativo CHIE) Actualizar el procedimiento Organización de fondos históricos (clasificación, ordenación, descripción) 2215100-PR-073 fortaleciendo la definición de los controles</t>
  </si>
  <si>
    <t>29 - Aplicativo DARUMA</t>
  </si>
  <si>
    <t xml:space="preserve">(AP#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t>
  </si>
  <si>
    <t>1090 - Aplicativo CHIE</t>
  </si>
  <si>
    <t xml:space="preserve">(AP# 1091 Aplicativo CHIE) Alinear el instructivo de saneamiento documental 4213000-IN-044 con el control detectivo de saneamiento documental definido en el mapa de riesgos del proceso Gestión de la función archivística del patrimonio documental del Distrito Capital. </t>
  </si>
  <si>
    <t>30 - Aplicativo DARUMA</t>
  </si>
  <si>
    <t>(AP# 1093 Aplicativo CHIE) Actualizar el instructivo visitas guiadas en el Archivo de Bogotá 4213200-IN-071 documentando los controles preventivos y  detectivo</t>
  </si>
  <si>
    <t>32 - Aplicativo DARUMA</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</si>
  <si>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</si>
  <si>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(AP# 1094 Aplicativo CHIE) Actualizar el procedimiento de Investigaciones para la difusión del conocimiento, el fortalecimiento de la gestión documental y la apropiación social del patrimonio documental del Distrito Capital 2215100-PR-258, incluidos los controles preventivos y detectivos y documentar en el mapa de riesgos los correspondientes controles actualizados</t>
  </si>
  <si>
    <t>33 - Aplicativo DARUMA</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</si>
  <si>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t>
  </si>
  <si>
    <t>(AP# 1110 Aplicativo CHIE) Alinear actividades y puntos de control del procedimiento   2211300-PR-166 - Gestión de la Salud con los controles preventivos y detectivos definidos en el mapa de riesgos del proceso de Gestión de Seguridad y Salud en el Trabajo.</t>
  </si>
  <si>
    <t>150 - Aplicativo DARUMA</t>
  </si>
  <si>
    <t>Posibilidad de afectación reputacional por ausencia o retrasos  en los mantenimientos de las edificaciones, maquinaria y equipos de la Entidad, debido a decisiones erróneas o no acertadas en la priorización para su intervención</t>
  </si>
  <si>
    <t>(AP# 1125 Aplicativo CHIE) Realizar socialización del procedimiento a los profesionales responsables de punto y  servidores de apoyo a  la supervisión de contrato de mantenimiento de la Secretaría General, con énfasis en el mantenimiento de las instalaciones de la Entidad.</t>
  </si>
  <si>
    <t>203 - Aplicativo DARUMA</t>
  </si>
  <si>
    <t>(AP# 1103 Aplicativo CHIE) Alinear actividades y puntos de control del procedimiento 2211300-PR-168 Gestión de Situaciones Administrativas con los controles preventivos y detectivos definidos en el mapa de riesgo del proceso de Gestión Estratégica de Talento Humano.</t>
  </si>
  <si>
    <t>132 - Aplicativo DARUMA</t>
  </si>
  <si>
    <t>(AP# 1104 Aplicativo CHIE) Alinear actividades y puntos de control del procedimiento   4232000-PR-372 - Gestión de Peligros, Riesgos y Amenazas  con los controles preventivos y detectivos definidos en el mapa de riesgo del proceso de Gestión Estratégica de Talento Humano.</t>
  </si>
  <si>
    <t>137 - Aplicativo DARUMA</t>
  </si>
  <si>
    <t>Posibilidad de afectación reputacional por quejas interpuestas por los/as servidores/as públicos/as de la entidad, debido a incumplimiento parcial de compromisos  en la ejecución de las actividades establecidas en el Plan Estratégico de Talento Humano
Posibilidad de afectación reputacional por quejas interpuestas por los/as servidores/as públicos/as de la entidad, debido a decisiones erróneas o no acertadas al analizar y formular el Plan Estratégico de Talento Humano.</t>
  </si>
  <si>
    <t>(AP# 1108 Aplicativo CHIE) Alinear actividades y puntos de control del procedimiento 2211300-PR-174 Gestión de Relaciones Laborales con los controles preventivo y detectivo definidos en el mapa de riesgos del proceso de Gestión Estratégica de Talento Humano.</t>
  </si>
  <si>
    <t>148 - Aplicativo DARUMA</t>
  </si>
  <si>
    <t>(AP# 1126 Aplicativo CHIE) Realizar análisis de los puntos del control del procedimiento 2213200-PR-104 Mantenimiento de la Infraestructura tecnológica para la posible adecuación y creación de nuevos puntos de control con el fin de mejorar el desempeño del procedimiento.</t>
  </si>
  <si>
    <t>1126 - Aplicativo CHIE</t>
  </si>
  <si>
    <t>Posibilidad de afectación reputacional por inadecuado seguimiento a las actividades, debido a exceso de las facultades otorgadas en la administración  y/o gestión de los recursos de la Infraestructura tecnológica de la secretaria general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</si>
  <si>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Posibilidad de afectación reputacional por inadecuado seguimiento a las actividades, debido a exceso de las facultades otorgadas en la administración  y/o gestión de los recursos de la Infraestructura tecnológica de la secretaria general
Posibilidad de afectación reputacional por baja disponibilidad de los servicios tecnológicos, debido a errores (Fallas o Deficiencias)  en la administración y gestión de los recursos de infraestructura tecnológica</t>
  </si>
  <si>
    <t>Posibilidad de afectación reputacional por resultados de mediciones de percepción ciudadana no satisfactorias, debido a generación y divulgación de estrategias, mensajes y/o acciones de comunicación pública, desconociendo los intereses comunicacionales del ciudadano.</t>
  </si>
  <si>
    <t>(AP# 1153 Aplicativo CHIE) Establecer una actividad de control adicional que permita disminuir la probabilidad de presentarse el riesgo "Posibilidad de afectación reputacional por resultados de mediciones de percepción ciudadana no satisfactorias, debido a generación y divulgación de estrategias, mensajes y/o acciones de comunicación pública, desconociendo los intereses comunicacionales del ciudadano".</t>
  </si>
  <si>
    <t>216 - Aplicativo DARUMA</t>
  </si>
  <si>
    <t>Posibilidad de afectación reputacional por  la ausencia de un modelo que agrupe los avances y estrategias de los diferentes sectores y entidades del Distrito., debido a desarticulación institucional para desarrollar el modelo de Gobierno Abierto</t>
  </si>
  <si>
    <t xml:space="preserve">(AP# 773 Aplicativo CHIE) Documentar la naturaleza y características de la coordinación GAB </t>
  </si>
  <si>
    <t>773 - Aplicativo CHIE</t>
  </si>
  <si>
    <t>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t>
  </si>
  <si>
    <t>Las DOFA de los procesos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</si>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</sst>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0">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auto="1"/>
      </left>
      <right style="thin">
        <color auto="1"/>
      </right>
      <top style="dashed">
        <color auto="1"/>
      </top>
      <bottom style="dashed">
        <color auto="1"/>
      </bottom>
      <diagonal/>
    </border>
    <border>
      <left style="thin">
        <color indexed="64"/>
      </left>
      <right style="thin">
        <color indexed="64"/>
      </right>
      <top style="thin">
        <color indexed="64"/>
      </top>
      <bottom/>
      <diagonal/>
    </border>
    <border>
      <left style="thin">
        <color auto="1"/>
      </left>
      <right style="thin">
        <color auto="1"/>
      </right>
      <top style="dotted">
        <color auto="1"/>
      </top>
      <bottom style="dotted">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thin">
        <color auto="1"/>
      </left>
      <right style="thin">
        <color auto="1"/>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indexed="64"/>
      </right>
      <top style="dotted">
        <color auto="1"/>
      </top>
      <bottom/>
      <diagonal/>
    </border>
    <border>
      <left style="thin">
        <color auto="1"/>
      </left>
      <right/>
      <top/>
      <bottom style="dashed">
        <color auto="1"/>
      </bottom>
      <diagonal/>
    </border>
    <border>
      <left style="dotted">
        <color auto="1"/>
      </left>
      <right style="thin">
        <color indexed="64"/>
      </right>
      <top style="thin">
        <color indexed="64"/>
      </top>
      <bottom style="thin">
        <color indexed="64"/>
      </bottom>
      <diagonal/>
    </border>
    <border>
      <left style="thin">
        <color auto="1"/>
      </left>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bottom style="dotted">
        <color auto="1"/>
      </bottom>
      <diagonal/>
    </border>
    <border>
      <left style="dotted">
        <color auto="1"/>
      </left>
      <right style="thin">
        <color auto="1"/>
      </right>
      <top/>
      <bottom style="thin">
        <color auto="1"/>
      </bottom>
      <diagonal/>
    </border>
    <border>
      <left/>
      <right/>
      <top style="thin">
        <color auto="1"/>
      </top>
      <bottom style="thin">
        <color indexed="64"/>
      </bottom>
      <diagonal/>
    </border>
    <border>
      <left style="thin">
        <color auto="1"/>
      </left>
      <right style="dotted">
        <color auto="1"/>
      </right>
      <top style="thin">
        <color indexed="64"/>
      </top>
      <bottom style="thin">
        <color auto="1"/>
      </bottom>
      <diagonal/>
    </border>
    <border>
      <left style="thin">
        <color auto="1"/>
      </left>
      <right/>
      <top/>
      <bottom style="dotted">
        <color auto="1"/>
      </bottom>
      <diagonal/>
    </border>
    <border>
      <left style="dotted">
        <color auto="1"/>
      </left>
      <right style="thin">
        <color auto="1"/>
      </right>
      <top style="thin">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179">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7" xfId="0" applyFont="1" applyBorder="1" applyAlignment="1">
      <alignment horizontal="left" wrapText="1"/>
    </xf>
    <xf numFmtId="0" fontId="0" fillId="0" borderId="29" xfId="0" applyBorder="1" applyAlignment="1">
      <alignment horizontal="center" vertical="center" wrapText="1"/>
    </xf>
    <xf numFmtId="0" fontId="2" fillId="0" borderId="29"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0" xfId="0" applyFont="1" applyFill="1" applyBorder="1" applyAlignment="1">
      <alignment horizontal="center" vertical="center" wrapText="1"/>
    </xf>
    <xf numFmtId="0" fontId="6" fillId="19" borderId="1" xfId="0" applyFont="1" applyFill="1" applyBorder="1" applyAlignment="1" applyProtection="1">
      <alignment horizontal="justify" vertical="center" wrapText="1"/>
      <protection hidden="1"/>
    </xf>
    <xf numFmtId="0" fontId="9" fillId="0" borderId="1" xfId="0" applyFont="1" applyBorder="1" applyAlignment="1" applyProtection="1">
      <alignment horizontal="center" vertical="center" wrapText="1"/>
      <protection hidden="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28" xfId="0" applyFont="1" applyFill="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6" fillId="0" borderId="0" xfId="0" applyFont="1" applyAlignment="1">
      <alignment wrapText="1"/>
    </xf>
    <xf numFmtId="0" fontId="6" fillId="0" borderId="20" xfId="0" applyFont="1" applyBorder="1" applyAlignment="1">
      <alignment wrapText="1"/>
    </xf>
    <xf numFmtId="0" fontId="6" fillId="0" borderId="18" xfId="0" pivotButton="1" applyFont="1" applyBorder="1"/>
    <xf numFmtId="0" fontId="0" fillId="0" borderId="0" xfId="0" applyAlignment="1">
      <alignment wrapText="1"/>
    </xf>
    <xf numFmtId="0" fontId="6" fillId="0" borderId="3" xfId="0" applyFont="1" applyBorder="1" applyAlignment="1">
      <alignmen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6" fillId="0" borderId="7" xfId="0" applyFont="1" applyBorder="1" applyAlignment="1">
      <alignment wrapText="1"/>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0" fillId="0" borderId="18" xfId="0" applyBorder="1"/>
    <xf numFmtId="0" fontId="0" fillId="0" borderId="0" xfId="0" applyBorder="1"/>
    <xf numFmtId="0" fontId="0" fillId="0" borderId="7" xfId="0" applyBorder="1"/>
    <xf numFmtId="0" fontId="0" fillId="0" borderId="20" xfId="0" applyBorder="1"/>
    <xf numFmtId="0" fontId="0" fillId="0" borderId="21" xfId="0" applyBorder="1"/>
    <xf numFmtId="0" fontId="6" fillId="0" borderId="1" xfId="0" applyNumberFormat="1" applyFont="1" applyBorder="1" applyAlignment="1">
      <alignment horizontal="center"/>
    </xf>
    <xf numFmtId="0" fontId="6" fillId="0" borderId="8" xfId="0" pivotButton="1" applyFont="1" applyBorder="1"/>
    <xf numFmtId="0" fontId="6" fillId="6" borderId="2" xfId="0" applyFont="1" applyFill="1" applyBorder="1" applyAlignment="1">
      <alignment wrapText="1"/>
    </xf>
    <xf numFmtId="0" fontId="6" fillId="0" borderId="8" xfId="0" applyFont="1" applyBorder="1" applyAlignment="1">
      <alignment horizontal="left" wrapText="1"/>
    </xf>
    <xf numFmtId="0" fontId="6" fillId="0" borderId="35" xfId="0" applyNumberFormat="1" applyFont="1" applyBorder="1" applyAlignment="1">
      <alignment horizontal="center"/>
    </xf>
    <xf numFmtId="0" fontId="6" fillId="0" borderId="38" xfId="0" applyNumberFormat="1" applyFont="1" applyBorder="1" applyAlignment="1">
      <alignment horizontal="center"/>
    </xf>
    <xf numFmtId="0" fontId="6" fillId="0" borderId="8" xfId="0" applyNumberFormat="1" applyFont="1" applyBorder="1" applyAlignment="1">
      <alignment horizontal="center"/>
    </xf>
    <xf numFmtId="0" fontId="6" fillId="11" borderId="40" xfId="0" applyFont="1" applyFill="1" applyBorder="1" applyAlignment="1">
      <alignment horizontal="center" vertical="center" wrapText="1"/>
    </xf>
    <xf numFmtId="0" fontId="6" fillId="0" borderId="33" xfId="0" applyFont="1" applyBorder="1" applyAlignment="1">
      <alignment horizontal="left" wrapText="1"/>
    </xf>
    <xf numFmtId="0" fontId="6" fillId="0" borderId="33" xfId="0" applyNumberFormat="1" applyFont="1" applyBorder="1" applyAlignment="1">
      <alignment horizontal="center" wrapText="1"/>
    </xf>
    <xf numFmtId="0" fontId="6" fillId="0" borderId="8" xfId="0" applyNumberFormat="1" applyFont="1" applyBorder="1" applyAlignment="1">
      <alignment horizontal="center" wrapText="1"/>
    </xf>
    <xf numFmtId="0" fontId="6" fillId="0" borderId="36" xfId="0" applyNumberFormat="1" applyFont="1" applyBorder="1" applyAlignment="1">
      <alignment horizontal="center" wrapText="1"/>
    </xf>
    <xf numFmtId="0" fontId="6" fillId="0" borderId="37" xfId="0" applyFont="1" applyBorder="1" applyAlignment="1">
      <alignment horizontal="left" wrapText="1"/>
    </xf>
    <xf numFmtId="0" fontId="6" fillId="0" borderId="37" xfId="0" applyNumberFormat="1" applyFont="1" applyBorder="1" applyAlignment="1">
      <alignment horizontal="center" wrapText="1"/>
    </xf>
    <xf numFmtId="0" fontId="6" fillId="6" borderId="34" xfId="0" applyFont="1" applyFill="1" applyBorder="1" applyAlignment="1">
      <alignment horizontal="left" vertical="center" wrapText="1"/>
    </xf>
    <xf numFmtId="0" fontId="6" fillId="0" borderId="34" xfId="0" pivotButton="1" applyFont="1" applyBorder="1" applyAlignment="1">
      <alignment vertical="center" wrapText="1"/>
    </xf>
    <xf numFmtId="0" fontId="6" fillId="6" borderId="39" xfId="0" applyFont="1" applyFill="1" applyBorder="1" applyAlignment="1">
      <alignment vertical="center" wrapText="1"/>
    </xf>
    <xf numFmtId="0" fontId="6" fillId="0" borderId="36" xfId="0" pivotButton="1" applyFont="1" applyBorder="1" applyAlignment="1">
      <alignment vertical="center" wrapText="1"/>
    </xf>
    <xf numFmtId="0" fontId="6" fillId="0" borderId="36" xfId="0" applyFont="1" applyBorder="1" applyAlignment="1">
      <alignment vertical="center" wrapText="1"/>
    </xf>
    <xf numFmtId="0" fontId="6" fillId="0" borderId="18" xfId="0" pivotButton="1" applyFont="1" applyBorder="1" applyAlignment="1">
      <alignment wrapText="1"/>
    </xf>
    <xf numFmtId="0" fontId="6" fillId="7" borderId="1" xfId="0" applyFont="1" applyFill="1" applyBorder="1" applyAlignment="1">
      <alignment horizontal="center" vertical="center" wrapText="1"/>
    </xf>
    <xf numFmtId="0" fontId="6" fillId="0" borderId="43" xfId="0" applyFont="1" applyBorder="1" applyAlignment="1">
      <alignment horizontal="left"/>
    </xf>
    <xf numFmtId="0" fontId="6" fillId="0" borderId="41" xfId="0" applyFont="1" applyBorder="1" applyAlignment="1">
      <alignment horizontal="left"/>
    </xf>
    <xf numFmtId="0" fontId="6" fillId="0" borderId="44" xfId="0" applyNumberFormat="1" applyFont="1" applyBorder="1" applyAlignment="1">
      <alignment horizontal="center"/>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13" borderId="3" xfId="0" applyFont="1" applyFill="1" applyBorder="1" applyAlignment="1">
      <alignment horizontal="center" vertical="center" wrapText="1"/>
    </xf>
    <xf numFmtId="0" fontId="6" fillId="0" borderId="3" xfId="0" applyNumberFormat="1" applyFont="1" applyBorder="1" applyAlignment="1">
      <alignment horizontal="center"/>
    </xf>
    <xf numFmtId="0" fontId="6" fillId="0" borderId="48" xfId="0" applyFont="1" applyBorder="1" applyAlignment="1">
      <alignment horizontal="left" wrapText="1"/>
    </xf>
    <xf numFmtId="0" fontId="6" fillId="0" borderId="43" xfId="0" applyFont="1" applyBorder="1" applyAlignment="1">
      <alignment horizontal="left" wrapText="1"/>
    </xf>
    <xf numFmtId="0" fontId="6" fillId="0" borderId="49" xfId="0" applyFont="1" applyBorder="1" applyAlignment="1">
      <alignment horizontal="left"/>
    </xf>
    <xf numFmtId="0" fontId="6" fillId="0" borderId="38" xfId="0" applyNumberFormat="1" applyFont="1" applyBorder="1" applyAlignment="1">
      <alignment horizontal="center" wrapText="1"/>
    </xf>
    <xf numFmtId="0" fontId="6" fillId="0" borderId="38" xfId="0" applyFont="1" applyBorder="1" applyAlignment="1">
      <alignment horizontal="left" wrapText="1"/>
    </xf>
    <xf numFmtId="0" fontId="6" fillId="0" borderId="4" xfId="0" applyFont="1" applyFill="1" applyBorder="1" applyAlignment="1" applyProtection="1">
      <alignment horizontal="justify"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justify" vertical="center" wrapText="1"/>
      <protection hidden="1"/>
    </xf>
    <xf numFmtId="0" fontId="6" fillId="0" borderId="5" xfId="0" applyFont="1" applyFill="1" applyBorder="1" applyAlignment="1" applyProtection="1">
      <alignment horizontal="justify" vertical="center" wrapText="1"/>
      <protection hidden="1"/>
    </xf>
    <xf numFmtId="0" fontId="6" fillId="0" borderId="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164" fontId="6" fillId="0" borderId="5" xfId="0" applyNumberFormat="1" applyFont="1" applyFill="1" applyBorder="1" applyAlignment="1" applyProtection="1">
      <alignment horizontal="center" vertical="center" wrapText="1"/>
      <protection hidden="1"/>
    </xf>
    <xf numFmtId="164" fontId="6" fillId="0" borderId="1" xfId="0" applyNumberFormat="1"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0" fillId="0" borderId="1" xfId="0" applyFill="1" applyBorder="1" applyAlignment="1" applyProtection="1">
      <alignment horizontal="justify" vertical="center" wrapText="1"/>
      <protection hidden="1"/>
    </xf>
    <xf numFmtId="0" fontId="0" fillId="0" borderId="1" xfId="0" applyFill="1" applyBorder="1" applyAlignment="1" applyProtection="1">
      <alignment horizontal="center" vertical="center" wrapText="1"/>
      <protection hidden="1"/>
    </xf>
    <xf numFmtId="0" fontId="0" fillId="0" borderId="5" xfId="0" applyFill="1" applyBorder="1" applyAlignment="1" applyProtection="1">
      <alignment horizontal="justify" vertical="center" wrapText="1"/>
      <protection hidden="1"/>
    </xf>
    <xf numFmtId="0" fontId="12" fillId="0" borderId="25"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justify" vertical="center" wrapText="1"/>
      <protection hidden="1"/>
    </xf>
    <xf numFmtId="0" fontId="12" fillId="0" borderId="8" xfId="0" applyFont="1" applyFill="1" applyBorder="1" applyAlignment="1" applyProtection="1">
      <alignment horizontal="center" vertical="center" wrapText="1"/>
      <protection hidden="1"/>
    </xf>
    <xf numFmtId="164" fontId="12" fillId="0" borderId="26" xfId="0" applyNumberFormat="1" applyFont="1" applyFill="1" applyBorder="1" applyAlignment="1" applyProtection="1">
      <alignment horizontal="center" vertical="center" wrapText="1"/>
      <protection hidden="1"/>
    </xf>
    <xf numFmtId="0" fontId="6" fillId="0" borderId="18" xfId="0" applyFont="1" applyBorder="1" applyAlignment="1">
      <alignment horizontal="left"/>
    </xf>
    <xf numFmtId="0" fontId="6" fillId="6" borderId="47" xfId="0" applyFont="1" applyFill="1" applyBorder="1" applyAlignment="1">
      <alignment wrapText="1"/>
    </xf>
    <xf numFmtId="0" fontId="6" fillId="6" borderId="3" xfId="0" applyFont="1" applyFill="1" applyBorder="1" applyAlignment="1">
      <alignment wrapText="1"/>
    </xf>
    <xf numFmtId="0" fontId="6" fillId="0" borderId="50" xfId="0" applyNumberFormat="1" applyFont="1" applyBorder="1" applyAlignment="1">
      <alignment horizontal="center"/>
    </xf>
    <xf numFmtId="0" fontId="6" fillId="0" borderId="34" xfId="0" applyNumberFormat="1" applyFont="1" applyBorder="1" applyAlignment="1">
      <alignment horizontal="center"/>
    </xf>
    <xf numFmtId="0" fontId="6" fillId="0" borderId="36" xfId="0" applyFont="1" applyBorder="1" applyAlignment="1">
      <alignment horizontal="left" wrapText="1"/>
    </xf>
    <xf numFmtId="0" fontId="6" fillId="0" borderId="3" xfId="0" pivotButton="1" applyFont="1" applyBorder="1"/>
    <xf numFmtId="0" fontId="6" fillId="0" borderId="16" xfId="0" pivotButton="1" applyFont="1" applyBorder="1" applyAlignment="1">
      <alignment wrapText="1"/>
    </xf>
    <xf numFmtId="0" fontId="6" fillId="0" borderId="1" xfId="0" applyNumberFormat="1" applyFont="1" applyBorder="1" applyAlignment="1">
      <alignment horizontal="center" wrapText="1"/>
    </xf>
    <xf numFmtId="0" fontId="6" fillId="0" borderId="18" xfId="0" pivotButton="1" applyFont="1" applyBorder="1" applyAlignment="1">
      <alignment vertical="center" wrapText="1"/>
    </xf>
    <xf numFmtId="0" fontId="6" fillId="0" borderId="42" xfId="0" applyFont="1" applyBorder="1" applyAlignment="1">
      <alignment horizontal="center" vertical="center" wrapText="1"/>
    </xf>
    <xf numFmtId="0" fontId="6" fillId="0" borderId="1" xfId="0" applyFont="1" applyBorder="1" applyAlignment="1">
      <alignment horizontal="center" vertical="center" wrapText="1"/>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9" borderId="22"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10" borderId="22"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31"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8" borderId="22"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4" borderId="22"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xf numFmtId="0" fontId="15" fillId="0" borderId="51"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wrapText="1"/>
      <protection hidden="1"/>
    </xf>
    <xf numFmtId="0" fontId="15" fillId="0" borderId="53" xfId="0" applyFont="1" applyBorder="1" applyAlignment="1" applyProtection="1">
      <alignment horizontal="center" vertical="center" wrapText="1"/>
      <protection hidden="1"/>
    </xf>
    <xf numFmtId="0" fontId="15" fillId="0" borderId="54" xfId="0" applyFont="1" applyBorder="1" applyAlignment="1" applyProtection="1">
      <alignment horizontal="center" vertical="center" wrapText="1"/>
      <protection hidden="1"/>
    </xf>
    <xf numFmtId="0" fontId="15" fillId="0" borderId="55" xfId="0" applyFont="1" applyBorder="1" applyAlignment="1" applyProtection="1">
      <alignment horizontal="center" vertical="center" wrapText="1"/>
      <protection hidden="1"/>
    </xf>
    <xf numFmtId="0" fontId="15" fillId="0" borderId="56" xfId="0" applyFont="1" applyBorder="1" applyAlignment="1" applyProtection="1">
      <alignment horizontal="center" vertical="center" wrapText="1"/>
      <protection hidden="1"/>
    </xf>
  </cellXfs>
  <cellStyles count="1">
    <cellStyle name="Normal" xfId="0" builtinId="0"/>
  </cellStyles>
  <dxfs count="287">
    <dxf>
      <border>
        <horizontal style="thin">
          <color indexed="64"/>
        </horizont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indexed="64"/>
        </left>
      </border>
    </dxf>
    <dxf>
      <border>
        <left style="thin">
          <color indexed="64"/>
        </left>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border>
        <left style="dashed">
          <color auto="1"/>
        </left>
        <right style="dashed">
          <color auto="1"/>
        </right>
      </border>
    </dxf>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alignment vertical="center"/>
    </dxf>
    <dxf>
      <alignment vertical="center"/>
    </dxf>
    <dxf>
      <alignment vertical="center"/>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alignment horizontal="center"/>
    </dxf>
    <dxf>
      <alignment wrapText="1"/>
    </dxf>
    <dxf>
      <alignment wrapText="1"/>
    </dxf>
    <dxf>
      <alignment wrapText="1"/>
    </dxf>
    <dxf>
      <border>
        <bottom style="dotted">
          <color auto="1"/>
        </bottom>
      </border>
    </dxf>
    <dxf>
      <border>
        <bottom style="dotted">
          <color auto="1"/>
        </bottom>
      </border>
    </dxf>
    <dxf>
      <alignment wrapText="1"/>
    </dxf>
    <dxf>
      <alignment vertical="center"/>
    </dxf>
    <dxf>
      <alignment vertical="center"/>
    </dxf>
    <dxf>
      <alignment vertical="cent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vertical style="thin">
          <color auto="1"/>
        </vertical>
      </border>
    </dxf>
    <dxf>
      <border>
        <top style="dotted">
          <color auto="1"/>
        </top>
        <bottom style="dotted">
          <color auto="1"/>
        </bottom>
      </border>
    </dxf>
    <dxf>
      <border>
        <bottom style="dashed">
          <color auto="1"/>
        </bottom>
      </border>
    </dxf>
    <dxf>
      <border>
        <left style="dashed">
          <color auto="1"/>
        </left>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Acciones_Tratamiento!$B$5:$B$24</c:f>
              <c:numCache>
                <c:formatCode>General</c:formatCode>
                <c:ptCount val="19"/>
                <c:pt idx="1">
                  <c:v>2</c:v>
                </c:pt>
                <c:pt idx="2">
                  <c:v>1</c:v>
                </c:pt>
                <c:pt idx="4">
                  <c:v>1</c:v>
                </c:pt>
                <c:pt idx="5">
                  <c:v>3</c:v>
                </c:pt>
                <c:pt idx="6">
                  <c:v>1</c:v>
                </c:pt>
                <c:pt idx="8">
                  <c:v>1</c:v>
                </c:pt>
                <c:pt idx="9">
                  <c:v>1</c:v>
                </c:pt>
                <c:pt idx="10">
                  <c:v>2</c:v>
                </c:pt>
                <c:pt idx="11">
                  <c:v>1</c:v>
                </c:pt>
                <c:pt idx="12">
                  <c:v>1</c:v>
                </c:pt>
                <c:pt idx="13">
                  <c:v>1</c:v>
                </c:pt>
                <c:pt idx="14">
                  <c:v>3</c:v>
                </c:pt>
                <c:pt idx="15">
                  <c:v>5</c:v>
                </c:pt>
                <c:pt idx="16">
                  <c:v>2</c:v>
                </c:pt>
                <c:pt idx="18">
                  <c:v>2</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Acciones_Tratamiento!$C$5:$C$24</c:f>
              <c:numCache>
                <c:formatCode>General</c:formatCode>
                <c:ptCount val="19"/>
                <c:pt idx="2">
                  <c:v>3</c:v>
                </c:pt>
                <c:pt idx="3">
                  <c:v>1</c:v>
                </c:pt>
                <c:pt idx="4">
                  <c:v>7</c:v>
                </c:pt>
                <c:pt idx="9">
                  <c:v>5</c:v>
                </c:pt>
                <c:pt idx="11">
                  <c:v>1</c:v>
                </c:pt>
                <c:pt idx="12">
                  <c:v>1</c:v>
                </c:pt>
                <c:pt idx="14">
                  <c:v>3</c:v>
                </c:pt>
                <c:pt idx="17">
                  <c:v>1</c:v>
                </c:pt>
              </c:numCache>
            </c:numRef>
          </c:val>
          <c:extLst>
            <c:ext xmlns:c16="http://schemas.microsoft.com/office/drawing/2014/chart" uri="{C3380CC4-5D6E-409C-BE32-E72D297353CC}">
              <c16:uniqueId val="{00000001-477F-4444-AB7A-2DFCEE5CEBB8}"/>
            </c:ext>
          </c:extLst>
        </c:ser>
        <c:ser>
          <c:idx val="2"/>
          <c:order val="2"/>
          <c:tx>
            <c:strRef>
              <c:f>Acciones_Tratamiento!$D$3:$D$4</c:f>
              <c:strCache>
                <c:ptCount val="1"/>
                <c:pt idx="0">
                  <c:v>Proyecto de inversión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Acciones_Tratamiento!$D$5:$D$24</c:f>
              <c:numCache>
                <c:formatCode>General</c:formatCode>
                <c:ptCount val="19"/>
                <c:pt idx="0">
                  <c:v>1</c:v>
                </c:pt>
              </c:numCache>
            </c:numRef>
          </c:val>
          <c:extLst>
            <c:ext xmlns:c16="http://schemas.microsoft.com/office/drawing/2014/chart" uri="{C3380CC4-5D6E-409C-BE32-E72D297353CC}">
              <c16:uniqueId val="{00000002-477F-4444-AB7A-2DFCEE5CEBB8}"/>
            </c:ext>
          </c:extLst>
        </c:ser>
        <c:ser>
          <c:idx val="3"/>
          <c:order val="3"/>
          <c:tx>
            <c:strRef>
              <c:f>Acciones_Tratamiento!$E$3:$E$4</c:f>
              <c:strCache>
                <c:ptCount val="1"/>
                <c:pt idx="0">
                  <c:v>Corrupción
Gestión de procesos</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Acciones_Tratamiento!$E$5:$E$24</c:f>
              <c:numCache>
                <c:formatCode>General</c:formatCode>
                <c:ptCount val="19"/>
                <c:pt idx="4">
                  <c:v>2</c:v>
                </c:pt>
                <c:pt idx="7">
                  <c:v>1</c:v>
                </c:pt>
                <c:pt idx="9">
                  <c:v>1</c:v>
                </c:pt>
                <c:pt idx="11">
                  <c:v>1</c:v>
                </c:pt>
                <c:pt idx="17">
                  <c:v>2</c:v>
                </c:pt>
              </c:numCache>
            </c:numRef>
          </c:val>
          <c:extLst>
            <c:ext xmlns:c16="http://schemas.microsoft.com/office/drawing/2014/chart" uri="{C3380CC4-5D6E-409C-BE32-E72D297353CC}">
              <c16:uniqueId val="{00000003-477F-4444-AB7A-2DFCEE5CEBB8}"/>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3469757795019676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
        <c:idx val="11"/>
        <c:spPr>
          <a:solidFill>
            <a:schemeClr val="accent2">
              <a:lumMod val="40000"/>
              <a:lumOff val="6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5">
              <a:lumMod val="60000"/>
              <a:lumOff val="40000"/>
            </a:schemeClr>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FF00"/>
          </a:solidFill>
          <a:ln>
            <a:solidFill>
              <a:sysClr val="windowText" lastClr="00000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2">
              <a:lumMod val="60000"/>
              <a:lumOff val="4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lumMod val="40000"/>
              <a:lumOff val="60000"/>
            </a:schemeClr>
          </a:solidFill>
          <a:ln>
            <a:solidFill>
              <a:schemeClr val="bg2"/>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lumMod val="40000"/>
              <a:lumOff val="60000"/>
            </a:schemeClr>
          </a:solidFill>
          <a:ln>
            <a:solidFill>
              <a:schemeClr val="bg2"/>
            </a:solidFill>
          </a:ln>
          <a:effectLst/>
        </c:spPr>
      </c:pivotFmt>
    </c:pivotFmts>
    <c:plotArea>
      <c:layout/>
      <c:barChart>
        <c:barDir val="bar"/>
        <c:grouping val="percentStacked"/>
        <c:varyColors val="0"/>
        <c:ser>
          <c:idx val="0"/>
          <c:order val="0"/>
          <c:tx>
            <c:strRef>
              <c:f>Acciones_Tratamiento!$B$35:$B$36</c:f>
              <c:strCache>
                <c:ptCount val="1"/>
                <c:pt idx="0">
                  <c:v>Vencida</c:v>
                </c:pt>
              </c:strCache>
            </c:strRef>
          </c:tx>
          <c:spPr>
            <a:solidFill>
              <a:schemeClr val="accent2">
                <a:lumMod val="60000"/>
                <a:lumOff val="4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Acciones_Tratamiento!$A$37:$A$56</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Acciones_Tratamiento!$B$37:$B$56</c:f>
              <c:numCache>
                <c:formatCode>General</c:formatCode>
                <c:ptCount val="19"/>
                <c:pt idx="11">
                  <c:v>1</c:v>
                </c:pt>
                <c:pt idx="14">
                  <c:v>1</c:v>
                </c:pt>
                <c:pt idx="17">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Finalizado</c:v>
                </c:pt>
              </c:strCache>
            </c:strRef>
          </c:tx>
          <c:spPr>
            <a:solidFill>
              <a:schemeClr val="accent1">
                <a:lumMod val="40000"/>
                <a:lumOff val="60000"/>
              </a:schemeClr>
            </a:solidFill>
            <a:ln>
              <a:solidFill>
                <a:schemeClr val="bg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Acciones_Tratamiento!$A$37:$A$56</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Gestión de la Función Archivística y del Patrimonio Documental del Distrito Capital</c:v>
                </c:pt>
                <c:pt idx="10">
                  <c:v>Gestión de Recursos Físicos</c:v>
                </c:pt>
                <c:pt idx="11">
                  <c:v>Gestión de Seguridad y Salud en el Trabajo</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Acciones_Tratamiento!$C$37:$C$56</c:f>
              <c:numCache>
                <c:formatCode>General</c:formatCode>
                <c:ptCount val="19"/>
                <c:pt idx="0">
                  <c:v>1</c:v>
                </c:pt>
                <c:pt idx="1">
                  <c:v>2</c:v>
                </c:pt>
                <c:pt idx="2">
                  <c:v>4</c:v>
                </c:pt>
                <c:pt idx="3">
                  <c:v>1</c:v>
                </c:pt>
                <c:pt idx="4">
                  <c:v>10</c:v>
                </c:pt>
                <c:pt idx="5">
                  <c:v>3</c:v>
                </c:pt>
                <c:pt idx="6">
                  <c:v>1</c:v>
                </c:pt>
                <c:pt idx="7">
                  <c:v>1</c:v>
                </c:pt>
                <c:pt idx="8">
                  <c:v>1</c:v>
                </c:pt>
                <c:pt idx="9">
                  <c:v>7</c:v>
                </c:pt>
                <c:pt idx="10">
                  <c:v>2</c:v>
                </c:pt>
                <c:pt idx="11">
                  <c:v>2</c:v>
                </c:pt>
                <c:pt idx="12">
                  <c:v>2</c:v>
                </c:pt>
                <c:pt idx="13">
                  <c:v>1</c:v>
                </c:pt>
                <c:pt idx="14">
                  <c:v>5</c:v>
                </c:pt>
                <c:pt idx="15">
                  <c:v>5</c:v>
                </c:pt>
                <c:pt idx="16">
                  <c:v>2</c:v>
                </c:pt>
                <c:pt idx="17">
                  <c:v>2</c:v>
                </c:pt>
                <c:pt idx="18">
                  <c:v>2</c:v>
                </c:pt>
              </c:numCache>
            </c:numRef>
          </c:val>
          <c:extLst>
            <c:ext xmlns:c16="http://schemas.microsoft.com/office/drawing/2014/chart" uri="{C3380CC4-5D6E-409C-BE32-E72D297353CC}">
              <c16:uniqueId val="{00000003-3958-47AF-9410-978A40A3F14A}"/>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[Reporte_institucional_monitoreo_riesgos_6_corrupcion_3_gestion__2022_SC.xlsx]Actualización!TablaDinámica10</c:name>
    <c:fmtId val="5"/>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c:f>
              <c:strCache>
                <c:ptCount val="1"/>
                <c:pt idx="0">
                  <c:v>Total general</c:v>
                </c:pt>
              </c:strCache>
            </c:strRef>
          </c:cat>
          <c:val>
            <c:numRef>
              <c:f>Actualización!$B$5</c:f>
              <c:numCache>
                <c:formatCode>General</c:formatCode>
                <c:ptCount val="1"/>
              </c:numCache>
            </c:numRef>
          </c:val>
          <c:extLst>
            <c:ext xmlns:c16="http://schemas.microsoft.com/office/drawing/2014/chart" uri="{C3380CC4-5D6E-409C-BE32-E72D297353CC}">
              <c16:uniqueId val="{00000000-3E55-4700-B011-B54E21E570A2}"/>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22052777739625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[Reporte_institucional_monitoreo_riesgos_6_corrupcion_3_gestion__2022_SC.xlsx]Actualización!TablaDinámica11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Actualización!$B$39:$B$40</c:f>
              <c:strCache>
                <c:ptCount val="1"/>
                <c:pt idx="0">
                  <c:v>Total general</c:v>
                </c:pt>
              </c:strCache>
            </c:strRef>
          </c:tx>
          <c:spPr>
            <a:solidFill>
              <a:schemeClr val="accent1"/>
            </a:solidFill>
            <a:ln>
              <a:noFill/>
            </a:ln>
            <a:effectLst/>
          </c:spPr>
          <c:invertIfNegative val="0"/>
          <c:cat>
            <c:strRef>
              <c:f>Actualización!$A$41</c:f>
              <c:strCache>
                <c:ptCount val="1"/>
                <c:pt idx="0">
                  <c:v>Total general</c:v>
                </c:pt>
              </c:strCache>
            </c:strRef>
          </c:cat>
          <c:val>
            <c:numRef>
              <c:f>Actualización!$B$41</c:f>
              <c:numCache>
                <c:formatCode>General</c:formatCode>
                <c:ptCount val="1"/>
              </c:numCache>
            </c:numRef>
          </c:val>
          <c:extLst>
            <c:ext xmlns:c16="http://schemas.microsoft.com/office/drawing/2014/chart" uri="{C3380CC4-5D6E-409C-BE32-E72D297353CC}">
              <c16:uniqueId val="{00000000-B335-4761-9521-38E9323F889B}"/>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111125</xdr:colOff>
      <xdr:row>1</xdr:row>
      <xdr:rowOff>222250</xdr:rowOff>
    </xdr:from>
    <xdr:to>
      <xdr:col>0</xdr:col>
      <xdr:colOff>2361293</xdr:colOff>
      <xdr:row>5</xdr:row>
      <xdr:rowOff>20320</xdr:rowOff>
    </xdr:to>
    <xdr:pic>
      <xdr:nvPicPr>
        <xdr:cNvPr id="3" name="Imagen 2">
          <a:extLst>
            <a:ext uri="{FF2B5EF4-FFF2-40B4-BE49-F238E27FC236}">
              <a16:creationId xmlns:a16="http://schemas.microsoft.com/office/drawing/2014/main" id="{6D0F036A-75AA-4125-8AB5-0B3FCFAE4C6F}"/>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11125" y="412750"/>
          <a:ext cx="2250168"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44972</xdr:colOff>
      <xdr:row>33</xdr:row>
      <xdr:rowOff>290512</xdr:rowOff>
    </xdr:from>
    <xdr:to>
      <xdr:col>17</xdr:col>
      <xdr:colOff>396139</xdr:colOff>
      <xdr:row>67</xdr:row>
      <xdr:rowOff>22895</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58.479542129629" createdVersion="6" refreshedVersion="7" minRefreshableVersion="3" recordCount="140" xr:uid="{00000000-000A-0000-FFFF-FFFFD9000000}">
  <cacheSource type="worksheet">
    <worksheetSource ref="A10:BT150"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 Seguridad y Salud en el Trabajo"/>
        <s v="Gestión de Servicios Administrativos"/>
        <s v="Gestión del Sistema Distrital de Servicio a la Ciudadanía"/>
        <s v="Gestión Documental Interna"/>
        <s v="Gestión Estratégica de Talento Humano"/>
        <s v="Gestión Financiera"/>
        <s v="Gestión Jurídica"/>
        <s v="Gestión, Administración y Soporte de infraestructura y Recursos tecnológicos"/>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longText="1"/>
    </cacheField>
    <cacheField name="Fuente de riesgo (Tratamiento)" numFmtId="0">
      <sharedItems count="6">
        <s v="Corrupción"/>
        <s v="-"/>
        <s v="Gestión de procesos"/>
        <s v="Corrupción_x000a__x000a_Gestión de procesos"/>
        <s v="Gestión de proyectos" u="1"/>
        <s v="Proyecto de inversión"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CHIE_Tratamiento)" numFmtId="0">
      <sharedItems/>
    </cacheField>
    <cacheField name="Tipo de acción (Tratamiento)" numFmtId="0">
      <sharedItems/>
    </cacheField>
    <cacheField name="Estado de la acción (Tratamiento)" numFmtId="0">
      <sharedItems/>
    </cacheField>
    <cacheField name="Seguimiento a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2-28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58.49748784722" createdVersion="7" refreshedVersion="7" minRefreshableVersion="3" recordCount="179" xr:uid="{06227C5F-CEDF-464D-975C-4696CA43ACB0}">
  <cacheSource type="worksheet">
    <worksheetSource ref="A10:BT189"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 Seguridad y Salud en el Trabajo"/>
        <s v="Gestión de Servicios Administrativos"/>
        <s v="Gestión del Sistema Distrital de Servicio a la Ciudadanía"/>
        <s v="Gestión Documental Interna"/>
        <s v="Gestión Estratégica de Talento Humano"/>
        <s v="Gestión Financiera"/>
        <s v="Gestión Jurídica"/>
        <s v="Gestión, Administración y Soporte de infraestructura y Recursos tecnológicos"/>
        <s v="Comunicación Pública"/>
        <s v="Direccionamiento Estratégico"/>
        <s v="Fortalecimiento de la Administración y la Gestión Pública Distrital"/>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longText="1"/>
    </cacheField>
    <cacheField name="Fuente de riesgo (Tratamiento)" numFmtId="0">
      <sharedItems count="5">
        <s v="Corrupción"/>
        <s v="-"/>
        <s v="Gestión de procesos"/>
        <s v="Corrupción_x000a__x000a_Gestión de procesos"/>
        <s v="Proyecto de inversión"/>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CHIE_Tratamiento)" numFmtId="0">
      <sharedItems/>
    </cacheField>
    <cacheField name="Tipo de acción (Tratamiento)" numFmtId="0">
      <sharedItems/>
    </cacheField>
    <cacheField name="Estado de la acción (Tratamiento)" numFmtId="0">
      <sharedItems count="3">
        <s v="Finalizado"/>
        <s v="-"/>
        <s v="Vencida"/>
      </sharedItems>
    </cacheField>
    <cacheField name="Seguimiento a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10-31T00:00:00" maxDate="2023-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58.498196412038" createdVersion="7" refreshedVersion="7" minRefreshableVersion="3" recordCount="184" xr:uid="{A1F0B007-DC52-4134-8C9A-B4F94CC1A6CB}">
  <cacheSource type="worksheet">
    <worksheetSource ref="A10:BT194"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 Seguridad y Salud en el Trabajo"/>
        <s v="Gestión de Servicios Administrativos"/>
        <s v="Gestión del Sistema Distrital de Servicio a la Ciudadanía"/>
        <s v="Gestión Documental Interna"/>
        <s v="Gestión Estratégica de Talento Humano"/>
        <s v="Gestión Financiera"/>
        <s v="Gestión Jurídica"/>
        <s v="Gestión, Administración y Soporte de infraestructura y Recursos tecnológicos"/>
        <s v="Comunicación Pública"/>
        <s v="Direccionamiento Estratégico"/>
        <s v="Fortalecimiento de la Administración y la Gestión Pública Distrital"/>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longText="1"/>
    </cacheField>
    <cacheField name="Fuente de riesgo (Tratamiento)" numFmtId="0">
      <sharedItems count="5">
        <s v="Corrupción"/>
        <s v="-"/>
        <s v="Gestión de procesos"/>
        <s v="Corrupción_x000a__x000a_Gestión de procesos"/>
        <s v="Proyecto de inversión"/>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CHIE_Tratamiento)" numFmtId="0">
      <sharedItems/>
    </cacheField>
    <cacheField name="Tipo de acción (Tratamiento)" numFmtId="0">
      <sharedItems/>
    </cacheField>
    <cacheField name="Estado de la acción (Tratamiento)" numFmtId="0">
      <sharedItems/>
    </cacheField>
    <cacheField name="Seguimiento a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10-31T00:00:00" maxDate="2023-01-01T00:00:00"/>
    </cacheField>
    <cacheField name="Fuente de riesgo (Acciones_Materialización)" numFmtId="0">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NonDate="0" containsString="0" containsBlank="1"/>
    </cacheField>
    <cacheField name="Ajustar la identificación" numFmtId="0">
      <sharedItems containsNonDate="0" containsString="0" containsBlank="1"/>
    </cacheField>
    <cacheField name="Actualizar la DOFA del proces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refreshedDate="44958.502537962966" createdVersion="6" refreshedVersion="7" minRefreshableVersion="3" recordCount="140" xr:uid="{C8F5A018-5A95-4289-98A1-FF236E3DC6C9}">
  <cacheSource type="worksheet">
    <worksheetSource ref="A10:BT150"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ntratación"/>
        <s v="Control Disciplinario"/>
        <s v="Elaboración de Impresos y Registro Distrital"/>
        <s v="Estrategia de Tecnologías de la Información y las Comunicaciones"/>
        <s v="Evaluación del Sistema de Control Interno"/>
        <s v="Gestión de la Función Archivística y del Patrimonio Documental del Distrito Capital"/>
        <s v="Gestión de Recursos Físicos"/>
        <s v="Gestión de Seguridad y Salud en el Trabajo"/>
        <s v="Gestión de Servicios Administrativos"/>
        <s v="Gestión del Sistema Distrital de Servicio a la Ciudadanía"/>
        <s v="Gestión Documental Interna"/>
        <s v="Gestión Estratégica de Talento Humano"/>
        <s v="Gestión Financiera"/>
        <s v="Gestión Jurídica"/>
        <s v="Gestión, Administración y Soporte de infraestructura y Recursos tecnológicos"/>
        <s v="Comunicación Pública" u="1"/>
        <s v="7869 Implementación del modelo de gobierno abierto, accesible e incluyente de Bogotá" u="1"/>
        <s v="7868 Desarrollo institucional para una gestión pública eficiente" u="1"/>
        <s v="Internacionalización de Bogotá" u="1"/>
        <s v="Fortalecimiento de la Administración y la Gestión Pública Distrital" u="1"/>
        <s v="Direccionamiento Estratégico" u="1"/>
      </sharedItems>
    </cacheField>
    <cacheField name="Vigencia" numFmtId="0">
      <sharedItems containsSemiMixedTypes="0" containsString="0" containsNumber="1" containsInteger="1" minValue="2022" maxValue="2022"/>
    </cacheField>
    <cacheField name="Fuente del riesgo monitoreado" numFmtId="0">
      <sharedItems/>
    </cacheField>
    <cacheField name="Ciclo" numFmtId="0">
      <sharedItems/>
    </cacheField>
    <cacheField name="Debilidades" numFmtId="0">
      <sharedItems longText="1"/>
    </cacheField>
    <cacheField name="Oportunidades" numFmtId="0">
      <sharedItems longText="1"/>
    </cacheField>
    <cacheField name="Fortalezas" numFmtId="0">
      <sharedItems longText="1"/>
    </cacheField>
    <cacheField name="Amenazas" numFmtId="0">
      <sharedItems longText="1"/>
    </cacheField>
    <cacheField name="Fuente de riesgo (Tratamiento)" numFmtId="0">
      <sharedItems count="6">
        <s v="Corrupción"/>
        <s v="-"/>
        <s v="Gestión de procesos"/>
        <s v="Corrupción_x000a__x000a_Gestión de procesos"/>
        <s v="Proyecto de inversión" u="1"/>
        <s v="Gestión de proyectos" u="1"/>
      </sharedItems>
    </cacheField>
    <cacheField name="Riesgos asociados (Tratamiento)" numFmtId="0">
      <sharedItems longText="1"/>
    </cacheField>
    <cacheField name="Opción de manejo del riesgo (Tratamiento)" numFmtId="0">
      <sharedItems/>
    </cacheField>
    <cacheField name="Acciones definidas (Tratamiento)" numFmtId="0">
      <sharedItems longText="1"/>
    </cacheField>
    <cacheField name="Código de la acción (Aplicativo_DARUMA_CHIE_Tratamiento)" numFmtId="0">
      <sharedItems/>
    </cacheField>
    <cacheField name="Tipo de acción (Tratamiento)" numFmtId="0">
      <sharedItems/>
    </cacheField>
    <cacheField name="Estado de la acción (Tratamiento)" numFmtId="0">
      <sharedItems/>
    </cacheField>
    <cacheField name="Seguimiento a la acción (Tratamiento)" numFmtId="0">
      <sharedItems/>
    </cacheField>
    <cacheField name="¿La acción fortalece los controles (medidas de mitigación) existentes o establece nuevos?" numFmtId="0">
      <sharedItems/>
    </cacheField>
    <cacheField name="Fecha de terminación de la acción (Tratamiento)" numFmtId="164">
      <sharedItems containsDate="1" containsMixedTypes="1" minDate="2022-02-28T00:00:00" maxDate="2023-01-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s v="Gestión de procesos" u="1"/>
        <e v="#REF!" u="1"/>
        <s v="Corrupción"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longText="1"/>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longText="1"/>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longText="1"/>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longText="1"/>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longText="1"/>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longText="1"/>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longText="1"/>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longText="1"/>
    </cacheField>
    <cacheField name="Controles (medidas de mitigación)6" numFmtId="0">
      <sharedItems longText="1"/>
    </cacheField>
    <cacheField name="Tipo de control (medida de mitigación)11" numFmtId="0">
      <sharedItems/>
    </cacheField>
    <cacheField name="Descripción de la ejecución11" numFmtId="0">
      <sharedItems longText="1"/>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10" maxValue="86"/>
    </cacheField>
    <cacheField name="Modificar la calificación de probabilidad" numFmtId="0">
      <sharedItems containsNonDate="0" containsBlank="1" count="2">
        <m/>
        <s v="X" u="1"/>
      </sharedItems>
    </cacheField>
    <cacheField name="Actualizar el plan de contingencia" numFmtId="0">
      <sharedItems containsNonDate="0" containsBlank="1" count="2">
        <m/>
        <s v="x" u="1"/>
      </sharedItems>
    </cacheField>
    <cacheField name="Ajustar la definición o calificación de los controles" numFmtId="0">
      <sharedItems containsBlank="1" count="2">
        <m/>
        <s v="X"/>
      </sharedItems>
    </cacheField>
    <cacheField name="Modificar o definir las actividades de tratamiento" numFmtId="0">
      <sharedItems containsNonDate="0" containsBlank="1" count="2">
        <m/>
        <s v="x" u="1"/>
      </sharedItems>
    </cacheField>
    <cacheField name="Ajustar la identificación" numFmtId="0">
      <sharedItems containsNonDate="0" containsBlank="1" count="2">
        <m/>
        <s v="x" u="1"/>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4 Aplicativo CHIE) Revisar los formatos asociados al procedimiento, en busca de identificar mejoras que permitan fortalecer la gestión del riesgo."/>
    <s v="1084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quot;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quot; (PC #1): indica que El Profesional asignado, autorizado(a) por el Jefe de Oficina Alta Consejería Distrital de TIC, cada vez que identifica la necesidad de realizar una asesoría técnica o proyecto en materia TIC verifica que este enmarcado en los siguientes aspectos:1.Políticas Públicas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De lo contrario, se gestiona la asesoría técnica o se formula el perfil del proyecto, queda como evidencia identificación de la necesidad 4130000-FT-1160."/>
    <s v="Preventivo"/>
    <s v="Para el periodo del monitoreo de riesgos septiembre a diciembre, se identificaron 11 asesorías y un proyecto, así:_x000a_Proyecto # 7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1"/>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resente periodo de monitoreo (Noviembre - Diciembre) , de acuerdo con el procedimiento 1210200-PR-306, se realizaron los seguimientos a la ejecución de los proyectos, donde el profesional responsable revisó el cumplimiento por medio de los formatos 2211300-FT-211 y 2211600-FT-008."/>
    <s v="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5 Aplicativo CHIE) Verificar la implementación de los formatos ajustados."/>
    <s v="26 - Aplicativo DARUMA"/>
    <s v="Preventiva"/>
    <s v="Finalizado"/>
    <s v="100% de avance."/>
    <s v="Sí"/>
    <d v="2022-12-30T00:00:00"/>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quot;Asesoría Técnica o Formulación y Ejecución de Proyectos en el Distrito Capital&quot;(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Preven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s v="Detectivo"/>
    <s v="Para el periodo del monitoreo de riesgos septiembre a diciembre, se identificaron y gestionaron 11 asesorías, así: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3"/>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eriodo del monitoreo septiembre-diciembre, de acuerdo con el procedimiento 1210200-PR-306 no se cuenta con informes parcial/Final de los proyectos. Se presentaran los informes en el siguiente monitoreo una vez se hagan los cierres parciales de los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 Queda como evidencia Informe parcial/Final del proyecto 4130000-FT-1159 Correo electrónico/solicitud aprobación del informe, Correo electrónico/ajustes informe parcial o final del proyecto. tiene menú contextual."/>
    <s v="Preventivo"/>
    <s v="De acuerdo con lo establecido en el procedimiento 1210200-PR-306, dado que los proyectos se encuentran en etapa de cierre de vigencia, se proyecta la presentación de los informes parcial/final para el siguiente monitoreo."/>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quot;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s v="Detectivo"/>
    <s v="Para el periodo de septiembre -diciembre se identifico un nuevo proyecto y se elaboro el perfil mediante el formato 4130000-FT-1017_x000a_Proyecto IBO"/>
    <s v="PC#5"/>
    <s v="Gestión de procesos"/>
    <s v="Posibilidad de afectación reputacional por perdida de credibilidad y confianza de las entidades y la ciudadanía, debido a incumplimiento de compromisos en la ejecución y seguimiento a los proyectos en materia TIC y transformación digital"/>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s v="Detectivo"/>
    <s v="Para el periodo del monitoreo septiembre-diciembre, de acuerdo con el procedimiento 1210200-PR-306 se realizaran informes parcial e/finales una vez finalice la vigencia o termine el proyecto. Para la fecha los proyectos se encuentran vigentes y en proceso de cierre de vigencia. Para el siguiente monitoreo se presentará los soportes de inform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s v="Correctivo"/>
    <s v="Para el periodo de septiembre -diciembre no se materializaron riesgos"/>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quot;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s v="Preventivo"/>
    <s v="Para el periodo de septiembre -diciembre se identifico un nuevo proyecto y se formó mediante el formato 4130000-FT-1161_x000a_Proyecto IBO"/>
    <s v="PC#7"/>
    <s v="Gestión de procesos"/>
    <s v="Posibilidad de afectación reputacional por perdida de credibilidad y confianza de las entidades y la ciudadanía, debido a incumplimiento de compromisos en la ejecución y seguimiento a los proyectos en materia TIC y transformación digital"/>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identifica las causas de incumplimiento en la ejecución de un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s v="Correctivo"/>
    <s v="Para el periodo de septiembre -diciembre no se materializaron riesgos"/>
    <s v="No aplica."/>
    <s v="Gestión de procesos"/>
    <s v="Posibilidad de afectación reputacional por perdida de credibilidad y confianza de las entidades y la ciudadanía, debido a incumplimiento de compromisos en la ejecución y seguimiento a los proyectos en materia TIC y transformación digital"/>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justa el plan de trabajo con los tiempos en que se cumplirá el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se reformula el proyecto y se pasa para su revisión y aprobación."/>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Y GESTIÓN DE PROCESOS"/>
    <s v="6 CORRUPCIÓN Y 3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AP# 1082 Aplicativo CHIE) Implementar controles preventivos automáticos en el Sistema de Información de Víctimas de Bogotá - SIVIC."/>
    <s v="1082 - Aplicativo CHIE"/>
    <s v="Preventiva"/>
    <s v="Finalizado"/>
    <s v="100% de avance."/>
    <s v="Sí"/>
    <d v="2022-07-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7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s v="https://alcaldiabogota-my.sharepoint.com/:f:/g/personal/jgbecerra_alcaldiabogota_gov_co/EhCIgD6RUvZCvV-iL7ttHXYBWYRAKFeoSCABHPJ8go9JNQ?e=EzIpI3"/>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s v="Preventivo"/>
    <s v="De acuerdo a las competencia de la ACPVR se realiza la evaluación de vulnerabilidad acentuada de las personas que solicitan a través de Centros de Encuentro -CE- Atención o Ayuda Humanitaria Inmediata, identificando el siguiente resultado:     SEPTIEMBRE: 2440 medidas otorgadas, 97 no procede  OCTUBRE: 1767 medidas otorgadas, 104 no procede  NOVIEMBRE: 2194 medidas otorgadas, 73 no procede  DICIEMBRE: 1668 medidas otorgadas, 66 no procede"/>
    <s v="Verificación riesgo de gestión DICIEMBRE"/>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El procedimiento 1210100-PR-325 &quot;Implementación de medidas de reparación colectiva a cargo de la Alta Consejería de Paz, Victimas y Reconciliación&quot; indica que el profesional especializado de la OACPVR, autorizado(a) por el jefe de la Oficina Alta Consejería de Paz, Victimas y Reconciliación,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uncio,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Anexos numeral 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3 Aplicativo CHIE) Actualizar el procedimiento de &quot;COORDINACIÓN DEL SISTEMA DISTRITAL DE ASISTENCIA, ATENCIÓN Y REPARACIÓN INTEGRAL A VÍCTIMAS 1210100-PR-324&quot; según la nueva estructura de la ACPVR, en el marco del Decreto 140 del 14 de abril de 2021."/>
    <s v="923 - Aplicativo CHIE"/>
    <s v="Preventiva"/>
    <s v="Finalizado"/>
    <s v="100% de avance."/>
    <s v="Sí"/>
    <d v="2022-02-28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8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Evidencias:     Evidencias Tercer Trimestre:   https://alcaldiabogota-my.sharepoint.com/:f:/g/personal/jgbecerra_alcaldiabogota_gov_co/EhCIgD6RUvZCvV-iL7ttHXYBWYRAKFeoSCABHPJ8go9JNQ?e=EzIpI3     "/>
    <s v="Cuarto Trimestre:   https://alcaldiabogota-my.sharepoint.com/:f:/g/personal/jgbecerra_alcaldiabogota_gov_co/El22qAX3ZzFBh9o0GRwjvAkB2KaClwdzcs3fVm6_eiJmJg?e=bVRRZj"/>
    <s v="Gestión de procesos"/>
    <s v="Posibilidad de afectación económica (o presupuestal) por sanción de un ente de control, debido a fallas o deficiencias en el otorgamiento de la Atención o Ayuda Humanitaria Inmediata"/>
    <s v="2 El procedimiento 1210100-PR-315 &quot;Otorgar ayuda y atención humanitaria inmediata&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Se verificó que en el otorgamiento se cumpliera con los puntos de control establecidos, como son revisión por parte del profesional jurídico y aprobación por parte del coordinador.     SEPTIEMBRE:  Se realizó el análisis de las Atenciones y Ayudas Humanitarias Inmediatas otorgadas durante el mes de SEPTIEMBRE de 2022; se revisaron el total de las medidas otorgadas que corresponden a 1242. Para este periodo se cumplió con el 99,91%, solo hubo una medida de prórroga de arriendo que no cuenta con punto de control del abogado en el módulo de ayudas, por lo anterior se requiere soporte donde registre el punto de control en el módulo de evaluación.     OCTUBRE:  Se realizó el análisis de las Atenciones y Ayudas Humanitarias Inmediatas otorgadas durante el mes de OCTUBRE de 2022; se revisaron el total de las medidas otorgadas que corresponden a 1114. Para este periodo se cumplió con el 99,91%, solo hubo una medida de Unidad de Redención que no cuenta con punto de control del abogado en el módulo de ayudas, por lo anterior se requiere soporte donde registre el punto de control en el módulo de evaluación.        NOVIEMBRE:  Se realizó el análisis de las Atenciones y Ayudas Humanitarias Inmediatas otorgadas durante el mes de NOVIEMBRE de 2022; se revisaron el total de las medidas otorgadas que corresponden a 1014. Para este periodo se cumplió con el 100%.     DICIEMBRE:  Se realizó el análisis de las Atenciones y Ayudas Humanitarias Inmediatas otorgadas durante el mes de DICIEMBRE de 2022; se revisaron el total de las medidas otorgadas que corresponden a 905. Para este periodo se cumplió con el 100%."/>
    <s v="OneDrive_1_4-1-2023"/>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procedimiento 1210100-PR-325 &quot;Implementación de medidas de reparación colectiva a cargo de la Alta Consejería de Paz, Victimas y Reconciliación&quot; indica que el profesional universitario y/o especializado de la ACPVR, autorizado(a) por el jefe de la Oficina Alta Consejería de Paz, Victimas y Reconciliación,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ERIODO SEPTIEMBRE - OCTUBRE 2022      Asociación de Mujeres Afro por la Paz - AFROMUPAZ     Se realizó ejercicio denominado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Pueblo Rrom  Se realizaron asistencias técnicas con el SRC Rrom que permitió que se radicaran los soportes documentales para el primer desembolso correspondiente al 70% para la ejecución de la resolución 011 de 2022. Dicha ejecución permitirá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Se realizó seguimiento a la expedición de la resolución para la implementación de las medidas 2.2 y 2.3 avanzando a su vez en el cumplimiento a la medida 5,1. Dicha resolución numerada 066 de 2022, fue expedida y notificada al SRC el 18 de octubre con lo cual el SRC deberá presentar los documentos necesarios para el desembolso inicial del 70%. Previo y posterior a la expedición de la resolución, se ha acompañado técnicamente al SRC para la consolidación de los documentos necesarios bajo los criterios establecidos en la resolución.     En términos del seguimiento a la implementación de los PIRC, el equipo de reparación colectiva está realizando un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que aún siguen sin implementar      PERIODO NOVIEMBRE - DICIEMBRE 2022    Asociación de Mujeres Afro por la Paz -  AFROMUPAZ      Se culminó revisión conjunta entre Unidad para la Atención y Reparación Integral a las Víctimas y ACPVR, donde se revisaron e intercambiaron evidencias documentales que dan cuenta del recibo a satisfacción en el marco de la implementación de medidas y acciones del PIRC de Afromupaz, cada entidad tiene almacenado en las herramientas disponibles (MAARIV y One Drive) los soportes correspondientes. Se detalla estado de las 23 acciones y con 82 medidas     La ACPVR, acompañó técnicamente la concertación de las medidas particularizadas, el seguimiento al desarrollo de las actividades y el cierre a satisfacción de estas. Junto a esto, se articuló con las entidades del orden Nacional como la Unidad Nacional de Protección para la reevaluación del riesgo del Sujeto y se espera la programación del CERREM COLECTIVO para la socialización y calificación de los riesgos, amenazas y vulnerabilidad. la ACPVR continúa acompañando el seguimiento a su implementación y las actividades que de esta se deriven .     En la vigencia 2022 se logró la implementación a satisfacción de 02 medidas particularizadas: A cargo de la Secretaría de Cultura, Recreación y Deporte se implementó la medida 12.2: “Formación en herramientas audiovisuales para la realización de una pieza audiovisual que contribuya a la reconstrucción de la memoria, en la cual participen las y los integrantes de la organización.” Por parte del Instituto de la participación y Acción Comunal (IDPAC) se implementó la medida 10.3.: “Apoyo y fortalecimiento a iniciativas culturales (musicales, audiovisuales, danza, teatro, entre otras) de mujeres, hombres y jóvenes de AFROMUPAZ.”     Pueblo Rrom  Durante el periodo reportado se realizó el pago del primer desembolso de la resolución 011 de 2022 que contempla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Durante los meses de noviembre y diciembre se realizaron asistencias técnicas al SRC para consolidar la documentación requerida para procesar el desembolso inicial de la resolución 066 de 2022. En el proceso de pago se articuló con los equipos financieros y jurídicos para expedir la certificación de pago de la resolución y tramitar el pago de la misma.     En términos del seguimiento a la implementación de los PIRC, el equipo de reparación colectiva realizó un diagnóstico de los Planes Integrales de Reparación Colectiva (PIRC), el cual consiste en revisar y analizar los archivos digitales con los que cuenta la ACPVR y la UARIV dando cuenta del estado actual de implementación del PIRC del GDSIA092 que para la vigencia del 2022 cierra así:     En el marco del seguimiento e implementación de las medidas y acciones, se tiene a la fecha el siguiente balance, el cual es objeto de revisión con la Unidad para las Víctimas: total medidas 11 con 22 acciones, de las cuales se cuenta con 9 acciones debidamente cumplidas.     Durante el periodo reportado, se realizó el acompañamiento al SRC para dar inicio a la solicitud de evaluación del riesgo colectivo a cargo de la Unidad Nacional de Protección, con lo cual se da inicio a implementación de la medida 3.2 (Diseñar e implementar el Plan de Prevención y Protección Colectiva del Grupo, sus núcleos familiares y su sede de trabajo con enfoque diferencial) relativas al componente de prevención y protección que integran el PIRC."/>
    <s v="Anexos numeral 2"/>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5 Aplicativo CHIE) Divulgar al interior del proceso de ACPVR la actualización del procedimiento de &quot;COORDINACIÓN DEL SISTEMA DISTRITAL DE ASISTENCIA, ATENCIÓN Y REPARACIÓN INTEGRAL A VÍCTIMAS 1210100-PR-324&quot; y el mapa de riesgos modificado"/>
    <s v="925 - Aplicativo CHIE"/>
    <s v="Preventiva"/>
    <s v="Finalizado"/>
    <s v="100% de avance."/>
    <s v="Sí"/>
    <d v="2022-03-31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NOVIEMBRE: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DICIEMBRE :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s v="OneDrive_9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OneDrive_3_4-1-2023   OCTUBRE   Septiembre_1   Septiembre_2"/>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procedimiento 1210100-PR-325 &quot;Implementación de medidas de reparación colectiva a cargo de la Alta Consejería de Paz, Victimas y Reconciliación&quot; indica que el profesional universitario y/o especializado de la OACPVR, autorizado(a) por el jefe de la Oficina Alta Consejería de Paz, Victimas y Reconciliación, trimestralmente realiza seguimiento y genera las alertas tempranas en los tiempos acordados para la suscripción de los contratos requeridos para la ejecución de las medidas, con el área de contratación de la Alta Consejería y con la Dirección de Contratación de la Secretaria General. La(s) fuente(s) de información utilizadas es(son) Acta y registro de asistencia . En caso de evidenciar observaciones, desviaciones o diferencias, se realizan reuniones con el área de contratación de la Alta Consejería y con la Dirección de Contratación de la Secretaria General. De lo contrario, se firman actas de recibo a satisfacción por parte del sujeto de reparación colectiva y la Alta Consejería de Paz, Victimas y Reconciliación."/>
    <s v="Detec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muncic,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https://alcaldiabogota-my.sharepoint.com/:f:/g/personal/jgbecerra_alcaldiabogota_gov_co/Era7SyoNvmdLmjhAON191wwBqgDcr-Cnvwk5sPnQZk1jNA?e=MwluOh"/>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AP# 1083 Aplicativo CHIE) Incorporar mejoras en la matriz de seguimiento de las medidas de reparación colectiva, en relación con el estado, avance y cierre de las medidas, con el fin que esta aporte información oportuna y veraz para la toma de decisiones."/>
    <s v="1083 - Aplicativo CHIE"/>
    <s v="Preventiva"/>
    <s v="Finalizado"/>
    <s v="100% de avance."/>
    <s v="Sí"/>
    <d v="2022-04-30T00:00:00"/>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DICIEMBRE: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61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 _x000a_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Control 1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Septiembre: De conformidad con la suscripción de cada uno de los contratos llevados a cabo mediante Mínima cuantía y Selección Abreviada en el mes, se observa que en seis (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Octubre: De conformidad con la suscripción de cada uno de los contratos llevados a cabo mediante Mínima cuantía y Selección abreviada llevado a cabo en el mes,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Noviembre: De conformidad con la suscripción de cada uno de los contratos llevados a cabo mediante Mínima cuantía, decreto 92/17 y Selección abreviada, llevado a cabo en el mes, se observa que en cinco (5)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Diciembre: De conformidad con la suscripción de cada uno de los contratos llevados a cabo mediante Licitación Pública, Mínima cuantía, concurso de méritos y Selección abreviada llevado a cabo en el mes,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
    <s v="Control 1_x000a_ _x000a_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1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Sept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Octu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Nov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Dic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
    <s v="Control 1_x000a_Evidencias: Se adjunta memorando de solicitud trimestral realizada a los supervisores para el diligenciamiento de la base de seguimiento a liquidaciones. Así mismo y en reunión solicitada bajo memorando No 3-2022-6035 en el mes de octubre y diciembre se insto a las áreas a completar el modelo de seguimiento a liquidaciones . De igual forma se adjunta la base diligenciada por las dependencias y los requerimientos realizados por la Dirección de Contratación vía memorando."/>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1- supervisión inadecuada_x000a_ 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62 - Aplicativo DARUMA"/>
    <s v="Preventiva"/>
    <s v="Finalizado"/>
    <s v="100% de avance."/>
    <s v="Sí"/>
    <d v="2022-08-31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noviembre y diciembre de 2022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_x000a__x000a_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Septiembre: Se adelantaron un total de 8 Comités de Contratación en el mes de septiembre, entre los cuales 2 son sesiones ordinarias y 6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 _x000a_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octubre, noviembre y diciembre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Septiembre: De acuerdo con los cronogramas de adjudicación de los procesos de selección, el comité evaluador procedió a publicar el informe de avaluación, se observa para el mes la adjudicación derivada de la evaluación de seis 6 procesos de selección, entre los cuales se encontraban la adquisición de productos tecnológicos, adquisición de basculas, servicios de aseos, entre otros. Por lo anterior se evidencia el cumplimiento del requisito legal y no se materializa el riesgo._x000a_Octubre: De acuerdo con los cronogramas de adjudicación de los procesos de selección, el comité evaluador procedió a publicar el informe de avaluación, se observa para el mes, la adjudicación derivada de la evaluación de siete 7 procesos de selección, entre los cuales se encontraban el suministro controlado de alimentos, mantenimiento de desfibriladores , entre otros . Por lo anterior se evidencia el cumplimiento del requisito legal y no se materializa el riesgo._x000a_Noviembre: De acuerdo con los cronogramas de adjudicación de los procesos de selección, el comité evaluador procedió a publicar el informe de avaluación, se observa para el mes la adjudicación derivada de la evaluación de cinco (05) procesos de selección, entre los cuales se encontraba la adquisición de electrodomésticos, insumos de almacenamiento y encuadernación, entre otros . Por lo anterior se evidencia el cumplimiento del requisito legal y no se materializa el riesgo._x000a_Diciembre: De acuerdo con los cronogramas de adjudicación de los procesos de selección, el comité evaluador procedió a publicar el informe de avaluación, se observa para el mes de agosto la adjudicación derivada de la evaluación de once (11) procesos de selección, entre los cuales se encontraban la adquisición de basculas, extensión de garantías, entre otros . Por lo anterior se evidencia el cumplimiento del requisito legal y no se materializa el riesgo."/>
    <s v="Control 2_x000a_ _x000a_Evidencias:_x000a_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Sept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Octu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Nov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Dic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s v="Control 2_x000a_Evidencia: Se adjunta informe de revisión de cumplimiento de requisitos de perfeccionamiento y ejecución del contrato en donde de igual forma se puede verificar el número de registro presupuestal y memorando que de igual forma se encuentra publicado en el SECOP."/>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Septiembre: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37 solicitudes, 31 se dieron por liquidados y/o cerrados, 1 esta en ajustes del área técnica, 2 en flujo de aprobación en SECOP y 3 en revisión del profesional del área.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Octubre: En el mes se reportan veintiocho (2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28 solicitudes, 20 se dieron por liquidadas o terminadas y 7 de ellas se encuentran en revisión del abogado de la Dirección de Contratación y 1 está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2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P# 1120 Aplicativo CHIE) Realizar una socialización semestral a los supervisores y apoyos  de los mismos acerca del cumplimiento a lo establecido en el Manual de Supervisión de la entidad así como de los procedimientos internos en caso de generarse posibles incumplimientos."/>
    <s v="172 - Aplicativo DARUMA"/>
    <s v="Preventiva"/>
    <s v="Finalizado"/>
    <s v="100% de avance."/>
    <s v="Sí"/>
    <d v="2022-11-30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3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64 - Aplicativo DARUMA"/>
    <s v="Preventiva"/>
    <s v="Finalizado"/>
    <s v="100% de avance."/>
    <s v="Sí"/>
    <d v="2022-12-15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Durante el periodo de análisis no se presentó la materialización de este riesgo, por tanto, no se requirió la aplicación del control."/>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Durante el periodo de análisis no se presentó la materialización de este riesgo, por tanto, no se requirió la aplicación del control."/>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44"/>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65 - Aplicativo DARUMA"/>
    <s v="Preventiva"/>
    <s v="Finalizado"/>
    <s v="100% de avance."/>
    <s v="Sí"/>
    <d v="2022-12-15T00:00:00"/>
    <x v="0"/>
    <s v="-"/>
    <s v="-"/>
    <s v="-"/>
    <s v="-"/>
    <s v="-"/>
    <s v="-"/>
    <s v="-"/>
    <s v="-"/>
    <s v="-"/>
    <s v="-"/>
    <s v="-"/>
    <s v="-"/>
    <x v="0"/>
    <s v="-"/>
    <s v="-"/>
    <x v="0"/>
    <x v="0"/>
    <x v="0"/>
    <x v="0"/>
    <x v="0"/>
    <x v="0"/>
    <x v="0"/>
    <x v="0"/>
    <x v="0"/>
    <x v="0"/>
    <x v="0"/>
    <x v="0"/>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Durante el periodo de análisis no se presentó la materialización de este riesgo, por tanto, no se requirió la aplicación d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68 - Aplicativo DARUMA"/>
    <s v="Preventiva"/>
    <s v="Finalizado"/>
    <s v="100% de avance."/>
    <s v="Sí"/>
    <d v="2022-12-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69 - Aplicativo DARUMA"/>
    <s v="Preventiva"/>
    <s v="Finalizado"/>
    <s v="100% de avance."/>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73 - Aplicativo DARUMA"/>
    <s v="Preventiva"/>
    <s v="Finalizado"/>
    <s v="100% de avance."/>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85 - Aplicativo DARUMA"/>
    <s v="Preventiva"/>
    <s v="Finalizado"/>
    <s v="100% de avance."/>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86 - Aplicativo DARUMA"/>
    <s v="Preventiva"/>
    <s v="Finalizado"/>
    <s v="100% de avance."/>
    <s v="Sí"/>
    <d v="2022-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6 Aplicativo CHIE) Actualizar los procedimientos verbal y ordinario conforme a la normatividad del nuevo Código General Disciplinario."/>
    <s v="19 - Aplicativo DARUMA"/>
    <s v="Preventiva"/>
    <s v="Finalizado"/>
    <s v="100% de avance."/>
    <s v="Sí"/>
    <d v="2022-08-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REUNIONES MENSUALES Y CITACIONES_x000a_ SID _Censurado"/>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7 Aplicativo CHIE) Definir e implementar una estrategia de divulgación, en materia preventiva disciplinaria, dirigida a los funcionarios y colaboradores de la Secretaría General."/>
    <s v="20 - Aplicativo DARUMA"/>
    <s v="Preventiva"/>
    <s v="Finalizado"/>
    <s v="100% de avance."/>
    <s v="Sí"/>
    <d v="2022-11-30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Cabe aclarar que de los expedientes aperturados en este periodo, ninguno se inició con trámite del procedimiento verbal."/>
    <s v="SID _Censurado_x000a_REUNIONES MENSUALES Y CITACIONES"/>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21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Y GESTIÓN DE PROCESOS"/>
    <s v="6 CORRUPCIÓN Y 3 GESTIÓN DE PROCESOS"/>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AP# 1117 Aplicativo CHIE) Realizar análisis de los actuales puntos de control del procedimiento de producción de artes gráficas para entidades distritales y su vulnerabilidad para con posibilidad de materialización del riesgo."/>
    <s v="167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y sus características son registradas en las respectivas Ordenes de Producción._x000a_Para efectos de control, se realizan reuniones de seguimiento a producción."/>
    <s v="17 Reporte Solicitudes Impresión 11 NOV.XLSX (53 KB)_x000a_18 Reporte Solicitudes Impresión 12 DIC.xlsx (32 KB)_x000a_13 REPORTE OPS EMITIDAS SEP DIC.pdf (2.08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
    <s v="Preventivo"/>
    <s v="En la ejecución de las Ordenes de Producción, se realiza la verificación de conformidad técnica según puntos establecidos en el proceso productivo y se realiza el registro de trazabilidad correspondiente."/>
    <s v="13 REPORTE OPS EMITIDAS SEP DIC.pdf (2.08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s v="Preventivo"/>
    <s v="Se emiten Ordenes de Producción según los requerimientos de los usuarios y según disponibilidades de programación de recursos en el aplicativo EMLAZE,"/>
    <s v="7 REPORTE CUANTIFICACIONES SEP DIC.pdf (2.11 MB)_x000a_13 REPORTE OPS EMITIDAS SEP DIC.pdf (2.08 M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s v="Preventivo"/>
    <s v="El procedimiento se ajusta de acuerdo con la evolución de las tecnologías disponibles para su ejecución y control, por lo que se publica y socializa el pR-097 V 19._x000a_Las solicitudes de publicación en el Registro Distrital, son sometidas a verificación de características y requisitos y se autoriza su radicación o se devuelve para ajuste de los usuarios. La trazabilidad queda registrada en el aplicativo SIRD."/>
    <s v=" 20 Caratulas RD 09 SEP.zip (5.61 MB)_x000a_ 21 Caratulas RD 10 OCT.zip (4.71 MB)_x000a_ 22 Caratulas RD 11 NOV.zip (5.56 MB)_x000a_ 23 Carátulas RD 12 DIC.zip (6.58 MB)_x000a_ 24 Datos SOL RD 2022 DIC.xlsx (78 KB)_x000a_ 25 Devoluciones SOL RD 09 SEP.zip (1.31 MB)_x000a_ 26 Devoluciones SOL RD 10 OCT.zip (563 KB)_x000a_ 27 Devoluciones SOL RD 11 NOV.zip (559 KB) 28 Devoluciones SOL RD 12 DIC.zip (1015 KB)_x000a_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Se da respuesta oportuna a las solicitudes de impresión recibidas en el periodo y sus características son registradas en las respectivas Ordenes de Producción._x000a_Para efectos de control, se realizan reuniones de seguimiento a producción."/>
    <s v="19 TRAZABILIDAD CON LIBERACION PT SEP DIC.pdf (1.96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
    <s v="Detectivo"/>
    <s v="En la ejecución de las Ordenes de Producción, se realiza la verificación de conformidad técnica según puntos establecidos en el proceso productivo y se realiza el registro de trazabilidad correspondiente."/>
    <s v="14 REPORTE REMISIONES PT SEP DIC.pdf (1.39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
    <s v="Detectivo"/>
    <s v="Se emiten Ordenes de Producción según los requerimientos de los usuarios y según disponibilidades de programación de recursos en el aplicativo EMLAZE."/>
    <s v=" 3 FT 836 ACTAS 09 SEP.pdf (10.56 MB)_x000a_ 4 FT 836 ACTAS 10 OCT.pdf (11.08 MB)_x000a_ 5 FT 836 ACTAS 11 NOV.pdf (12.61 MB)_x000a_ 6 FT 836 ACTAS 12 DIC.pdf (262 KB)_x000a_ 15 Reporte Solicitudes Impresión 09 SEP.xlsx (32 KB)_x000a_ 16 Reporte Solicitudes Impresión 10 OCT.xlsx (40 KB)_x000a_ 17 Reporte Solicitudes Impresión 11 NOV.XLSX (53 KB)_x000a_ 18 Reporte Solicitudes Impresión 12 DIC.xlsx (32 KB)_x000a_ 8 REPORTE CUMPLIMIENTO ENTREGA OP 09 SEP.pdf (253 KB)_x000a_ 9 REPORTE CUMPLIMIENTO ENTREGA OP 10 OCT.pdf (725 KB)_x000a_ 10 REPORTE CUMPLIMIENTO ENTREGA OP 11 NOV.pdf (521 KB)_x000a_ 11 REPORTE CUMPLIMIENTO ENTREGA OP 12 DIC.pdf (271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s v="Detectivo"/>
    <s v="En la ejecución del proceso de publicación del Registro Distrital, a todas las solicitudes radicadas incorporadas en cada ejemplar a publicar, se le realiza revisión de la diagramación , para surtir su adecuada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
    <s v="Correctivo"/>
    <s v="Durante el periodo no hay materialización del riesgo."/>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hace uso del inventario de seguridad de materias primas e insumos, para adicionarlos a la orden de producción en caso de estar aún abierta."/>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s v="Detectivo"/>
    <s v="En el periodo se realizan la actividades de limpieza de maquinaria, según el cronograma establecido._x000a_Para los mantenimientos preventivos y correctivos especiales, se surte el proceso de contratación necesario."/>
    <s v=" 1 Cronograma de MANTENIMIENTO.xlsx (30 KB)_x000a_ 2 CRONOGRAMA EJECUCION FINAL esm.xlsx (24 KB)_x000a_ 12 REPORTE limpieza maquinaria SEP DIC.pdf (7.73 MB)_x000a_ 3 FT 836 ACTAS 09 SEP.pdf (10.56 MB)_x000a_ 4 FT 836 ACTAS 10 OCT.pdf (11.08 MB)_x000a_ 5 FT 836 ACTAS 11 NOV.pdf (12.61 MB)_x000a_ 6 FT 836 ACTAS 12 DIC.pdf (262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s v="Detectivo"/>
    <s v="En la ejecución del proceso de publicación del Registro Distrital, cada ejemplar a publicar es sometido a revisión previa, para surtir su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
    <s v="Correctivo"/>
    <s v="Durante el periodo de análisis no se presentó la materialización de este riesgo, por tanto, no se tiene evidencias de su aplicación."/>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genera una nueva orden de producción incluyendo el material de reposición."/>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informa al usuario solicitante la reprogramación de entrega realizada al trabajo acordado."/>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Elaboración de impresos y Registro Distrital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y el ejemplar del Registro Distrital emitido."/>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3 El mapa de riesgos del proceso Elaboración de impresos y Registro Distrital indica que el Profesional Universitario (Inventarista), autorizado(a) por el (la) Subdirector(a) Técnico(a) de la Imprenta Distrital, cada vez que se identifique la materialización del riesgo analizar y ajustar, si aplica, el inventario mínimo de materias primas e insumos, necesarios para la producción de artes gráficas."/>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de ser procedente, gestiona la ejecución de mantenimientos correctivos de la maquinaria."/>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Elaboración de impresos y Registro Distrital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mapa de riesgos del proceso Elaboración de impresos y Registro Distrital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Elaboración de impresos y Registro Distrital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2"/>
    <s v="CORRUPCIÓN Y GESTIÓN DE PROCESOS"/>
    <s v="6 CORRUPCIÓN Y 3 GESTIÓN DE PROCESOS"/>
    <s v="-"/>
    <s v="-"/>
    <s v="-"/>
    <s v="-"/>
    <x v="3"/>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_x000a__x000a_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Reducir"/>
    <s v="(AP# 1086 Aplicativo CHIE) Sensibilizar a integrantes del proceso con el fin de fortalecer la aplicación de controles."/>
    <s v="1086- Aplicativo CHIE"/>
    <s v="Preventiva"/>
    <s v="Finalizado"/>
    <s v="100% de avance."/>
    <s v="Sí"/>
    <d v="2022-05-30T00:00:00"/>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 De lo contrario, se aprobarán los avances de las actividades primera y segunda fase de construcción de PETI y se procederá a llevar a cabo las actividades de tercera y cuarta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 De lo contrario, se remite el formato de seguimiento trimestral mediante memorando electrónico. Memorando 2211600-FT-011 Remitiendo seguimiento trimestral y Seguimiento Trimestral PETI 4204000-FT-1138."/>
    <s v="Preventivo"/>
    <s v="Para el presente periodo consolida el avance en la ejecución de los planes e iniciativas con componente TI la información correspondiente a segundo trimestre. Se registran desviaciones y acciones de mejora las cuales son registradas en el formato 42040O0-FT-1138.     Se reciben memorandos de los gestores técnicos y/o funcionales con formato 42040O0-FT-1138."/>
    <s v="* Memorando solicitud registro avance segundo trimestre  * Formato Seguimiento Trimestral"/>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 De lo contrario, el Oficial de Seguridad de la Información procederá a almacenar la última versión del formato 2213200-FT-367 “Identificación, Valoración y Planes de Tratamiento a los Activos de Información&quot; en la carpeta digital de la OTIC el registro de Identificación, valoración y planes de tratamiento de los Activos de información 2213200-FT-367, el Memorando 2211600-FT-011 solicitud de ajustes y Carpeta digital de la OTIC."/>
    <s v="Preven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Para el cuatrimestre se allegaron solicitudes de requerimientos en donde se verifico que el requerimiento o solicitud tecnológica sea claro, pertinente y viable técnica, funcional y presupuestalmente. No se presentaron observaciones"/>
    <s v="Radicado de otra dependencia 3-2022-24519 con respuesta OTIC 3-2022-24886      El formato FT-264 está adjunto al memorando 3-2022-24519      Cualificaciones-02 FT-264 adjunto al memorando 3-2022-28762      Cualificaciones-02 FT-519 adjunto al memorando 3-2022-28762"/>
    <s v="-"/>
    <s v="-"/>
    <s v="-"/>
    <s v="-"/>
    <s v="-"/>
    <s v="-"/>
    <s v="-"/>
    <s v="-"/>
    <s v="-"/>
    <s v="-"/>
    <s v="-"/>
    <s v="-"/>
    <s v="-"/>
    <s v="-"/>
    <s v="-"/>
    <s v="-"/>
    <s v="-"/>
    <s v="-"/>
    <s v="-"/>
    <s v="-"/>
    <s v="-"/>
    <s v="-"/>
    <s v="-"/>
    <s v="-"/>
    <s v="-"/>
    <s v="-"/>
    <s v="-"/>
    <s v="-"/>
    <s v="-"/>
    <s v="-"/>
    <s v="-"/>
    <s v="-"/>
    <s v="-"/>
    <s v="-"/>
    <s v="-"/>
    <s v="-"/>
    <s v="-"/>
    <s v="-"/>
    <s v="-"/>
    <s v="-"/>
    <s v="-"/>
    <s v="-"/>
    <s v="-"/>
    <s v="-"/>
    <s v="-"/>
    <s v="-"/>
    <s v="-"/>
    <s v="-"/>
    <s v="-"/>
    <s v="-"/>
    <s v="-"/>
    <s v="-"/>
    <s v="-"/>
    <s v="-"/>
    <s v="-"/>
    <s v="-"/>
    <s v="-"/>
    <s v="-"/>
    <s v="-"/>
    <s v="-"/>
    <n v="146"/>
    <n v="44"/>
    <m/>
    <m/>
    <s v="X"/>
    <m/>
    <m/>
    <m/>
  </r>
  <r>
    <x v="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tercera y cuarta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2 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 De l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 Seguimiento Trimestral PETI 4204000-FT-1138, Memorando electrónico 2211600-FT-011 Retroalimentación Resultado de evaluación y/o Evidencia de Reunión 2213100-FT-449 Retroalimentación Resultado de evaluación."/>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Julio se solicita la publicación del FT-1138 Seguimiento trimestral PETI   https://secretariageneral.gov.co/transparencia/planeacion/PETI"/>
    <s v="1, Solicitud publicación seguimiento trimestral PETI (Segundo trimestre)      2, Pantallazo solicitudes información faltante      3, Formato 4204000-FT-1138 publicado     4. Correo_ Isabel Cristina Garcia Lemus"/>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2 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 De lo contrario, se informara a la dependencia la conformidad de la aplicación de los controles, el registro de Identificación, valoración y planes de tratamiento de los Activos de información 2213200-FT-367 y Memorando 2211600-FT-011 Retroalimentación aplicación a controles y/o Carpeta Digital de la OTIC."/>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Preventivo"/>
    <s v="Para mantenimiento de sistemas, desarrollo de funcionalidades nuevas y desarrollo de sistemas nuevos, funcionales específicos (no administrativos ni financieros), se pueden consultar los informes de supervisión de los siguientes contratos: 335, 343, 402, 426, 504, 509, 834 y 891 de 2022_x000a_Todos los documentos de ejecución mes a mes de los contratos, reposan en la plataforma SECOP II"/>
    <s v="Carpeta comprimida de informes de seguimiento para contratos."/>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3 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Detec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 mapa de riesgos del proceso de Estrategia TI indica que el jefe de la Oficina TIC's, autorizado(a) por el manual de especifico de funciones y competencias laborales, cada vez que se identifique la materialización de un riesgo se efectúa la revisión de las inconsistencias identificadas en el seguimiento o retroalimentación al PETI, solicitando mediante memorando a las dependencias los ajustes al seguimiento del plan de acción del PETI y se procede a realizar los ajustes al Seguimiento y retroalimentación trimestral de PETI"/>
    <s v="Correctivo"/>
    <s v="Durante el periodo de análisis no se presentó la materialización de este riesgo, por tanto, no se tiene evidencias de su aplicación."/>
    <s v="No aplica."/>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3 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 De lo contrario, se dará por cumplida la implementación del plan de tratamiento por parte de la dependencia responsable. el registro de Identificación, valoración y planes de tratamiento de los Activos de información 2213200-FT-367 y el Memorando 2211600-FT-011 Retroalimentación de seguimiento al Plan de Tratamiento."/>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Durante el periodo informado no hubo entrega de SW para ingreso al cuarto de medios."/>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 Remitiendo seguimiento trimestral y Seguimiento Trimestral PETI 4204000-FT-1138."/>
    <s v="Detectivo"/>
    <s v="Se diligencia el Formato 4204000-FT-1138 en el item presupuestal de los proyectos, se solicita mediante memorando 3-2022-31097 a los Gestores Técnicos el diligenciamiento del avance cuantitativo y cualitativo. Se publica en portal web."/>
    <s v="Formato ft-1138 publicado_x000a_ memorando 3-2022-31097"/>
    <s v="Gestión de procesos"/>
    <s v="Posibilidad de afectación reputacional por hallazgos de auditoria Interna o externa, debido a decisiones erróneas o no acertadas en la formulación del Plan Estratégico de Tecnologías de la Información y las Comunicaciones"/>
    <s v="1 El mapa de riesgos del proceso de Estrategia TI indica que el jefe de la Oficina TIC's, autorizado(a) por el manual de especifico de funciones y competencias laborales, cada vez que se identifique la materialización de un riesgo elabora el análisis de las imprecisiones tomadas en la formulación y define la propuesta de ajustes al PETI para su revisión, aprobación y posterior Publicación y socialización"/>
    <s v="Correctivo"/>
    <s v="Durante el periodo de análisis no se presentó la materialización de este riesgo, por tanto, no se tiene evidencias de su aplicación."/>
    <s v="No aplica."/>
    <s v="-"/>
    <s v="-"/>
    <s v="-"/>
    <s v="-"/>
    <s v="-"/>
    <s 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El mapa de riesgos del proceso de Estrategia TI indica que el jefe de la Oficina TIC's, autorizado(a) por el manual de especifico de funciones y competencias laborales, cada vez que se identifique la materialización de un riesgo define un cronograma extra que permita la verificación del registro de los activos de información, se presenta para la aprobación y posterior ejecución y hacer seguimiento al cumplimiento del mismo."/>
    <s v="Correctivo"/>
    <s v="Durante el periodo de análisis no se presentó la materialización de este riesgo, por tanto, no se tiene evidencias de su aplicación."/>
    <s v="No aplica."/>
    <s v="Gestión de procesos"/>
    <s v="Posibilidad de afectación reputacional por hallazgos de auditoría interna o externa, debido a supervisión inadecuada en el desarrollo de soluciones tecnológicas"/>
    <s v="1 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Noviembre se solicita la publicación del FT-1138 Seguimiento trimestral PETI   https://secretariageneral.gov.co/transparencia-y-acceso-la-informacion-publica/plan-de-accion/plan-estrategico-de-las-tecnologia-de-la-informacion-y-las-comunicaciones-peti"/>
    <s v="1, Solicitud publicación seguimiento trimestral PETI (Tercer trimestre)      2, Pantallazo solicitudes información faltante      3, Formato 4204000-FT-1138 publicado     4. Correo_ Isabel Cristina Garcia Lemu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22 - Aplicativo DARUMA"/>
    <s v="Preventiva"/>
    <s v="Finalizado"/>
    <s v="100% de avance."/>
    <s v="Sí"/>
    <d v="2022-09-30T00:00:00"/>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noviembre - diciembre de 2022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Plan estratégico de tecnología PETI_x000a_2. Auditoría Plan Estratégico de Seguridad Vial_x000a_3. Proceso Gestión Financiera_x000a_4. Auditoria Sistema Gestión Salud y Seguridad en el Trabajo - SGSST - Plan SS_x000a_5. Seguimiento al contingente judicial (SIPROJ)_x000a_6. Seguimiento Plan Mejoramiento Auditoria Interna y Contraloría 11_x000a_7. Arqueo de Caja Menor - Revisión Manejo de Fondo de Gastos Menores_x000a_8. Revisar canales de consulta sobre sugerencias, recomendaciones y peticiones relacionadas con el código de integridad._x000a_9. Cumplimiento Metas Plan de Desarrollo Entidad_x000a_10. Revisión Indicadores de uso y apropiación de tecnologías de la información (TI) - Seguimiento y acciones de mejora_x000a_11. Seguimiento a las medidas de Austeridad en el Gasto Público - Plan austeridad_x000a_12. Auditoría Gestión, Administración y Soporte de Infraestructura y Recursos Tecnológicos_x000a_13. Auditoria Sobre Avances en la Implementación de MIPG_x000a_14. Seguimientos a Subcomités de Autocontrol_x000a_15. Verificar información entregada a los ciudadanos a través de los diferentes canales._x000a_16. Seguimiento Plan Mejoramiento Auditoria Interna y Contraloría 12_x000a_17. Auditoria Proceso Direccionamiento Estratégico - Política Participación ciudadana - Política estadística"/>
    <s v="Evidencias C1 corrupción"/>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septiembre - diciembre de 2022 se ejecutaron las siguientes actividades, para las cuales aplicaba la elaboración de los correspondientes programas de trabajo, los cuales fueron enviados debidamente al jefe de la OCI y de los cuales no se presentaron observacio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
    <s v="_x000a_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No aplica el control para este periodo, se ejecuta anualmente al inicio de cada vigencia."/>
    <s v="No aplica."/>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Detec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que dieran cuenta de errores en el proceso auditor con respecto al enfoque de pruebas, al alcance y los criterios considerados para la auditoria:_x000a_Programa Integral de Gestión Ambiental PIGA (incluye todos los pla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 Los informes no se consideran como parte de las evidencias de este control, por lo que se ajustará en el mapa de riesgos para posteriores reportes de monitoreo."/>
    <s v="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s v="Preven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desviaciones o diferencia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Nota: Se adjuntan únicamente los programas, pero este control tiene una imprecisión en relación a su evidencia, pues debería ser el acta de subcomité de autocontrol y no el programa de trabajo. Estas imprecisiones se corregirán posteriormente, para que el control se soporte con evidencias más adecuadas."/>
    <s v="_x000a_Evidencia:_x000a_ 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3"/>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_x000a__x000a_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s v="1092 - Aplicativo CHIE"/>
    <s v="Preventiva"/>
    <s v="Finalizado"/>
    <s v="100% de avance."/>
    <s v="Sí"/>
    <d v="2022-06-15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noviembre y diciembre se reporta:_x000a_CANAL CAPITAL: Se elaboró Informe técnico y se envío mediante Rad: 2-2022-33211 con Fecha: 18/11/2022_x000a_SECRETARIA DISTRITAL DE HACIENDA SDH: Se elaboró Informe técnico y se envío mediante Rad: 2-202-33841 con fecha:25/11/2022_x000a_UNIDAD ESPECIAL DEL CUERPO OFICIAL DE BOMBEROS UAECOB: Se elaboró el Informe técnico y se envío mediante Rad: 2-2022-35980 Fecha: 16/12/2022_x000a_Evidencias:_x000a_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s v="Preventivo"/>
    <s v="Durante los meses de noviembre y diciembre, se emitieron ocho (08)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Dic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septiembre, octubre, noviembre y diciembre se recibieron y gestionaron 932 solicitudes en la Sala de consulta del Archivo de Bogotá, mediante el formato FT-163. Al recibir cada solicitud se verificó que el documento localizado correspondiera con lo solicitado. "/>
    <s v="FT-163 Septiembre_x000a_ FT-163 Octubre_x000a_ 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s v="Preventivo"/>
    <s v="Frente a los proyectos estratégicos de investigación de la Dirección Distrital de Archivo de Bogotá: Proyecto Bogotá Historia Común 2.0 y Plan Archivos Derechos Humanos Bogotá, el Director ha efectuado seguimiento al desarrollo y los avances de cada uno de estos proyectos de investigación, revisando la calidad académica, técnica y normativa reflejada en los documentos que se generan e indicando ajustes para subsanar cualquier observación, desviación o diferencia que identifique."/>
    <s v="Evidencia de Reunión (Formato 4211000-FT-449)  Documento de Investigación (Registro actividad ID9 del procedimiento 2215100-PR-258)      Documentos de Investigación y Evidencias de Reunión"/>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eriodo comprendido entre los meses de septiembre a diciembre, se gestionaron 23 solicitudes de visitas guiadas, las cuales se incluyeron en la base de datos de solicitud, las cuales se verificaron que cumplieran con los criterios establecidos. De estas solicitudes:     - 22 se llevaron a cabo satisfactoriamente.  - 1 fue cancelada y reprogramada por el solicitante."/>
    <s v="Cuadro de Excel con la programación de las visitas guiadas.      Registro programación visitas guiadas sept_dic"/>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s v="1095 - Aplicativo CHIE"/>
    <s v="Preventiva"/>
    <s v="Finalizado"/>
    <s v="100% de avance."/>
    <s v="Sí"/>
    <d v="2022-06-16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Preventivo"/>
    <s v="Se verificó que la documentación recibida correspondan al inventario analítico._x000a_En los meses de noviembre y diciembre se realiza cotejo de: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2)   Inventario Analítico SHD cotejo   Inventario Analítico SG cotej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los meses de noviembre y diciembre, se emitieron ocho (08) conceptos técnicos de procesos de contratación, aprobados por el Director del Archivo de Bogotá._x000a_ Oficios Conceptos Técnicos Contratación Diciembre"/>
    <s v="Oficios de Conceptos Técnicos de Contratación aprobados por el Director._x000a_ Oficios de Conceptos Técnicos de Contratación aprobados por el Director Nov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septiembre, octubre, noviembre. diciembre se gestionaron 39 solicitudes internas de documentos históricos, que corresponden a 579 unidades entregadas a los grupos técnicos para su procesamiento, mediante el formato FT-161, en cada caso se verificó con el solicitante que la documentación entregada correspondiera con los solicitado y su estado de conservación._x000a_FT-161 Solicitudes Internas Diciembre"/>
    <s v="Registro de Circulación Interna de documentos históricos 2215100-FT-161._x000a_ FT-161 Septiembre_x000a_ FT-161 Octubre_x000a_ FT-161 Noviembre_x000a_ FT-161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septiembre a diciembre no se realizaron asistencias técnicas bajo la modalidad de visita técnica."/>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21 correos electrónicos al personal requerido por parte del Archivo de Bogotá, para verificar su disponibilidad en la prestación del servicio. Además se enviaron:     -15 correos electrónicos de verificación de disponibilidad del servicio.     -6 correos electrónicos de observaciones, desviaciones o diferencias en la programación del servicio."/>
    <s v="Correos electrónicos 21      Correos Electrónicos observaciones, desviaciones o diferencias.      Correos Electrónicos verificación disponibilidad."/>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s v="29 - Aplicativo DARUMA"/>
    <s v="Preventiva"/>
    <s v="Finalizado"/>
    <s v="100% de avance."/>
    <s v="Sí"/>
    <d v="2022-08-15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noviembre y diciembre se recibieron y gestionaron 369 consultas en la Sala del Archivo de Bogotá, mediante el formato FT-163. Al recibir cada solicitud se verificó que el documento localizado correspondiera con lo solicitado."/>
    <s v="Solicitudes Usuario 2215100-FT-163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Se verifico en cada concepto la coherencia normativa y técnica de los tres componentes jurídico, histórico y archivístico. _x000a_ Conceptos TRD_TVD Nov_Dic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   Concepto Técnico de Evaluación de Tabla de Valoración Documental 4213100-FT-928  Concepto Técnico de Evaluación de Tabla de Retención Documental 4213100-FT-930  Concepto técnico de evaluación de Tabla de Retención Documental – Empresas privadas de cumplen una función pública 4213100-FT-988  Concepto técnico de evaluación de Tabla de Valoración Documental – Empresas privadas de cumplen una función pública.4213100-FT-1084."/>
    <s v=" 2-2022-31809_Concepto_TRD_Act_SDCRD_x000a_ 2-2022-32830_Concepto_TRD_IDEP_Act_1_x000a_ 2-2022-34303_Concepto_TVD_EAAB_FDA_EAB_x000a_ 2-2022-34166_Concepto_TVD_EAAB_FDA_DEM_x000a_ 2-2022-35652_Concepto_TRD_Act__SDH_x000a_ 2-2022-36492_Concepto_TVD_Contraloria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septiembre, octubre, noviembre y diciembre se verificó la pertinencia del ingreso documental, mediante el informe técnico y los oficios de respuesta:      INSTITUTO PARA LA INVESTIGACION EDUCATIVA Y EL DESARROLLO PEDAGOGICO –IDEP: Se elaboró informe técnico y se envió mediante Rad: 2-2022-30915 con Fecha: 25/10/2022.      SECRETARIA GENERAL DE LA ALCALDIA MAYOR DE BOGOTA: Se envía Informe técnico mediante Rad: 3-2022-29338 Fecha: 11/10/2022      CANAL CAPITAL: Se elaboró Informe técnico y se envío mediante Rad: 2-2022-33211 con Fecha: 18/11/2022. Se envío Memorando a la Subdirección del Sistema Distrital, para su seguimiento, mediante Rad: Rad No:3-2022-33344 Fecha:25/11/2022      SECRETARIA DISTRITAL DE HACIENDA SDH: Se elaboró Informe técnico y se envío mediante Rad: 2-202-33841 con fecha: 25/11/2022 . Se continúa con el proceso y se realiza seguimiento y programación al ingreso mediante Rad: 2-2022-35030 con Fecha: 07/12/2022      UNIDAD ESPECIAL DEL CUERPO OFICIAL DE BOMBEROS UAECOB: Se elaboró el Informe técnico y se envío mediante Rad: 2-2022-35980 Fecha: 16/12/2022      Informes Técnicos y oficios sep_dic_x000a_Se adjuntó el soporte correspondiente al Informe Técnico 2215100-FT-480 de la Secretaría Distrital de Hacienda._x000a_ FT- 480 Informe Visita Secretaria Hacienda Distrital."/>
    <s v="Informes Técnicos y oficios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septiembre a diciembre, se realizaron seis (06) asistencias técnicas bajo la modalidad de jornada de socialización, generando seis (06) presentaciones revisadas y aprobadas según fue el caso, por el Subdirector del Sistema Distrital de Archivos y/o el Subdirector de Gestión del Patrimonio Documental, en las cuales se revisó la pertinencia técnica y normativa de su contenido. "/>
    <s v="Seis (06) presentaciones con el contenido temático para cada jornada de socialización._x000a_Aprobación presentaciones Octubre_x000a_Aprobación Presentación Noviembre_x000a_Aprobación presentación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verificó en el cuatrimestres septiembre a diciembre, el cumplimiento de la programación de las visitas, en los 2 reportes bimestrales de la ejecución del servicio de visitas guiadas correspondientes al periodo."/>
    <s v="Acta de Subcomité de Autocontrol (2)_x000a_ Subcomité autocontrol sept_octubre_x000a_ Subcomité Autocontrol nov_dic_x000a__x000a_Se adjunta la evidencia de las actas de comité de autocontrol de la Dirección Distrital del Archivo de Bogotá, correspondientes al cuatrimestre: _x000a_ Acta Comité Julio_Agosto DDAB_x000a_ Acta Comité Septiembre_Octubre DDAB_x000a_Nota: El Comité correspondiente al período de Noviembre y Diciembre se realiza en el mes de enero del 2023."/>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s v="1090 - Aplicativo CHIE"/>
    <s v="Preventiva"/>
    <s v="Finalizado"/>
    <s v="100% de avance."/>
    <s v="Sí"/>
    <d v="2022-08-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noviembre y diciembre se gestionaron 12 solicitudes internas de documentos históricos, que corresponden a 173 unidades entregadas a los grupos técnicos para su procesamiento, mediante el formato FT-161, en cada caso se verificó con el solicitante que la documentación entregada correspondiera con los solicitado y su estado de conservación."/>
    <s v="Registro de Circulación Interna de documentos históricos 2215100-FT-161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En el control se revisa la coherencia técnica y normativa de los tres componentes jurídico, archivístico e histórico que contempla el concepto técnico.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s:   Concepto Técnico de Evaluación de Tabla de Valoración Documental 4213100-FT-928, 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Control 4 Concepto TRD_TVD.zip"/>
    <s v="  2-2022-31809_Concepto_TRD_Act_SDCRD _x000a_  2-2022-32830_Concepto_TRD_IDEP_Act_1 _x000a_  2-2022-34303_Concepto_TVD_EAAB_FDA_EAB _x000a_  2-2022-34166_Concepto_TVD_EAAB_FDA_DEM _x000a_  2-2022-35652_Concepto_TRD_Act__SDH _x000a_  2-2022-36492_Concepto_TVD_Contraloria 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Para los meses de septiembre, octubre, noviembre y diciembre se realizan 3 saneamientos documentales al ingreso de documentación al Archivo de Bogotá. _x000a_Evidencia: Formato 2215100-FT-589 Medida de biocontaminación."/>
    <s v="FT-589 Septiembre_x000a_FT-589 Octubre_x000a_FT-589 Noviembre_x000a_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septiembre y diciembre, se realizaron treinta y cuatro (34) asistencias técnicas bajo la modalidad de concepto técnico en gestión documental, revisados y aprobados según fue el caso, por el Subdirector del Sistema Distrital de Archivos y/o el Subdirector de Gestión del Patrimonio Documental Oficios Conceptos Técnicos Diciembre"/>
    <s v="Oficio de Concepto Técnico FT-012. _x000a_ Oficios de Conceptos Técnicos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1 Aplicativo CHIE) Alinear el instructivo de saneamiento documental 4213000-IN-044 con el control detectivo de saneamiento documental definido en el mapa de riesgos del proceso Gestión de la función archivística del patrimonio documental del Distrito Capital. "/>
    <s v="30 - Aplicativo DARUMA"/>
    <s v="Preventiva"/>
    <s v="Finalizado"/>
    <s v="100% de avance."/>
    <s v="Sí"/>
    <d v="2022-08-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noviembre y diciembre se recibieron y gestionaron 369 consultas en la Sala del Archivo de Bogotá, mediante el formato FT-163. Al recibir cada solicitud se verificó que el documento localizado correspondiera con lo solicitado._x000a_Evidencia: Solicitudes Usuario 2215100-FT-163._x000a_ FT-163 Noviembre_x000a_ FT-163 Diciembre_x000a__x000a_Durante los meses de septiembre y octubre se recibieron y gestionaron 562 consultas en la Sala del Archivo de Bogotá, mediante el formato FT-0163. una vez consultados los documentos por parte del usuario, en el momento de su devolución se verificó el estado de completitud y se ubicaron en el depósito correspondiente._x000a_ FT-163 Diciembre"/>
    <s v="Solicitudes Usuario 2215100- FT-163 Noviembre_x000a_ FT-163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l cuatrimestre correspondiente a los meses septiembre a diciembre se solicitaron 7 colecciones con 72 volúmenes, mediante el formato FT-161 con la solicitud 173-2022 para proceso técnico de catalogación, verificando que el material bibliográfico físico recibido corresponda al solicitado. "/>
    <s v="Registro de Circulación Interna de documentos históricos 2215100-FT-161. _x000a_ FT-161 Sept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septiembre y diciembre, se emitieron veinticuatro (24)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Técnicos de Contratación._x000a_ Oficios Conceptos Técnicos Contratación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s v="32 - Aplicativo DARUMA"/>
    <s v="Preventiva"/>
    <s v="Finalizado"/>
    <s v="100% de avance."/>
    <s v="Sí"/>
    <d v="2022-07-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noviembre y diciembre se gestionaron 12 solicitudes internas de documentos históricos, que corresponden a 173 unidades entregadas a los grupos técnicos para su procesamiento, mediante el formato FT-161, De las solicitudes fueron devueltas 4 solicitudes durante el mismo mes (4 en noviembre, 0 en diciembre), en cada caso se verificó con el solicitante que la documentación entregada correspondiera con la entrega y su estado de conservación registrado en el formato FT-161._x000a_ FT-161 Devoluciones Diciembre_x000a_Registro de Circulación Interna de documentos históricos 2215100-FT-161"/>
    <s v="Registro de Circulación Interna de documentos históricos 2215100-FT-161_x000a_ FT-161 Noviembre y diciembre 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septiembre, octubre, noviembre y diciembre se recibieron y gestionaron 93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a_FT-163 Septiembre_x000a_FT-163 Octubre_x000a_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el período comprendido entre septiembre y diciembre, se emitieron veinticuatro (24) conceptos técnicos de procesos de contratación, aprobados por el Director del Archivo de Bogotá"/>
    <s v="Oficios de Conceptos Técnicos aprobados por el Director. _x000a_ Oficios de Conceptos Técnicos de Contratación aprobados por el Director Septiembre a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2"/>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Investigaciones para la difusión del conocimiento, el fortalecimiento de la gestión documental y la apropiación social del patrimonio documental del Distrito Capital 2215100-PR-258, incluidos los controles preventivos y detectivos y documentar en el mapa de riesgos los correspondientes controles actualizados"/>
    <s v="33 - Aplicativo DARUMA"/>
    <s v="Preventiva"/>
    <s v="Finalizado"/>
    <s v="100% de avance."/>
    <s v="Sí"/>
    <d v="2022-08-31T00:00:00"/>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septiembre, octubre, noviembre y diciembre se gestionaron 39 solicitudes internas de documentos históricos, que corresponden a 579 unidades entregadas a los grupos técnicos para su procesamiento, mediante el formato FT-161. De las 39 solicitudes recibidas fueron devueltas 15 solicitudes durante el mismo mes (7 en septiembre, 4 en octubre, 4 en noviembre, 0 en diciembre) en cada caso se verificó con el solicitante que la documentación entregada correspondiera con la entrega y su estado de conservación registrado en el formato FT-161."/>
    <s v="FT-161 Septiembre Devoluciones_x000a_FT-161 Octubre Devoluciones_x000a_FT-161 Noviembre Devoluciones_x000a_FT-161 Devoluciones Diciembre "/>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septiembre y diciembre, se efectúo el seguimiento mensual en el Subcomité de Autocontrol de cada Subdirección, al cumplimiento del plan anual de trabajo del servicio de asistencia técnica. _x000a_NOTA: Las actas correspondientes al mes de diciembre se suscribirán una vez se efectúen los Subcomités en el mes de enero de 2023, en los cuales se presentan los resultados y acciones ejecutadas en el mes de diciembre de 2022. "/>
    <s v="Actas de subcomité de autocontrol de cada Subdirección (6)._x000a_ Acta Comité Autocontrol Subdirección Patrimonio Agosto_x000a_ Acta Comité Autocontrol Subdirección del Sistema Agosto Parte 1_x000a_ Acta Comité Autocontrol Subdirección del Sistema Agosto Parte 2_x000a_ Actas de subcomité de Septiembre_x000a_ Actas de subcomité de Octubre_x000a_ Actas de subcomité de Nov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Detectivo"/>
    <s v="Para los meses de septiembre, octubre, noviembre y diciembre se realiza cotejo de las unidades documentales que se reciben correspondan a las relacionadas en el inventario analítico: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Inventario Analítico Secretaria General   Inventario Analítico SDH"/>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s v="Detectivo"/>
    <s v="En los meses de septiembre, octubre, noviembre y diciembre, se realizó el control de calidad de 201 unidades documentales que corresponden al 10% del total de las unidades documentales procesadas por el área en estos meses. Luego de lo cual se procedió, por medio de reuniones a retroalimentar al equipo sobre los errores cometidos durante el ejercicio y se procedió a devolver la documentación que requería algún tipo de corrección."/>
    <s v="Reuniones de seguimiento_x000a_Reuniones seguimiento cuatrimestre sept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Por las características del producto, 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s v="Detectivo"/>
    <s v="En los meses de septiembre, octubre, noviembre y diciembre, se realizó el control de calidad de 225 unidades descritas que equivale al 10% del total de las unidades documentales descritas por el área, en estos meses. Luego de lo cual se procedió, por medio de reuniones mensuales a retroalimentar al equipo sobre los errores cometidos durante el ejercicio y se procedió a devolver la documentación que requería algún tipo de corrección."/>
    <s v="Reuniones de seguimiento. _x000a_ Reuniones Seguimiento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n este control se verifica que cada vez que se radique una TRD o TVD para revisar y evaluar, se verifica que cuente con los soportes o anexos requeridos.  _x000a__x000a_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Normatividad aplicable plasmada en los conceptos técnicos de TRD y TVD, sin observaciones.       Conceptos técnicos TRD y TVD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s v="Detectivo"/>
    <s v="Para los meses de septiembre, octubre, noviembre se realiza el control de calidad de 15 unidades bibliográficas correspondientes al 10% del material catalogado, verificando que la información registrada en la base de datos de la colección bibliográfica corresponda al documento catalogado._x000a_Para el mes de diciembre no se realiza la actividad puesto que se cumple con la planeación y meta anual de material catalogado."/>
    <s v="Formato 4213200-FT-1012 Control de Calidad Catalogación._x000a_ FT-1012 Septiembre_x000a_ FT-1012 Octubre_x000a_ FT-1012 Nov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_x000a_ Concepto JBB FT-928_x000a_ Concepto JBB FT-930_x000a_ Concepto CCB FT-988_x000a_ Concepto SED FT-930_x000a_Evidencias: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En los meses septiembre, octubre, noviembre, diciembre se realizaron 40 saneamientos documentales a los depósitos y áreas que lo requirieran, para verificar las condiciones ambientales a través del monitoreo microbiológico. "/>
    <s v="Formato medida de biocontaminación en las áreas del Archivo de Bogotá 2215100-FT-589. _x000a_ FT-589 Septiembre_x000a_ FT-589 Octubre_x000a_ FT-589 Noviembre_x000a_ 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Se aplicó el control de revisión de la coherencia normativa y técnica de los tres componentes: jurídico, histórico y archivístico en cada concepto.   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 _x000a_  Concepto JBB FT-928 _x000a_  Concepto JBB FT-930 _x000a_  Concepto CCB FT-988 _x000a_  Concepto SED FT-930_x000a_Evidencia: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s v="Detectivo"/>
    <s v="En el último cuatrimestre correspondiente a los meses septiembre, octubre, noviembre, diciembre se realizó control de calidad al saneamiento realizado a 100 folios. "/>
    <s v="Formato 2215100-FT-205 Control de calidad_x000a_ FT-205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s v="Preventivo"/>
    <s v="En el mes de diciembre el Subdirector del Sistema Distrital de Archivos, autorizado(a) por el Director Distrital de Archivo de Bogotá, revisó la pertinencia técnica y normativa de los informes de seguimiento estratégico al cumplimiento de la normativa archivística de 59 entidades distritales."/>
    <s v="_x000a_1. 59 informes de seguimiento estratégico al cumplimiento de la normativa archivística de las entidades objeto de análisis.  2. 20221117HerramientasVerificacion: archivo en Excel con las 59 herramientas de verificación de las entidades distritales objeto de análisis.      Informes_Herramientas Sept_Dic PARTE 1   Informes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s v="Preventivo"/>
    <s v="En el mes de diciembre el Director Distrital de Archivo de Bogotá, revisó la pertinencia técnica y normativa de los informes de seguimiento estratégico al cumplimiento de la normativa archivística de 58 entidades distritales."/>
    <s v="1. 59 informes de seguimiento estratégico al cumplimiento de la normativa archivística de las entidades objeto de análisis. 2. 20221117HerramientasVerificacion: archivo en Excel con las 59 herramientas de verificación de las entidades distritales objeto de análisis.      Informe_Herramienta Sep_Dic PARTE 1   Informe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s v="Detectivo"/>
    <s v="El 29 de diciembre de 2022, se realizó la reunión de revisión y aprobación del informe consolidado de Seguimiento estratégico al cumplimiento de la normativa archivística en las entidades del Distrito Capital, por parte del Subdirector del Sistema Distrital de Archivos, autorizado(a) por el Director Distrital de Archivo de Bogotá, quien verificó la pertinencia técnica y normativa del informe a partir de la normativa archivística vigente y los resultados del seguimiento estratégico realizado a 59 entidades distritales."/>
    <s v="1. 20221229EvidenciaReunión: evidencia de la reunión de revisión del informe consolidado por parte del Subdirector del Sistema Distrital de Archivos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de Gestión de la función archivística y del patrimonio documental del Distrito Capital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s v="Detectivo"/>
    <s v="El 30 de diciembre de 2022, se realizó la reunión de revisión y aprobación del informe consolidado de Seguimiento estratégico al cumplimiento de la normativa archivística en las entidades del Distrito Capital, por parte del Director Distrital de Archivo de Bogotá, quien verificó la pertinencia técnica y normativa del informe a partir de la normativa archivística vigente y los resultados del seguimiento estratégico realizado a 59 entidades distritales."/>
    <s v="1. 20221230EvidenciaReunión: evidencia de la reunión de aprobación del informe consolidado por parte del Director Distrital de Archivo de Bogotá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de Gestión de la función archivística y del patrimonio documental del Distrito Capital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de Gestión de la función archivística y del patrimonio documental del Distrito Capital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s v="Correctivo"/>
    <s v="Para el presente peri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_x000a__x000a_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s v="160 - Aplicativo DARUMA"/>
    <s v="Preventiva"/>
    <s v="Finalizado"/>
    <s v="100% de avance."/>
    <s v="Sí"/>
    <d v="2022-07-29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noviembre se realizaron dos ingreso de bienes a través del formato FT-1129 Recepción de Bienes en Bodega o Sitio:_x000a_FT-1129 15 de noviembre_x000a_FR-1129 16 de noviembre_x000a__x000a_Para el mes de noviembre se realizaron cinco entregas de materias primas y/o insumos FT1173 de lo siguientes Ingresos:_x000a_Ingreso 2022-185_x000a_Ingreso 2022-201_x000a_Ingreso 2022-207_x000a_Ingreso 2022-213_x000a_Ingreso 2022-226_x000a_Para el mes de Diciembre se realizaron dos ingresos de bienes a través del formato FT-1129 Recepción de Bienes en Bodega o Sitio:_x000a_FT1129 del 02 de diciembre_x000a_FT1129 del 20 de diciembre_x000a__x000a_Para el mes de Diciembre se realizó la entrega de dos materias primas y/o insumos FT1173 de lo siguientes Ingresos:_x000a_Ingreso 2022-215_x000a_Ingreso 2022-216"/>
    <s v="Noviembre:_x000a_FT-1129 15 de noviembre_x000a_FR-1129 16 de noviembre_x000a_Ingreso 2022-185_x000a_Ingreso 2022-201_x000a_Ingreso 2022-207_x000a_Ingreso 2022-213_x000a_Ingreso 2022-226_x000a__x000a_Diciembre:_x000a_FT1129 del 02 de diciembre_x000a_FT1129 del 20 de diciembre_x000a_Ingreso 2022-215_x000a_Ingreso 2022-216_x000a_ EVIDENCIAS PR148-ACT4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Durante los meses de Noviembre y Diciembre no se realizó presentación de Plan de Trabajo de Toma Física de Inventarios toda vez que se realiza una vez cada dos y años, para este caso se realizó a inicios del 2022."/>
    <s v="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Durante el periodo comprendido entre Septiembre, Octubre, Noviembre y Diciembre, no se presentaron observaciones o diferencias hacia la cuenta mensual de almacén, por lo tanto no hubo generación de correos electrónicos sobre el particular."/>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27 Aplicativo CHIE) Elaborar y consolidar el listado de gestores de inventarios 2022 según delegación realizada por los jefes de dependencia."/>
    <s v="1127 - Aplicativo CHIE"/>
    <s v="Preventiva"/>
    <s v="Finalizado"/>
    <s v="100% de avance."/>
    <s v="Sí"/>
    <d v="2022-04-15T00:00:00"/>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Noviembre se realizaron los siguientes memorandos informando al supervisor el ingreso de bienes al inventario de la entidad:_x000a_3-2022-31665_x000a_3-2022-31901_x000a_3-2022-32497_x000a_Para el mes de Diciembre se realizaron los siguientes memorandos informando al supervisor el ingreso de bienes al inventario de la entidad:_x000a_3-2022-35388_x000a_3-2022-36414_x000a_3-2022-36416_x000a_3-2022-37367_x000a_3-2022-37496_x000a_EVIDENCIAS_x000a_Noviembre:_x000a_3-2022-31665_x000a_3-2022-31901_x000a_3-2022-32497_x000a_Diciembre:_x000a_3-2022-35388_x000a_3-2022-36414_x000a_3-2022-36416_x000a_3-2022-37367_x000a_3-2022-37496"/>
    <s v="EVIDENCIAS PR148-ACT7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Durante el mes de noviembre no se realizó informe de cierre preliminar de toma física 2022, toda vez que el cronograma de visitas aun se encuentra en ejecución._x000a_Durante el mes de diciembre se realizó la presentación del Informe del Cierre Preliminar de la Toma Física de Inventarios 2022 el pasado 22 de diciembre de 2022."/>
    <s v="Noviembre No aplica_x000a_Diciembre:_x000a_Correo presentación informe cierre preliminar toma física 2022._x000a_Informe Preliminar Toma física de inventarios 2022._x000a_Planilla de Asistencia 22122022_x000a_ EVIDENCIAS PR235-ACT12 NOV DIC"/>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La subdirectora de Servicios Administrativos aprueba y remite la cuenta mensual de almacén a través de los siguientes memorandos internos:_x000a_Septiembre: 3-2022-28542_x000a_Octubre: 3-2022-31155_x000a_Noviembre:3-2022-34039_x000a_Diciembre: 3-2023-153"/>
    <s v="EVIDENCIAS PR149-ACT3 SEP-OCT-NOV-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quot;Ingreso o entrada de bienes&quot;&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Noviembre se realizó el plaqueteo de cuatro bienes que por su naturaleza requiere colocación de placas de identificación en el inventario de la entidad así:_x000a_82277_x000a_82276_x000a_82274_x000a_82195_x000a_Para el mes de Diciembre se realizó el plaqueteo de once bienes que por su naturaleza requiere colocación de placas de identificación en el inventario de la entidad así:_x000a_82306_x000a_82311_x000a_82304_x000a_82303_x000a_82309_x000a_82307_x000a_82305_x000a_82308_x000a_82313_x000a_82312_x000a_82310_x000a_ _x000a_Fotografías Noviembre:_x000a_82277_x000a_82276_x000a_82274_x000a_82195_x000a_Fotografías Diciembre:_x000a_82306_x000a_82311_x000a_82304_x000a_82303_x000a_82309_x000a_82307_x000a_82305_x000a_82308_x000a_82313_x000a_82312_x000a_82310"/>
    <s v="EVIDENCIA PR148 - ACT 8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Durante los meses de Noviembre y Diciembre no se realizó el informe final de toma física 2022,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noviembre y diciembre no se realizaron listados de bienes para baja en la entidad."/>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Durante los meses de Noviembre y Diciembre no se realizó el informe final de toma física 2022 ante el comité de sostenibilidad contable,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noviembre y diciembre no se realizó presentación al comité se sostenibilidad contable listados para baja."/>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noviembre no se realizó el envío de correos electrónicos debido a novedades en la nomina de las personas responsables del ejercicio._x000a_Durante el mes de diciembre se realizó el envió de 17 correos electrónicos de elementos que se encuentran en ubicaciones fuera de la entidad por un periodo superior a 30 días calendario."/>
    <s v="Noviembre: No aplica_x000a_Diciembre: 17 correos electrónicos enviados con anexos._x000a_ EVIDENCIA PR235 ACT 24 NOV-DIC"/>
    <s v="Gestión de procesos"/>
    <s v="Posibilidad de afectación reputacional por sanción de un ente de control o regulador , debido a errores (fallas o deficiencias) en la generación de la cuenta mensual de almacén con destino a la Subdirección Financiera"/>
    <s v="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los meses de noviembre y diciembre no se realizaron bajas por hurto, perdida y/o caso fortuit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visa las inconsistencias presentadas."/>
    <s v="Correctivo"/>
    <s v="Durante los meses de Noviembre y Diciembre no se materializó el riesg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3"/>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Reducir"/>
    <s v="(AP# 1109 Aplicativo CHIE) Alinear actividades y puntos de control del procedimiento   4232000-PR-372 - Gestión de Peligros, Riesgos y Amenazas  con los controles preventivos y detectivos definidos en el mapa de riesgos del proceso de Gestión de Seguridad y Salud en el Trabajo."/>
    <s v="149 - Aplicativo DARUMA"/>
    <s v="Preventiva"/>
    <s v="Vencida"/>
    <s v="48% de avance."/>
    <s v="Sí"/>
    <d v="2022-09-08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2021, razón por la cual para la vigencia 2022 se proyectó la realización de las actividades verificación y actualización de los elementos entregados. No obstante, durante el 5° bimestre de 2022 se adelantaron los estudios previos para adelantar el proceso precontractual a que hay lugar para la adquisición de los botiquines a entregar en las sedes que lo requieran de acuerdo con las inspecciones adelantadas. Así como de los elementos requeridos para el remplazo o retanqueo en los botiquines que reporten faltantes."/>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En ocasión a recomendación emitida por parte de la OCI a través de auditoría de gestión realizada al proceso de Gestión de Seguridad y Salud en el Trabajo, se ajustó la periodicidad de aplicación de esta actividad de control en el sentido que en el 2° semestre de cada vigencia se debía realizar seguimiento al cumplimiento de las tareas, por parte de los responsables, sobre las mejoras a que hubiera lugar sobre las condiciones de infraestructura de las sedes de la entidad. _x000a_ En este sentido y en el marco de la actualización del mapa de procesos a que hubo lugar con la fusión de los procesos de Gestión Estratégica de Talento Humano y Gestión de Seguridad y Salud en el Trabajo se realizó el ajuste a que hubo lugar sobre esta actividad."/>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3 exportada desde el módulo de Indicadores de DARUMA en el que se evidencia el reporte de los meses de octubre y noviembre realizados durante cada uno de los meses que conforman al 3° cuatrimestre de 2022  Ficha Indicador GE_43"/>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s v="Preventivo"/>
    <s v="En diciembre de 2022 se desarrolló mesa laboral para verificar el cumplimiento de las recomendaciones y restricciones médicas por parte de los(as) servidores(as) con condiciones de salud que requieren, desde la perspectiva médica, un cuidado especial.  "/>
    <s v="El soporte de aplicación de esta actividad de control reposa en el proceso de Gestión de Seguridad y Salud en el Trabajo y no se allega en ocasión a que esta contiene información sensible."/>
    <s v="-"/>
    <s v="-"/>
    <s v="-"/>
    <s v="-"/>
    <s v="-"/>
    <s v="-"/>
    <s v="-"/>
    <s v="-"/>
    <s v="-"/>
    <s v="-"/>
    <s v="-"/>
    <s v="-"/>
    <s v="-"/>
    <s v="-"/>
    <s v="-"/>
    <s v="-"/>
    <s v="-"/>
    <s v="-"/>
    <s v="-"/>
    <s v="-"/>
    <s v="-"/>
    <s v="-"/>
    <s v="-"/>
    <s v="-"/>
    <s v="-"/>
    <s v="-"/>
    <s v="-"/>
    <s v="-"/>
    <s v="-"/>
    <s v="-"/>
    <s v="-"/>
    <s v="-"/>
    <s v="-"/>
    <s v="-"/>
    <s v="-"/>
    <s v="-"/>
    <s v="-"/>
    <s v="-"/>
    <s v="-"/>
    <s v="-"/>
    <s v="-"/>
    <s v="-"/>
    <s v="-"/>
    <s v="-"/>
    <s v="-"/>
    <s v="-"/>
    <s v="-"/>
    <s v="-"/>
    <s v="-"/>
    <s v="-"/>
    <s v="-"/>
    <s v="-"/>
    <s v="-"/>
    <s v="-"/>
    <s v="-"/>
    <s v="-"/>
    <s v="-"/>
    <s v="-"/>
    <s v="-"/>
    <s v="-"/>
    <n v="146"/>
    <n v="48"/>
    <m/>
    <m/>
    <s v="X"/>
    <m/>
    <m/>
    <m/>
  </r>
  <r>
    <x v="9"/>
    <n v="2022"/>
    <s v="CORRUPCIÓN Y GESTIÓN DE PROCESOS"/>
    <s v="6 CORRUPCIÓN Y 3 GESTIÓN DE PROCESOS"/>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P# 1111 Aplicativo CHIE) Definir cronograma de verificación a la completitud de los botiquines ubicados en las diferentes sedes de la entidad."/>
    <s v="1111 - Aplicativo CHIE"/>
    <s v="Preventiva"/>
    <s v="Finalizado"/>
    <s v="100% de avance."/>
    <s v="Sí"/>
    <d v="2022-03-15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5° bimestre de 2022 se adelantaron las inspecciones a que habían lugar de acuerdo a programación."/>
    <s v="Registros que soportan la conformidad del contenido de los botiquines a través del formato Verificación de Botiquines Secretaría General sobre las inspecciones adelantadas a los botiquines de las sedes con programación de inspección en el 6° bimestre de 2022._x000a_ _x000a_Inspección Botiquín sede 20 de Julio._x000a_ Inspección Botiquín Sede Manzana Liévano - Oficina Jurídica_x000a_ Inspección Botiquín sede CADE Muzú._x000a_ Inspección Botiquín Sede Manzana Liévano - Oficina Consejería de Comunicaciones._x000a_ Inspección Botiquín sede Manzana Liévano - Subsecretaría de Servicio a la Ciudadanía._x000a_ Inspección Botiquín Sede SuperCADE Bos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 En el marco de una auditoría de gestión adelantada por la Oficina de Control Interno se determinó la necesidad de ajustar la periodicidad de la actividad. Razón por la cual, en el marco de la armonización de los mapas de riesgos de los procesos de Gestión Estratégica de Talento Humano y Gestión de Seguridad y Salud en el Trabajo en consecuencia a la unificación de estos procesos en el nuevo modelo de operación por procesos de la entidad, se procedió con el respectivo ajustes frente al riesgo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s v="Detectivo"/>
    <s v="En diciembre de 2022 se realizó la autoevaluación sobre el cumplimiento de los Estándares Mínimos de Seguridad y Salud en el Trabajo."/>
    <s v="Informe de resultados de la evaluación de los estándares mínimos del Sistema de Gestión de Seguridad y Salud en el Trabaj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En diciembre de 2022 se realizó la actualización del Plan de Prevención, Preparación y Reacción ante Emergencias - PPPRE de la Entidad. El cual, en un solo documento tiene alcance a todas las sedes de la Entidad."/>
    <s v="4232000-PL-048 V02"/>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diciembre de 2022 se adelantó la realización de seguimiento a recomendaciones médicas de los(as) servidores(as) públicos(as) de la Entidad con condiciones especiales de salud. "/>
    <s v="La evidencia reposa en el proceso de Gestión de Seguridad y Salud en el Trabajo. No se allega en ocasión a que esta contiene información con reserva"/>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2"/>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Reducir"/>
    <s v="(AP# 1110 Aplicativo CHIE) Alinear actividades y puntos de control del procedimiento   2211300-PR-166 - Gestión de la Salud con los controles preventivos y detectivos definidos en el mapa de riesgos del proceso de Gestión de Seguridad y Salud en el Trabajo."/>
    <s v="150 - Aplicativo DARUMA"/>
    <s v="Preventiva"/>
    <s v="Finalizado"/>
    <s v="100% de avance."/>
    <s v="Sí"/>
    <d v="2022-09-08T00:00:00"/>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6° bimestre de 2022 de se llevaron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l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delantadas durante el 6° bimestre de 2022,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la &quot;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9"/>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AP# 1124 Aplicativo CHIE) Realizar sensibilización del procedimiento a los jefes de las dependencias de la Secretaría General  y/o sus delegados, con énfasis en la prevención de la materialización del riesgo de corrupción."/>
    <s v="195 - Aplicativo DARUMA"/>
    <s v="Preventiva"/>
    <s v="Finalizado"/>
    <s v="100% de avance."/>
    <s v="Sí"/>
    <d v="2022-07-30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noviembre y diciembre cumplieran con el carácter de imprevistos, urgentes, imprescindibles e inaplazables. Al contar con el rubro en la constitución de caja menor fueron aprobadas para realizar las respectivas compras. Para el mes de noviembre se generaron nueve (9) solicitudes, para diciembre una (1) solicitud."/>
    <s v="Noviembre PC 1_x000a_ Diciembre PC 1"/>
    <s v="Gestión de procesos"/>
    <s v="Posibilidad de afectación reputacional por pérdida de la credibilidad en el compromiso ambiental de la Entidad, debido a decisiones erróneas o no acertadas en la formulación del PIGA y su plan de acción"/>
    <s v="1 El procedimiento 2210111-PR -203 &quot;&quot;Formulación, ejecución y seguimiento al Plan Institucional de Gestión Ambiental - PIGA &quot;&quot; indica que el Comité Institucional de Gestión y Desempeño, autorizado(a) por la Resolución 494 de 2019 y la Resolución 759 de 2020 &quot;&quot;Designación gestor ambiental&quot;&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s v="Preventivo"/>
    <s v="La política Ambiental de la Entidad se encuentra definida desde el 20 de agosto 2020 y hasta el momento no se ha evidenciado diferencias o desviaciones que generen ajustes."/>
    <s v="No aplica."/>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septiembre a diciembre no se realizó acta con los mantenimientos integrales de la Entidad, dada la priorización del mes de julio -agosto_x000a_Evidencias"/>
    <s v="No aplica."/>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septiembre a diciembre cumplieran con el carácter de imprevistos, urgentes, imprescindibles e inaplazables. Al contar con el rubro en la constitución de caja menor fueron aprobadas para realizar las respectivas compras. Para el mes de septiembre se generaron doce (12) solicitudes, en octubre ocho (8) solicitudes, en noviembre nueve(9) solicitudes y en diciembre una (1) solicitude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947 servicios solicitados en el periodo septiembre a diciembre y se evidenció que cumplen con los parámetros establecidos por lo cual se dio trámite del servicio."/>
    <s v="Registros del Sistema de Gestión de Servicios"/>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2"/>
    <s v="Posibilidad de afectación reputacional por ausencia o retrasos  en los mantenimientos de las edificaciones, maquinaria y equipos de la Entidad, debido a decisiones erróneas o no acertadas en la priorización para su intervención"/>
    <s v="Reducir"/>
    <s v="(AP# 1125 Aplicativo CHIE) Realizar socialización del procedimiento a los profesionales responsables de punto y  servidores de apoyo a  la supervisión de contrato de mantenimiento de la Secretaría General, con énfasis en el mantenimiento de las instalaciones de la Entidad."/>
    <s v="203 - Aplicativo DARUMA"/>
    <s v="Preventiva"/>
    <s v="Finalizado"/>
    <s v="100% de avance."/>
    <s v="Sí"/>
    <d v="2022-09-30T00:00:00"/>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noviembre y diciembre se revisó que las diez(10) solicitudes (noviembre 9 y diciembre 1), cumplieran con las especificaciones de ley._x000a_78 Pago peajes vehículo placas OLM-971_x000a_79 Pago peajes vehículos placas OBI-771 Y OBI-720_x000a_80 Mantenimiento y reparación TV_x000a_81 Suministro de piezas y parte - Mano de obra instala_x000a_82 Pago de taxi - Julio Cesar Padilla_x000a_83 Pago permiso tala poda reubicación arbolado urbano_x000a_84 Compra de bases en aluminio_x000a_85 Autenticaciones_x000a_86 Peajes vehículo placas OBI-770_x000a_87 Pago permiso tala poda reubicación arbolado urbano"/>
    <s v="Noviembre PC2_x000a_Diciembre PC2"/>
    <s v="Gestión de procesos"/>
    <s v="Posibilidad de afectación reputacional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s v="Preventivo"/>
    <s v="La revisión del PIGA se realizó al inicio de la administración, dado que los lineamientos fueron conformes al plan establecido para cada cuatro años. Por lo anterior no aplica para el periodo de monitoreo."/>
    <s v="No aplica."/>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s v="Preventivo"/>
    <s v="Para el periodo septiembre a diciembre 2022, se verificaron los parámetros establecidos en cada una de las 421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septiembre a diciembre se revisó que el valor de las facturas correspondieran a las compras y/o servicios realizados y que las solicitudes (septiembre 12, octubre 8, noviembre nueve(9) y diciembre una (1), cumplieran con las especificaciones de ley."/>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Detectivo"/>
    <s v="Durante el periodo septiembre a diciembre 2022, se verificaron 756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5 y 16 (memorando radicación solicitud de reembolso 015 y 016, formato correspondiente firmado Resolución 016 y 018, con todos los soportes correspondientes), confirmando que corresponden los rubros, conceptos, valor y códigos presupuestales. Así mismo la Resolución 017 la cual corrige la Resolución 016."/>
    <s v="Noviembre PC 3_x000a_Diciembre PC 3"/>
    <s v="Gestión de procesos"/>
    <s v="Posibilidad de afectación reputacional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Para el periodo del cuatrimestre se consideró necesario ajustar la matriz de aspectos e impactos ambientales, la cual fue aprobada por a Mesa técnica de apoyo."/>
    <s v="Actas y matriz de aspectos e impactos ambiental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s v="Preventivo"/>
    <s v="En el periodo septiembre a diciembre se realizaron visitas de verificación de las 273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2,13 , 15 y 16 (memorando radicación solicitud de reembolso, formato correspondiente firmado 12,13 , 15 y 16, y Resoluciones No. 16, 17, 18, con todos los soportes correspondientes), confirmando que corresponden los rubros, conceptos, valor y códigos presupuestales. Es de aclarar que la resolución 17 es la que corrige la resolución 16."/>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Detectivo"/>
    <s v="Dado que la generación del informe debe ser aprobado por la OAP y es emitido mes vencido se reporta agosto a noviembre. En el periodo comprendido agosto a noviembre, se generan los informes de resultados periódico de las encuestas de satisfacción donde se analiza y verifica la satisfacción de los servicios prestados por la dependencia."/>
    <s v="Informe:_x000a_Agosto_x000a_Septiembre_x000a_Octubre_x000a_Nov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octubre y noviembre de 2022._x000a_Se realizó la comparación correspondiente a la conciliación bancaria de los meses de octubre y noviembre (memorandos radicación conciliación bancaria mes de octubre y noviembre, libro de banco, conciliaciones firmadas, extractos bancarios)."/>
    <s v="Noviembre PC 4_x000a_Diciembre PC 4"/>
    <s v="Gestión de procesos"/>
    <s v="Posibilidad de afectación reputacional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 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s v="Detectivo"/>
    <s v="Se realizaron trimestralmente los seguimientos a las actividades del plan de acción, las cuales se presentaron ante la Mesa técnica de Apoyo Ambiental del periodo comprendido entre septiembre y diciembre."/>
    <s v="Septiembre PC4 (Nueva carpeta - Riesgo 1 - 6Currupción - 3 Gestión)_x000a_Diciembre PC4"/>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septiembre a diciembre 2022, se verificaron los parámetros establecidos en cada una de las 148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gosto, septiembre, octubre y noviembre de 2022._x000a_Se realizó la comparación correspondiente a la conciliación bancaria de los meses de agosto, septiembre, octubre y noviembre (memorandos radicación conciliación bancaria mes de agosto, septiembre, octubre y noviembre, libro de banco, conciliaciones firmadas, extractos bancario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cuarto cuatrimestre del año 2022 se verificaron los mantenimientos que fueron conformes al requerimiento y recibidos a satisfacc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s v="Detectivo"/>
    <s v="Para el periodo comprendido entre noviembre y diciembre de 2022, se realizaron dos (2) arqueos de caja menor, 30 de noviembre ( oficina de Control interno) y el día 14 diciembre 2022."/>
    <s v="Noviembre PC 5_x000a_Diciembre PC 5"/>
    <s v="Gestión de procesos"/>
    <s v="Posibilidad de afectación reputacional por pérdida de la credibilidad en el compromiso ambiental de la Entidad, debido a decisiones erróneas o no acertadas en la formulación del PIGA y su plan de acción"/>
    <s v="1 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s v="Detectivo"/>
    <s v="Se revisaron los avances conforme al cronograma de los mantenimientos integrales de la Entidad, se registraron las actividades en las bitácoras correspondientes."/>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Detectivo"/>
    <s v="Se realizó la verificación de los valores registrados, que la planilla y las colillas de tanqueo coincidieran y que la sumatoria fuera acorde a la factura emitida por el proveedor, durante el periodo septiembre a diciembre 15 2022. es de aclarar que dado a que la factura del 16 al 31 de diciembre no ha sido emitida esta información será reportada en el próximo informe de gest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pérdida de la credibilidad en el compromiso ambiental de la Entidad, debido a decisiones erróneas o no acertadas en la formulación del PIGA y su plan de acción"/>
    <s v="2 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s v="Detectivo"/>
    <s v="Para el periodo septiembre a diciembre 2022, se revisaron 317 solicitudes finalizadas de mantenimiento puntual."/>
    <s v="Registros del Sistema de Gestión de Servicios - GLPI - solicitudes finalizada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a 404 solicitudes conforme a la pertinencia de préstamo de espacios por parte de la Subdirección de Servicios Administrativos, correspondiente a los meses comprendidos entre septiembre a diciembre 2022."/>
    <s v="Evidencias_x000a_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conforme al cronograma establecido."/>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s v="Detectivo"/>
    <s v="Para el periodo septiembre a diciembre 2022, se revisó la finalización de 135 solicitudes realizadas."/>
    <s v="Registros del Sistema de Gestión de Servicios - GLPI"/>
    <s v="-"/>
    <s v="-"/>
    <s v="-"/>
    <s v="-"/>
    <s v="-"/>
    <s v="-"/>
    <s v="Gestión de procesos"/>
    <s v="Posibilidad de afectación reputacional por resultados no satisfactorios recurrentes en las encuestas de satisfacción, debido a errores (fallas o deficiencias) en la prestación de servicios de apoyo administrativo"/>
    <s v="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Gestión de procesos"/>
    <s v="Posibilidad de afectación reputacional por resultados no satisfactorios recurrentes en las encuestas de satisfacción, debido a errores (fallas o deficiencias) en la prestación de servicios de apoyo administrativo"/>
    <s v="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Y GESTIÓN DE PROCESOS"/>
    <s v="6 CORRUPCIÓN Y 3 GESTIÓN DE PROCESOS"/>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AP# 1080 Aplicativo CHIE) Sensibilizar a los servidores de la Dirección del Sistema Distrital de Servicio a la Ciudadanía sobre los valores de integridad y las posibles consecuencias disciplinarias establecidas en el Código Disciplinario Único. "/>
    <s v="23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 (a) del Sistema Distrital de Servicio a la Ciudadanía. De lo contrario, el mismo formulario de verificación de condiciones de apertura, da cuenta de la verificación del comportamiento de los servidores."/>
    <s v="Preventivo"/>
    <s v="Durante los meses de noviembre y diciembre de 2022, los profesionales responsables de los medios de relacionamiento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noviembre - diciembre de 2022."/>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Gestión Central 2022 SEP - DIC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De lo contrario, se diligencia el acta del subcomité de autocontrol y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septiembre, octubre, noviembre y diciembre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Sept a Dic"/>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1. En la reunión del SUDIVC, realizada el día 15 de diciembre de 2022, se informa que el reporte de las acciones ejecutadas durante la vigencia 2022, se realizará en la herramienta socializada en el primer semestre y se establece la fecha de entrega._x000a_2. Se solicitó a las entidades que hacen parte del Sistema Unificado Distrital de Inspección, Vigilancia y Control - SUDIVC, la información de la gestión realizada durante la vigencia 2022, mediante comunicado oficial y correo electrónico, adjuntando la herramienta de reporte del seguimiento y monitoreo de la gestión._x000a_ Comunicaciones oficiales."/>
    <s v="Acta Reunión Bimestral - 15 de diciembre._x000a__x000a_ Matrices herramienta reporte seguimiento y monitoreo gestión."/>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s v="Preventivo"/>
    <s v="Durante los meses de septiembre, octubre, noviembre y diciembre de 2022,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Facturas generadas septiembre, octubre, noviembre y diciembre 2022._x000a_ Correos solicitud de ocupación de espacios y de novedades contractuales de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ocedió a proyectar y enviar el informe consolidado de monitoreos._x000a_Se adjunta como evidencia la relación de los radicados de informes de socialización de los resultados de monitoreos a puntos de Secretaría General y otras entidades distritales."/>
    <s v="_x000a_ Fichas de Monitoreo Cuatrimestre III Oct y Dic._x000a_ Fichas de Monitoreo Cuatrimestre III Sept y Nov."/>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Se realizó agendamiento en el aplicativo Teams para las jornadas de cualificación realizadas en los meses de septiembre, octubre y noviembre."/>
    <s v="Relación agendamiento jornadas de cualificación."/>
    <s v="Gestión de procesos"/>
    <s v="Posibilidad de afectación reputacional por inconformidad de los usuarios del sistema, debido a incumplimiento parcial de compromisos en la atención de soporte funcional en los tiempos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s v="Preventivo"/>
    <s v="Durante los meses de septiembre, octubre, noviembre y diciembre de 2022,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
    <s v="Reporte GLPI Soporte Funcional Sept a Dic."/>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Plan Anual de Cualificación 2022 aprobado y firmado."/>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septiembre, octubre, noviembre y diciembre de 2022, los técnicos operativos de soporte tecnológico verificaron diariamente el funcionamiento de los equipos activos de la Secretaría General. Debido a que se observaron desviaciones o diferencias se realizó el soporte técnico correspondiente, registrando 2099 solicitudes en GLPI, estando relacionadas con el funcionamiento de estos activos, de las cuales fueron resueltas y cerradas un total de 1592. Para aquellas solicitudes resueltas en punto, se generaron 29 (veint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otems informativos que no interfieren en la atención."/>
    <s v="Formulario de verificación de condiciones de apertura sept a dic"/>
    <s v="-"/>
    <s v="-"/>
    <s v="-"/>
    <s v="-"/>
    <s v="-"/>
    <s v="-"/>
    <s v="-"/>
    <s v="-"/>
    <s v="-"/>
    <s v="-"/>
    <s v="-"/>
    <s v="-"/>
    <s v="-"/>
    <s v="-"/>
    <s v="-"/>
    <s v="-"/>
    <s v="-"/>
    <s v="-"/>
    <n v="146"/>
    <n v="86"/>
    <m/>
    <m/>
    <m/>
    <m/>
    <m/>
    <m/>
  </r>
  <r>
    <x v="11"/>
    <n v="2022"/>
    <s v="CORRUPCIÓN Y GESTIÓN DE PROCESOS"/>
    <s v="6 CORRUPCIÓN Y 3 GESTIÓN DE PROCESOS"/>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AP# 1081 Aplicativo CHIE) Sensibilizar a los servidores de la DDCS sobre los valores de integridad, con relación al servicio a la ciudadanía."/>
    <s v="25 - Aplicativo DARUMA"/>
    <s v="Preventiva"/>
    <s v="Finalizado"/>
    <s v="100% de avance."/>
    <s v="Sí"/>
    <d v="2022-10-31T00:00:00"/>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noviembre y diciembre de 2022, los profesionales responsables de los medios de relacionamiento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noviembre y diciembre de 2022"/>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Cuando se requiere una comunicación o notificación los direccionadores realizan la proyección del documento el cual pasa para revisión y aprobación del(a) Director(a) Distrital de Calidad del Servicio."/>
    <s v="Gestión Central 2022 SEP - DIC 2022._x000a_ Reporte aplicativo SIGA septiembre 2022._x000a_ Reporte aplicativo SIGA octubre 2022._x000a_ Reporte aplicativo SIGA noviembre 2022._x000a_ Reporte aplicativo SIGA diciembre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De lo contrario, se dilig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De lo contrario, en el mismo formato se da cuenta del cumplimiento por parte de las entidades participantes en la Red CADE."/>
    <s v="Detectivo"/>
    <s v="En reunión del día 14 de diciembre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Diciembre 2022."/>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Para el periodo de septiembre a diciembre de 2022, no se ejecuta el control, por cuanto se realiza verificación semestralmente de la información remitida por las entidades que hacen parte del Sistema Unificado Distrital de Inspección, Vigilancia y Control. Dicho control se realizó en el mes de agosto; por tanto no se adjunta evidencia en este seguimient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s v="Detectivo"/>
    <s v="Durante los meses de septiembre, octubre, noviembre y diciembre de 2022, el profesional de facturación, realizó el seguimiento a la cartera respectiva del mes anterior en cuanto a la facturación realizada, registrando en el informe de este las posibles observaciones, desviaciones o diferencias._x000a_Es de tener en cuenta que, según lo reportado por el profesional de facturación para los meses de octubre y noviembre no ha sido posible la elaboración de estos para los meses anteriores teniendo en cuenta que con la Subdirección Financiera de viene adelantando la depuración de saldos de cartera de la facturas por conceptos de gastos de administración y canon de arrendamiento debido al cambio de funcionario de la Subdirección Financiera y la información presentada en la cartera por edades no corresponde a los pagos legalizados por la Dirección de Tesorería Distrital."/>
    <s v="Informe de cartera realizado en septiembre de 2022 (agosto)_x000a_RE_ Evidencias controles de riesgos –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septiembre, octubre y noviembre._x000a_2. Se realizaron informes del desarrollo de las jornadas de cualificación y se remitieron a través de comunicados oficiales._x000a_ Informes jornadas de cualificación._x000a_ Comunicados oficiales de informes."/>
    <s v="_x000a_ Comunicados invitación jornadas de cualificación Alcaldías Locales._x000a__x000a_"/>
    <s v="Gestión de procesos"/>
    <s v="Posibilidad de afectación reputacional por inconformidad de los usuarios del sistema, debido a incumplimiento parcial de compromisos en la atención de soporte funcional en los tiempos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s v="Preventivo"/>
    <s v="Durante los meses de septiembre, octubre, noviembre y diciembre de 2022,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Sept a Dic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del procedimiento. Posteriormente y por solicitud de las entidades interesadas se realizan reuniones de seguimiento donde se establecen los módulos y fechas a trabajar, se deja registro de asistencia y se genera acta de la reunión que se encuentra en el ID 3 del procedimiento. La programación queda registrada en el cronograma del Drive que se encuentra en el ID 4 del procedimiento."/>
    <s v="Programación Cualificaciones sept a diciembre 2022._x000a_Reuniones de Seguimiento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septiembre, octubre, noviembre y diciembre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Línea 195 Sep a Dic. //2023-01-04 19:16:30   Cerrado  Uriel Alexis Agudelo Pulido @  2023-01-06"/>
    <s v="-"/>
    <s v="-"/>
    <s v="-"/>
    <s v="-"/>
    <s v="-"/>
    <s v="-"/>
    <s v="-"/>
    <s v="-"/>
    <s v="-"/>
    <s v="-"/>
    <s v="-"/>
    <s v="-"/>
    <s v="-"/>
    <s v="-"/>
    <s v="-"/>
    <s v="-"/>
    <s v="-"/>
    <s v="-"/>
    <n v="146"/>
    <n v="86"/>
    <m/>
    <m/>
    <m/>
    <m/>
    <m/>
    <m/>
  </r>
  <r>
    <x v="1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 Noviembre - Diciembre 22_x000a_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noviembre y diciembre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se presentaron situaciones que materializaran el riesgo, por lo tanto no se deben hacer ajustes al mapa de riesgos."/>
    <s v="No aplica."/>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s v="Corr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septiembre, octubre, noviembre y diciembre de 2022, el servidor asignado no realizó reinducción en el protocolo establecido para el apoyo a la supervisión de contratos y convenios, dado que no se ha identificado la materialización del riesg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mapa de riesgos del proceso de Gestión del Sistema Distrital de Servicio a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s v="Correctivo"/>
    <s v="Para el periodo de septiembre a diciembre de 2022 no se ejecuta el control, debido a que durante el mismo no se materializó el riesg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septiembre, octubre, noviembre y diciembre de 2022, el servidor asignado no realizó reinducción en el procedimiento de &quot;facturación y cobro por concepto de uso de espacios en los SuperCADE y CADE, dado que no se ha identificado la materialización del riesgo."/>
    <s v="No aplica."/>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1 El mapa de riesgos del proceso de Gestión del Sistema Distrital de Servicio a la Ciudadanía indica que el profesional universitario, autorizado(a) por el subdirector de seguimiento a la gestión de inspección, vigilancia y control, cada vez que se identifique la materialización del riesgo reprogramará la sesión de la jornada de cualificación."/>
    <s v="Correctivo"/>
    <s v="Para el periodo de septiembre a diciembre de 2022 no se ejecuta el control, debido a que durante el mismo no se materializó el riesgo."/>
    <s v="No aplica."/>
    <s v="Gestión de procesos"/>
    <s v="Posibilidad de afectación reputacional por inconformidad de los usuarios del sistema, debido a incumplimiento parcial de compromisos en la atención de soporte funcional en los tiempos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s v="Detectivo"/>
    <s v="Dado que la actividad descrita se realiza anualmente, su ejecución esta proyectada para el primer cuatrimestre de 2023, por parte del equipo de soporte funcional de Bogotá Te Escucha, validando lo correspondiente."/>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del procedimiento, Subcomité de autocontrol, donde se deja registrado el grado de satisfacción y necesidades de los servidores cualificados. Adicional, bimensualmente, se realiza una presentación al subcomité de autocontrol."/>
    <s v="Presentación en Subcomité de Autocontrol - Cualificación agosto y septiembre 2022_x000a_ Acta Subcomité de Autocontrol agosto y septiembre 2022._x000a_ Presentación en Subcomité de Autocontrol - Cualificación octubre y noviembre 2022._x000a_ Acta Subcomité de autocontrol octubre y noviembre 2022._x000a_ ENCUESTA DE SATISFACCIÓN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 (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septiembre, octubre, noviembre y diciembre de 2022,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por ciudadanía inconforme con el servicio prestado por una de las entidades del punto de atención SuperCADE CAD, lo que ocasionó el cierre por algunos minutos de este punto, reanudando paulatinamente la atención para las demás entidades y haciendo apertura total después de 2 horas, lo anterior no implica la interrupción en el servicio de atención en estos y a través del modelo multicanal: presencial, telefónico y virtual."/>
    <s v="Formulario de verificación de condiciones de apertura sept a dic."/>
    <s v="-"/>
    <s v="-"/>
    <s v="-"/>
    <s v="-"/>
    <s v="-"/>
    <s v="-"/>
    <s v="-"/>
    <s v="-"/>
    <s v="-"/>
    <s v="-"/>
    <s v="-"/>
    <s v="-"/>
    <s v="-"/>
    <s v="-"/>
    <s v="-"/>
    <s v="-"/>
    <s v="-"/>
    <s v="-"/>
    <n v="146"/>
    <n v="76"/>
    <m/>
    <m/>
    <m/>
    <m/>
    <m/>
    <m/>
  </r>
  <r>
    <x v="1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bimestral. Durante este bimestre no se presentaron situaciones que materializaran el riesgo, por lo tanto no se deben hacer ajustes al mapa de riesgos. _x000a_Mapa de Riesgos del Proceso G. Distrital de Serv. Ciudadanía 2022-12-14."/>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noviembre y diciembre de 2022, 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aplica."/>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Bases evaluadas Cuatrimestre III."/>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s v="Correctivo"/>
    <s v="Durante los meses de septiembre, octubre, noviembre y diciembre de 2022, el profesional universitario y/o técnico operativo designado, no ha realizado reinducción en las actividades relacionadas al Soporte Funcional del Sistema Distrital para la Gestión de Peticiones Ciudadanas, dado que no se ha identificado la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Cualificación en Servicio a la Ciudadanía a Servidores y Otros&quot;&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del procedimiento._x000a_La construcción del informe de Gestión Anual de Cualificación de 2022 (Consolidado) se realiza en el primer bimestre del la vigencia 2023, este será entregado como evidencia en el reporte de valoración de riesgos de gestión del primer cuatrimestre de 2023."/>
    <s v="Informe mensual de Cualificación septiembre 2022._x000a_ Informe mensual de Cualificación octubre 2022._x000a_ Informe mensual de Cualificación noviembre 2022._x000a_ Informe mensual de Cualificación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el SuperCADE CAD. Estas alteraciones ocasionaron el cierre por algunos minutos de este punto de atención sin implicar la interrupción en el servicio de atención a través del modelo multicanal: presencial, telefónico y virtual."/>
    <s v="Informes administrativos por punto de atención Sept a Dic"/>
    <s v="-"/>
    <s v="-"/>
    <s v="-"/>
    <s v="-"/>
    <s v="-"/>
    <s v="-"/>
    <s v="-"/>
    <s v="-"/>
    <s v="-"/>
    <s v="-"/>
    <s v="-"/>
    <s v="-"/>
    <s v="-"/>
    <s v="-"/>
    <s v="-"/>
    <s v="-"/>
    <s v="-"/>
    <s v="-"/>
    <n v="146"/>
    <n v="46"/>
    <m/>
    <m/>
    <m/>
    <m/>
    <m/>
    <m/>
  </r>
  <r>
    <x v="1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3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jecuta del plan de trabajo."/>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se presentaron situaciones que materializaran el riesgo, por lo tanto no se deben hacer ajustes al mapa de riesgos. _x000a_ Mapa de Riesgos del Proceso Gestión del Sistema Distrital de Servicio a la Ciudadanía 2022-12-14."/>
    <s v="No aplica."/>
    <s v="-"/>
    <s v="-"/>
    <s v="-"/>
    <s v="-"/>
    <s v="-"/>
    <s v="-"/>
    <s v="-"/>
    <s v="-"/>
    <s v="-"/>
    <s v="-"/>
    <s v="-"/>
    <s v="-"/>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se presentaron situaciones que materializaran el riesgo, por lo tanto no se deben hacer ajustes al mapa de riesgos. _x000a_ Mapa de Riesgos del Proceso G. Distrital de Serv. Ciudadanía 2022-12-14."/>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Sept a Dic"/>
    <s v="-"/>
    <s v="-"/>
    <s v="-"/>
    <s v="-"/>
    <s v="-"/>
    <s v="-"/>
    <s v="-"/>
    <s v="-"/>
    <s v="-"/>
    <s v="-"/>
    <s v="-"/>
    <s v="-"/>
    <s v="-"/>
    <s v="-"/>
    <s v="-"/>
    <s v="-"/>
    <s v="-"/>
    <s v="-"/>
    <n v="146"/>
    <n v="28"/>
    <m/>
    <m/>
    <m/>
    <m/>
    <m/>
    <m/>
  </r>
  <r>
    <x v="1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1"/>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2"/>
    <n v="2022"/>
    <s v="CORRUPCIÓN Y GESTIÓN DE PROCESOS"/>
    <s v="6 CORRUPCIÓN Y 3 GESTIÓN DE PROCESOS"/>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AP# 1075 Aplicativo CHIE) Realizar sensibilización cuatrimestral sobre el manejo y custodia de los documentos conforme a los lineamientos establecidos en el proceso"/>
    <s v="17 - Aplicativo DARUMA"/>
    <s v="Preventiva"/>
    <s v="Finalizado"/>
    <s v="100% de avance."/>
    <s v="Sí"/>
    <d v="2022-11-30T00:00:00"/>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1, AC1, AC1, AC1"/>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SEPTIEMBRE_x000a_Para el mes de Septiembre no se generaron observaciones_x000a_OCTUBRE_x000a_Para el mes de Octubre se realizó solicitud mediante Formato FT-012 dirigida al peticionario para que aporte copia de la cédula artículo 17 de la Ley 1755 de 2015 (completitud de información) de una petición mediante el siguiente Radicado:_x000a_2-2022-31216 de 27 de octubre de 2022_x000a_NOVIEMBRE_x000a_Para el mes de Noviembre no se generaron observaciones_x000a_DICIEMBRE_x000a_Para el mes de Diciembre no se generaron observaciones"/>
    <s v="La evidencia se encuentran en la Subdirección de Gestión Documental_x000a_AC1"/>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s v="Preventivo"/>
    <s v="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octu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AC1"/>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s v="Preventivo"/>
    <s v="SEPTIEMBRE_x000a_Se realizó control de calidad de imagen a una muestra del 10% de los documentos radicados, queda como evidencia el reporte de modificaciones del aplicativo y los correos de verificación semanal._x000a_Radicados septiembre_x000a_Entradas: 3063_x000a_Salidas físicas: 299_x000a_Memorandos gestionados: 501_x000a_Total:3863, Muestra 386,3 Modificaciones 1 que equivalen al 0,25% de la muestra._x000a_OCTUBRE_x000a_Se realizó control de calidad de imagen a una muestra del 10% de los documentos radicados, queda como evidencia el reporte de modificaciones del aplicativo y los correos de verificación semanal._x000a_Radicados octubre_x000a_Entradas: 2929_x000a_Salidas físicas: 356_x000a_Memorandos gestionados: 382_x000a_Total:3667, Muestra 366,7 Modificaciones 1 que equivalen al 0,27% de la muestra._x000a_NOVIEMBRE_x000a_Se realizó control de calidad de imagen a una muestra del 10% de los documentos radicados, queda como evidencia el reporte de modificaciones del aplicativo y los correos de verificación semanal._x000a_Radicados noviembre_x000a_Entradas: 3204_x000a_Salidas físicas: 298_x000a_Memorandos gestionados: 364_x000a_Total:3866, Muestra 386, Modificaciones 3 que equivalen al 0,77% de la muestra._x000a_DICIEMBRE_x000a_Se realizó control de calidad de imagen a una muestra del 10% de los documentos radicados, queda como evidencia el reporte de modificaciones del aplicativo y los correos de verificación semanal._x000a_Radicados diciembre_x000a_Entradas: 2853_x000a_Salidas físicas: 290_x000a_Memorandos gestionados: 503_x000a_Total:3646, Muestra 364, Modificaciones 5 que equivalen al 1,4% de la muestra."/>
    <s v="Actividad de Control 1"/>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Las evidencias se encuentran en la carpeta de la Subdirección de Gestión Documental_x000a_ AC1, AC1, AC1, AC1"/>
    <s v="-"/>
    <s v="-"/>
    <s v="-"/>
    <s v="-"/>
    <s v="-"/>
    <s v="-"/>
    <s v="-"/>
    <s v="-"/>
    <s v="-"/>
    <s v="-"/>
    <s v="-"/>
    <s v="-"/>
    <s v="-"/>
    <s v="-"/>
    <s v="-"/>
    <s v="-"/>
    <s v="-"/>
    <s v="-"/>
    <s v="-"/>
    <s v="-"/>
    <s v="-"/>
    <s v="-"/>
    <s v="-"/>
    <s v="-"/>
    <s v="-"/>
    <s v="-"/>
    <s v="-"/>
    <s v="-"/>
    <s v="-"/>
    <s v="-"/>
    <s v="-"/>
    <s v="-"/>
    <s v="-"/>
    <s v="-"/>
    <s v="-"/>
    <s v="-"/>
    <s v="-"/>
    <s v="-"/>
    <s v="-"/>
    <s v="-"/>
    <s v="-"/>
    <s v="-"/>
    <s v="-"/>
    <s v="-"/>
    <s v="-"/>
    <s v="-"/>
    <s v="-"/>
    <s v="-"/>
    <s v="-"/>
    <s v="-"/>
    <s v="-"/>
    <s v="-"/>
    <s v="-"/>
    <s v="-"/>
    <n v="146"/>
    <n v="50"/>
    <m/>
    <m/>
    <m/>
    <m/>
    <m/>
    <m/>
  </r>
  <r>
    <x v="12"/>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2, AC2, AC2, AC2"/>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PTIEMBRE_x000a_Para el mes de Septiembre no se generaron certificaciones laborales para exfuncionarios del SISE_x000a_OCTUBRE_x000a_Para el mes de octubre se genero una (1) de certificación laboral para un exfuncionario del SISE_x000a_Para el mes de NOVIEMBRE se genero una (1) de certificación laboral para un exfuncionario del SISE_x000a_DICIEMBRE_x000a_Para el mes de DICIEMBRE no se generaron certificaciones laborales para exfuncionarios del SISE"/>
    <s v="AC2, AC2"/>
    <s v="Gestión de procesos"/>
    <s v="Posibilidad de afectación reputacional por Incumplimiento en el plan de transferencias, debido a errores (fallas o deficiencias) en la gestión y tramite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2, R2AC2, R2AC2, R2AC2"/>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SEPTIEMBRE_x000a_Se realizó control de calidad de modificaciones especificas a una muestra del 10% de los documentos radicados, queda como evidencia el reporte de modificaciones del aplicativo._x000a_Radicados septiembre_x000a_Entradas: 3063_x000a_Salidas físicas: 299_x000a_Memorandos gestionados: 501_x000a_Total:3863, Muestra 386,3 Modificaciones 9 que equivalen al 2,32% de la muestra._x000a_OCTUBRE_x000a_Se realizó control de calidad de modificaciones especificas a una muestra del 10% de los documentos radicados, queda como evidencia el reporte de modificaciones del aplicativo._x000a_Radicados octubre_x000a_Entradas: 2929_x000a_Salidas físicas: 356_x000a_Memorandos gestionados: 382_x000a_Total:3667, Muestra 366,7 Modificaciones 3 que equivalen al 0,81% de la muestra._x000a_NOVIEMBRE_x000a_Se realizó control de calidad de modificaciones especificas a una muestra del 10% de los documentos radicados, queda como evidencia el reporte de modificaciones del aplicativo._x000a_Radicados noviembre_x000a_Entradas: 3204_x000a_Salidas físicas: 298_x000a_Memorandos gestionados: 364_x000a_Total:3866, Muestra 386, Modificaciones 8 que equivalen al 2.07% de la muestra._x000a_DICIEMBRE_x000a_Se realizó control de calidad de modificaciones especificas a una muestra del 10% de los documentos radicados, queda como evidencia el reporte de modificaciones del aplicativo._x000a_Radicados diciembre_x000a_Entradas: 2853_x000a_Salidas físicas: 290_x000a_Memorandos gestionados: 503_x000a_Total:3646, Muestra 364, Modificaciones 9 que equivalen al 2,5 % de la muestra."/>
    <s v="Actividad de control 2"/>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Evidencias: Se encuentran en la carpeta de la Subdirección de Gestión Documental_x000a_ AC3, AC3, AC3, AC3_x000a_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3, AC3, AC3, AC3"/>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mapa de riesgos del proceso Gestión documental interna indica que Profesional encargado del área de Gestión documental ,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s v="No aplica."/>
    <s v="Gestión de procesos"/>
    <s v="Posibilidad de afectación reputacional por inconsistencias en los instrumentos archivísticos, debido a errores (fallas o deficiencias) en la aplicación de los lineamientos para su actualización"/>
    <s v="1 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s v="Detec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3, R2AC3, R2AC3, R2AC3"/>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s v="Detectivo"/>
    <s v="SEPTIEMBRE_x000a_Para el periodo del mes de septiembre de 2022 se recibieron y numeraron 271 actos administrativos:_x000a_Acuerdo y Circulares (7 )_x000a_Decretos (66 )_x000a_Actos Administrativos de Justificación (4)_x000a_Resoluciones de Alcaldesa (7)_x000a_Resoluciones Secretaría General (65 )_x000a_Resoluciones Subsecretaria Corporativa (80 )_x000a_Resoluciones Subdirección de Servicios Administrativos (2)_x000a_Resoluciones Dirección Administrativa y Financiera (2)_x000a_Resoluciones Alta Consejería Distrital TIC (4 )_x000a_Resoluciones Alta Consejería de Paz, Víctimas y Reconciliación ( 34)_x000a_OCTUBRE_x000a_Para el periodo del mes de octubre de 2022 se recibieron y numeraron 196 actos administrativos:_x000a_Circulares (3)_x000a_Directivas (1)_x000a_Decretos ( 63)_x000a_Actos Administrativos de Justificación (2)_x000a_Resoluciones de Alcaldesa (6 )_x000a_Resoluciones Secretaría General (60)_x000a_Resoluciones Subsecretaria Corporativa (49 )_x000a_Resoluciones Subdirección de Servicios Administrativos (1)_x000a_Resoluciones Subsecretaría de Servicio a la Ciudadanía (1)_x000a_Resoluciones Alta Consejería Distrital TIC (1 )_x000a_Resoluciones Alta Consejería de Paz, Víctimas y Reconciliación ( 9)_x000a_NOVIEMBRE_x000a_Para el periodo del mes de Noviembre de 2022 se recibieron y numeraron 274 actos administrativos:_x000a_Circulares (4)_x000a_Directivas (4)_x000a_Decretos (55 )_x000a_Actos Administrativos de Justificación (4)_x000a_Resoluciones de Alcaldesa ( 5)_x000a_Resoluciones Secretaría General (100)_x000a_Resoluciones Subsecretaria Corporativa (87)_x000a_Resoluciones Subdirección de Servicios Administrativos (2)_x000a_Resoluciones Subsecretaría de Fortalecimiento Institucional (1 )_x000a_Resoluciones Alta Consejería Distrital TIC (5 )_x000a_Resoluciones Alta Consejería de Paz, Víctimas y Reconciliación ( 7)_x000a_DICIEMBRE_x000a_Para el periodo del mes de Diciembre de 2022 se recibieron y numeraron 218 actos administrativos:_x000a_Circulares (7)_x000a_Directivas (3)_x000a_Decretos (68 )_x000a_Actos Administrativos de Justificación (1)_x000a_Resoluciones de Alcaldesa ( 2)_x000a_Resoluciones Secretaría General (77)_x000a_Resoluciones Subsecretaria Corporativa (43)_x000a_Resoluciones Subdirección de Servicios Administrativos (2)_x000a_Resoluciones Alta Consejería Distrital TIC (4) : con numeración y firma digital._x000a_Resoluciones Alta Consejería de Paz, Víctimas y Reconciliación ( 11)"/>
    <s v="Actividad de control 3_1_x000a_ Actividad de control 3_2_x000a_ Actividad de control 3_3"/>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2, AC2, AC2, AC2"/>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s v="No aplic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4, AC4, AC4, AC4"/>
    <s v="-"/>
    <s v="-"/>
    <s v="-"/>
    <s v="-"/>
    <s v="-"/>
    <s v="-"/>
    <s v="-"/>
    <s v="-"/>
    <s v="-"/>
    <s v="-"/>
    <s v="-"/>
    <s v="-"/>
    <s v="-"/>
    <s v="-"/>
    <s v="-"/>
    <s v="-"/>
    <s v="-"/>
    <s v="-"/>
    <s v="-"/>
    <s v="-"/>
    <s v="-"/>
    <s v="-"/>
    <s v="-"/>
    <s v="-"/>
    <s v="-"/>
    <s v="-"/>
    <s v="-"/>
    <s v="-"/>
    <s v="-"/>
    <s v="-"/>
    <s v="-"/>
    <s v="-"/>
    <s v="-"/>
    <s v="-"/>
    <s v="-"/>
    <s v="-"/>
    <s v="-"/>
    <s v="-"/>
    <s v="-"/>
    <s v="-"/>
    <s v="-"/>
    <s v="-"/>
    <s v="-"/>
    <s v="-"/>
    <s v="-"/>
    <s v="-"/>
    <s v="-"/>
    <s v="-"/>
    <s v="-"/>
    <s v="-"/>
    <s v="-"/>
    <s v="-"/>
    <s v="-"/>
    <s v="-"/>
    <n v="146"/>
    <n v="34"/>
    <m/>
    <m/>
    <m/>
    <m/>
    <m/>
    <m/>
  </r>
  <r>
    <x v="12"/>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s v="No aplica."/>
    <s v="-"/>
    <s v="-"/>
    <s v="-"/>
    <s v="-"/>
    <s v="-"/>
    <s v="-"/>
    <s v="-"/>
    <s v="-"/>
    <s v="-"/>
    <s v="-"/>
    <s v="-"/>
    <s v="-"/>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s v="No aplica."/>
    <s v="-"/>
    <s v="-"/>
    <s v="-"/>
    <s v="-"/>
    <s v="-"/>
    <s v="-"/>
    <s v="-"/>
    <s v="-"/>
    <s v="-"/>
    <s v="-"/>
    <s v="-"/>
    <s v="-"/>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140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3° cuatrimestre de 2022, desde el procedimiento de Gestión de Relaciones Laborales y bajo la supervisión del Director Técnico de Talento Humano se verificó que cada desvinculación se realizará con seguridad jurídica a través de la revisión de los documentos aportados por los(as) servidores(as) a desvincular y su complimiento frente a los lineamientos normativos y procedimentales vigentes en la materia."/>
    <s v="Base de Datos en Excel - Desvinculaciones 2022."/>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Preventivo"/>
    <s v="Durante el 3°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cuatr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3° cuatrimestre de 2022 confrontados con las diversas novedades que afectan la liquidación de la nómina procesada: Informes SEP22, Informes OCT22, Informes NOV22e Informes DIC22"/>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Preventivo"/>
    <s v="Durante el 3° cuatrimestre de 2022 se realizó seguimiento al Acuerdo Laboral 2022 suscrito entre la Secretaría General de la Alcaldía Mayor de Bogotá, D.C., y las organizaciones sindicales."/>
    <s v="Se adjunta evidencia de aplicación del control, la cual corresponde al Acta N° 1 del Comité de Seguimiento al Acuerdo Laboral 2022: Acta No. 01 Primer Comité de Seguimiento //2023-01-05 13:42:35_x000a__x000a_Informe de avances sobre el acuerdo laboral, contenido en el acta de la reunión de seguimiento realizada en septiembre de 2022 (acta pendiente de revisión y aprobación por parte de las Organizaciones Sindicales en seguimiento programado para febrero de 2023) "/>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urante el 3° cuatrimestre de 2022 se realizó el seguimiento a la modalidad de teletrabajo sobre los(as) servidores(as) a los que se les otorgó este reconocimiento. Seguimiento que se realizó conforme a lo establecido en el procedimiento 2211300-PR-221 Gestión Organizacional."/>
    <s v="Los registros de Seguimiento Teletrabajo 4232000-FT-1167 reposan en las historias laborales de los(as) servidores(as) con reconocimiento de teletrabajadores(as) durante la vigencia 2022."/>
    <s v="-"/>
    <s v="-"/>
    <s v="-"/>
    <s v="-"/>
    <s v="-"/>
    <s v="-"/>
    <s v="-"/>
    <s v="-"/>
    <s v="-"/>
    <s v="-"/>
    <s v="-"/>
    <s v="-"/>
    <s v="-"/>
    <s v="-"/>
    <s v="-"/>
    <s v="-"/>
    <s v="-"/>
    <s v="-"/>
    <s v="-"/>
    <s v="-"/>
    <s v="-"/>
    <s v="-"/>
    <s v="-"/>
    <s v="-"/>
    <s v="-"/>
    <s v="-"/>
    <s v="-"/>
    <s v="-"/>
    <s v="-"/>
    <s v="-"/>
    <s v="-"/>
    <s v="-"/>
    <s v="-"/>
    <s v="-"/>
    <s v="-"/>
    <s v="-"/>
    <n v="146"/>
    <n v="72"/>
    <m/>
    <m/>
    <s v="X"/>
    <m/>
    <m/>
    <m/>
  </r>
  <r>
    <x v="13"/>
    <n v="2022"/>
    <s v="CORRUPCIÓN Y GESTIÓN DE PROCESOS"/>
    <s v="6 CORRUPCIÓN Y 3 GESTIÓN DE PROCESOS"/>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6 Aplicativo CHIE) Expedir la certificación de cumplimiento de requisitos mínimos con base en la información contenida en los soportes (certificaciones académicas o laborales) aportados por el aspirante en su hoja de vida o historia laboral."/>
    <s v="141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3° cuatrimestre de 2022 y de acuerdo a lo establecido en el 2211300-PR-221 Gestión Organizacional y bajo la supervisión del Director Técnico de Talento Humano, se revisó que los actos administrativos de desvinculación cumplieran con las condiciones relacionadas con la causal que la genera."/>
    <s v="Los actos administrativos por los cuales se desvincula a un(a) servidor(a) de la Secretaría General de la Alcaldía Mayor de Bogotá, D.C., reposan en las respectivas historias laborales. Para efectos de una eventual verificación, se indica que desde el proceso de Gestión Estratégica de Talento Humano se gestiona una base de datos que contiene la información reveladora de los exservidores(as) y donde se consigna el acto administrativo por el cual se desvinculó de la entidad."/>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Detectivo"/>
    <s v="Durante el 3°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Preventivo"/>
    <s v="Para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 Director Técnico de Talento Humano y la Subsecretaria Corporativa reposan en el procedimiento de Gestión de Nómin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Detectivo"/>
    <s v="Para el período objeto de este seguimiento no hubo lugar a la aplicación de esta actividad de control en el sentido que el acuerdo laboral 2022 se suscribió el   9 de junio después de ejecutadas todas las mesas de negociación. Razón por la cual, su aplicación se llevó a cabo durante el 2° cuatrimestre de 2022."/>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3° cuatrimestre de 2022 se realizó la verificación sobre la ejecución de lo planeado dentro del cronograma del Plan Institucional de Bienestar Social e Incentivos - PIB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02 exportada desde el módulo de Indicadores de DARUMA en el que se evidencia el reporte de los meses de octubre y noviembre realizados durante cada uno de los meses que conforman al 3° cuatrimestre de 2022 Ficha Indicador GE_02"/>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Durante el 4° cuatrimestre de 2022 se realizó el seguimiento a la modalidad de teletrabajo sobre los(as) servidores(as) a los que se les otorgó este reconocimiento. Seguimiento que se realizó conforme a lo establecido en el procedimiento 2211300-PR-221 Gestión Organizacional."/>
    <s v="Los registros correspondientes al seguimiento a la modalidad de teletrabajo &quot;4232000-FT-1167 Seguimiento Teletrabajo&quot; reposan en las historias laborales de los(as) servidores(as) con reconocimiento de teletrabajadores(as) durante la vigencia 2022."/>
    <s v="-"/>
    <s v="-"/>
    <s v="-"/>
    <s v="-"/>
    <s v="-"/>
    <s v="-"/>
    <s v="-"/>
    <s v="-"/>
    <s v="-"/>
    <s v="-"/>
    <s v="-"/>
    <s v="-"/>
    <s v="-"/>
    <s v="-"/>
    <s v="-"/>
    <s v="-"/>
    <s v="-"/>
    <s v="-"/>
    <s v="-"/>
    <s v="-"/>
    <s v="-"/>
    <s v="-"/>
    <s v="-"/>
    <s v="-"/>
    <s v="-"/>
    <s v="-"/>
    <s v="-"/>
    <s v="-"/>
    <s v="-"/>
    <s v="-"/>
    <s v="-"/>
    <s v="-"/>
    <s v="-"/>
    <s v="-"/>
    <s v="-"/>
    <s v="-"/>
    <n v="146"/>
    <n v="68"/>
    <m/>
    <m/>
    <s v="X"/>
    <m/>
    <m/>
    <m/>
  </r>
  <r>
    <x v="13"/>
    <n v="2022"/>
    <s v="CORRUPCIÓN Y GESTIÓN DE PROCESOS"/>
    <s v="6 CORRUPCIÓN Y 3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AP# 1107 Aplicativo CHIE) Proyectar para firma de la Subsecretaría Corporativa, la solicitud que se realiza a la Subdirección Financiera, para la expedición del Registro Presupuestal acompañado de los respectivos soportes firmados y aprobados por los responsables."/>
    <s v="142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3°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3° cuatrimestre de 2022, desde el procedimiento de Gestión de Nómina, se verificó que los certificados de estudio y experiencia presentados por los(as) peticionario(as) reconocimiento - incremento de prima técnica cumplieran las condiciones definidas en la normatividad vigente para definir el porcentaje a reconocer o incrementar por el concepto de Prima Técnica."/>
    <s v="Tanto el liquidador de prima técnica 4232000-FT-1059 como el Acto Administrativo 4203000-FT-997por la cual no se hace reconocimiento - incremento una prima técnica nivel profesional o asesor o directivo reposan en la historia laboral de los(as) servidores(as) que realizaron solicitud de reconocimiento o incremento de prima técnica durante el período objeto de este seguimiento."/>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3° cuatrimestre de 2022 no se identificó materialización del riesgo de gestión de proceso de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P# 1103 Aplicativo CHIE) Alinear actividades y puntos de control del procedimiento 2211300-PR-168 Gestión de Situaciones Administrativas con los controles preventivos y detectivos definidos en el mapa de riesgo del proceso de Gestión Estratégica de Talento Humano."/>
    <s v="132 - Aplicativo DARUMA"/>
    <s v="Preventiva"/>
    <s v="Finalizado"/>
    <s v="100% de avance."/>
    <s v="Sí"/>
    <d v="2022-09-08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23° cuatrimestre de 2022 no se identificó materialización del riesgo de gestión de proceso que se refiere a la &quot;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seguimiento,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l presente seguimiento:_x000a_Horas extra: Resolución horas extras archivadas en la(las) nómina(s) de cada mes._x000a_Incapacidad: Resoluciones de incapacidades archivadas en la(las) nómina(s) de cada mes._x000a_Ingreso: 2211300-FT-159 Hoja de Ruta- Novedad de Ingreso con el VoBo del Profesional que revisa el ingreso del(de la) servidor(a) en el Sistema de Personal y Nómina PERNO. Documento que posteriormente es adicionado a la historia laboral de cada uno(a) de los(as) servidores(as)._x000a_Primas Técnicas: 4203000-FT-997 Resolución Prima Técnica adicionada a la historia laboral de aquellos(as) servidores(as) que de acuerdo con la normatividad vigente son objeto de reconocimiento de prima técnica._x000a_Vacaciones: Resolución Vacaciones reconocidas archivadas en la(las) nómina(s) de cada mes._x000a_Retiros: 4203000-FT-997 Resolución de retiro archivadas en la(las) nómina(s) de cada mes._x000a_Licencia no remunerada: 4203000-FT-997 Resolución por la cual se concede una licencia no remunerada que es adicionada a la historia laboral de cada uno(a) de los(as) servidores(as) que presentan esta novedad."/>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s v="Correctivo"/>
    <s v="Durante el 3° cuatrimestre de 2022 no se identificó materialización del riesgo de gestión de proceso del proceso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2°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s interpuestas por los/as servidores/as públicos/as de la entidad, debido a incumplimiento parcial de compromisos  en la ejecución de las actividades establecidas en el Plan Estratégico de Talento Humano_x000a__x000a_Posibilidad de afectación reputacional por quejas interpuestas por los/as servidores/as públicos/as de la entidad, debido a decisiones erróneas o no acertadas al analizar y formular el Plan Estratégico de Talento Humano."/>
    <s v="Reducir"/>
    <s v="(AP# 1104 Aplicativo CHIE) Alinear actividades y puntos de control del procedimiento   4232000-PR-372 - Gestión de Peligros, Riesgos y Amenazas  con los controles preventivos y detectivos definidos en el mapa de riesgo del proceso de Gestión Estratégica de Talento Humano."/>
    <s v="137 - Aplicativo DARUMA"/>
    <s v="Preventiva"/>
    <s v="Vencida"/>
    <s v="48% de avance."/>
    <s v="Sí"/>
    <d v="2022-09-08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Detectivo"/>
    <s v="Durante el 3° cuatr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el 3° cuatrimestre de 2022:_x000a_ Septiembre 2022: _x000a_ 3-2022-26816_x000a_ 3-2022-27310_x000a_ Octubre 2022: _x000a_ 3-2022-28487_x000a_ 3-2022-29959_x000a_ Noviembre 2022:  _x000a_ 3-2022-31395_x000a_ 3-2022-32664_x000a_ 3-2022-33854_x000a_ Diciembre 2022:  _x000a_ 3-2022-35043_x000a_ 3-2022-36830"/>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5° cuatrimestre de 2022 no se identificó materialización del riesgo de gestión de proceso que se refiere a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2"/>
    <m/>
    <m/>
    <m/>
    <m/>
    <m/>
    <m/>
  </r>
  <r>
    <x v="13"/>
    <n v="2022"/>
    <s v="CORRUPCIÓN Y GESTIÓN DE PROCESOS"/>
    <s v="6 CORRUPCIÓN Y 3 GESTIÓN DE PROCESOS"/>
    <s v="-"/>
    <s v="-"/>
    <s v="-"/>
    <s v="-"/>
    <x v="2"/>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P# 1108 Aplicativo CHIE) Alinear actividades y puntos de control del procedimiento 2211300-PR-174 Gestión de Relaciones Laborales con los controles preventivo y detectivo definidos en el mapa de riesgos del proceso de Gestión Estratégica de Talento Humano."/>
    <s v="148 - Aplicativo DARUMA"/>
    <s v="Preventiva"/>
    <s v="Finalizado"/>
    <s v="100% de avance."/>
    <s v="Sí"/>
    <d v="2022-09-08T00:00:00"/>
    <x v="0"/>
    <s v="-"/>
    <s v="-"/>
    <s v="-"/>
    <s v="-"/>
    <s v="-"/>
    <s v="-"/>
    <s v="-"/>
    <s v="-"/>
    <s v="-"/>
    <s v="-"/>
    <s v="-"/>
    <s v="-"/>
    <x v="0"/>
    <s v="-"/>
    <s v="-"/>
    <x v="0"/>
    <x v="0"/>
    <x v="0"/>
    <x v="0"/>
    <x v="0"/>
    <x v="0"/>
    <x v="0"/>
    <x v="0"/>
    <x v="0"/>
    <x v="0"/>
    <x v="0"/>
    <x v="0"/>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Detec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Detec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s v="Ficha del indicador GE_43 exportada desde el módulo de Indicadores de DARUMA en el que se evidencia el reporte de los meses de octubre y noviembre realizados durante cada uno de los meses que conforman al 3° cuatrimestre de 2022 Ficha Indicador GE_43"/>
    <s v="-"/>
    <s v="-"/>
    <s v="-"/>
    <s v="-"/>
    <s v="-"/>
    <s v="-"/>
    <s v="-"/>
    <s v="-"/>
    <s v="-"/>
    <s v="-"/>
    <s v="-"/>
    <s v="-"/>
    <s v="-"/>
    <s v="-"/>
    <s v="-"/>
    <s v="-"/>
    <s v="-"/>
    <s v="-"/>
    <s v="-"/>
    <s v="-"/>
    <s v="-"/>
    <s v="-"/>
    <s v="-"/>
    <s v="-"/>
    <s v="-"/>
    <s v="-"/>
    <s v="-"/>
    <s v="-"/>
    <s v="-"/>
    <s v="-"/>
    <s v="-"/>
    <s v="-"/>
    <s v="-"/>
    <s v="-"/>
    <s v="-"/>
    <s v="-"/>
    <s v="-"/>
    <s v="-"/>
    <s v="-"/>
    <s v="-"/>
    <s v="-"/>
    <s v="-"/>
    <n v="146"/>
    <n v="50"/>
    <m/>
    <m/>
    <m/>
    <m/>
    <m/>
    <m/>
  </r>
  <r>
    <x v="1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s v="Detectivo"/>
    <s v="Conforme a la periodicidad establecida en actividad de control definida para este riesgo de gestión de procesos, durante el 3° cuatrimestre de 2022 se realizó la verificación sobre la ejecución de lo planeado dentro del cronograma del Plan Institucional de Capacitación - PIC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7 exportada desde el módulo de Indicadores de DARUMA en el que se evidencia el reporte de los meses de octubre y noviembre realizados durante cada uno de los meses que conforman al 3° cuatrimestre de 2022. Cabe resaltar que el PIC 2022 se implemento al 100% con corte a 30 de noviembre: Ficha Indicador GE_47"/>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0 Aplicativo CHIE) Realizar seguimiento al avance a oficina de OTIC respecto al desarrollo de las funcionalidades de los aplicativos financieros teniendo en cuenta los requerimientos realizados a los sistemas internos de información derivados de la gestión pagos."/>
    <s v="1100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 v="SIPRES - REGISTRO SOLICITUDES DE PAGO SEP A DIC 2022_x000a_ SIPRES - DEVOLUCIONES SEPTIEMBRE-DICIEMBRE 2022"/>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s v="Como evidencia se entregan las conciliaciones y comunicaciones del periodo evaluado."/>
    <s v="Gestión de procesos"/>
    <s v="Posibilidad de afectación reputacional por hallazgos y sanciones impuestas por órganos de control, debido a errores (fallas o deficiencias) al gestionar los Certificados de Disponibilidad Presupuestal y de Registro Presupuestal"/>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_x000a_ REPORTE CDPS SEPTIEMBRE A DICIEMBRE 2022 "/>
    <s v="Preventivo"/>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
    <s v="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EP A DIC 2022 SIPRES"/>
    <s v="Gestión de procesos"/>
    <s v="Posibilidad de afectación reputacional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
    <s v="Como evidencia se entregan las conciliaciones del periodo evaluado y las comunicaciones._x000a_Comunicaciones"/>
    <s v="Gestión de procesos"/>
    <s v="Posibilidad de afectación reputacional por hallazgos y sanciones impuestas por órganos de control y la secretaria distrital de hacienda, debido a incumplimiento parcial de compromisos en la presentación de Estados Financieros"/>
    <s v="1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Se entrega como soporte las comunicaciones "/>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1 Aplicativo CHIE) Construir una herramienta de validación para la identificación de las cuentas bancarias asociadas a los proveedores que tienen varios contratos suscritos con la Secretaría General"/>
    <s v="1101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 con la solicitud de pago o de desembolso o de giro, el registro de solicitud de pago a liquidación, lo dispuesto el documento 4233200-OT-076 Criterios de Liquidación Tributaria de Órdenes de Pago y la Hoja de cálculo Servicio de alojamiento de archivos en la nube. Y los registros de las devoluciones que genera el mismo sistema anteriormente mencion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 Agosto conciliaciones_x000a_ comunicaciones_x000a_ CONCILIACIÓN CONTABLE SEPT 2022_x000a_ Octubre - Conciliación Cesantías Foncep_x000a_ CONCILIACION CUENTA DE ENLACE NOVIEMBRE_x000a_ Conciliación ingresos nov._x000a_ nov conciliación funcionamiento_x000a_ CONCILIACIÓN RECURSOS ENTREGADOS EN ADMON OCTUBRE 2022_x000a_ Conciliación Nov"/>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s v="Preventivo"/>
    <s v="En el procedimiento de Gestión de Certificados de Disponibilidad Presupuestal (CDP) 2211400-PR-332 el Profesional y/o Técnico Operativo de la Subdirección Financiera, autorizado(a) por el Subdirector Financiero, verificó una vez aprobada la solicitud en el Sistema de Gestión Contractual en el Sistema SIPRES que el solicitante sea el responsable del rubro presupuestal, el objeto, el valor, definición del rubro presupuestal, concepto de gasto a afectar y fuente de financiación. La(s) fuente(s) de información utilizadas fue la información registrada en el Sistema de Gestión Contractual. Se entrega como soporte el Archivo digital de CDP en el Sistema de información Hacendario SDH (Bogdata)."/>
    <s v="REPORTE CDPS SEPTIEMBRE A DICIEMBRE"/>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
    <s v="Se entrega como soporte las comunicaciones y las conciliaciones_x000a_ Comunicaciones_x000a_ CONCILIACIÓN CONTABLE SEPT 2022_x000a_ Noviembre -Conciliación_x000a_ Agosto concili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CONCILIACIÓN CONTABLE SEPT 2022_x000a_ Conciliaciones Agosto_x000a_ Noviembre -Conciliación._x000a_ Octubre - Conciliación Cesantías Foncep_x000a_ Comunicaciones"/>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2 Aplicativo CHIE) Establecer una herramienta de control del trámite de pagos"/>
    <s v="1102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s v="Como evidenci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Y el registro en Excel con las devoluciones realizadas durante el periodo evalu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
    <s v="Se entrega como soporte el reporte generado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_x000a__x000a_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_x000a__x000a__x000a_ FT - CGN01 - Julio - Octubre 2022"/>
    <s v="Gestión de procesos"/>
    <s v="Posibilidad de afectación reputacional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
    <s v="Como evidencia se entregan los Balances de prueba con Vo. Bo del Contador._x000a_ CGN01 - AGOSTO A OCTUBRE 2022"/>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8 Aplicativo CHIE) Solicitar a la oficina de OTIC la realización de capacitaciones relacionadas con cada uno de los aplicativos internos financieros"/>
    <s v="1098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en el periodo evaluado de la cuenta por pagar que se generó a través del Sistema de Información Financiera de la SDH (BOGDATA) y el lote generado en el mismo Sistema, conforme a las operaciones en el Sistema de información Financiera de la SDH (Bogdata). Como evidencia se entrega el informe del Sistema de Información Financiera de la SDH (Bogdata). En el presente periodo no se evidenció observaciones, desviaciones o diferencias, por lo cual el responsable de presupuesto y/o ordenador del gasto no realizó devoluciones ni anulaciones en el consecutivo y/o lote a través del Sistema de Información Financiera de la SDH (BOGDATA). El responsable del presupuesto y/o ordenador del gasto firman digitalmente el lote en el Sistema de Información Financiera de la SDH (BOGDATA)."/>
    <s v="Informe sept a dic de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 - EEFF_x000a_https://sistemadegestion.alcaldiabogota.gov.co/uploads/staff/assets/user32/archivos/2.%20Seguimiento%20CDP%20-%20CRP/PUBLICACION%20BOTON%20DE%20TRANSPARENCIA.pdf"/>
    <s v="Gestión de procesos"/>
    <s v="Posibilidad de afectación reputacional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CDPS SEPTIEMBRE A DICIEMBRE 2022_x000a_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SEP A DIC 2022 SIPRES_x000a_ BOGDATA - SEP A DIC 2022_x000a_ DEVOLUCIONES SEPTIEMBRE-DICIEMBRE 2022"/>
    <s v="Gestión de procesos"/>
    <s v="Posibilidad de afectación reputacional por hallazgos y sanciones impuestas por órganos de control, debido a errores (fallas o deficiencias) en el registro adecuado y oportuno de los hechos económicos de la entidad"/>
    <s v="4 El procedimiento de Gestión Contable 2211400-PR-025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_x000a__x000a_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áticos, procesos judiciales y cuentas por cobrar coactivas (SICO).. La(s) fuente(s) de información utilizadas es(son) los saldos del estado financiero con corte al período que se informa, y la información suministrada por las dependencias."/>
    <s v=" Agosto conciliaciones_x000a_ SEPT-CONCILIACIÓN CONTABLE_x000a_ Noviembre -Conciliaciones_x000a_ Comunicaciones_x000a_ JULIO CONCILIACIONES_x000a__x000a_ NOVIEMBRE - CONCILIACION CUENTA DE ENLACE_x000a_ Conciliaciones y comunicaciones a nov 30.zip_x000a_ Septiembre - CONCILIACIÓN CONTABLE SEPT 2022._x000a_ SEPT 2022 - CONCILIACIONES_x000a_ Agosto - Conciliaciones"/>
    <s v="Gestión de procesos"/>
    <s v="Posibilidad de afectación reputacional por hallazgos y sanciones impuestas por órganos de control y la secretaria distrital de hacienda, debido a incumplimiento parcial de compromisos en la presentación de Estados Financi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4204000-FT-1025_x000a_https://secretariageneral.gov.co/transparencia-y-acceso-la-informacion-publica/ejecucion-presupuestal_x000a_https://secretariageneral.gov.co/transparencia-y-acceso-la-informacion-publica/estados-financieros //2023-01-06 21:19:50 _x000a__x000a_"/>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9 Aplicativo CHIE) Realizar seguimiento al avance a oficina de OTIC respecto al desarrollo de las funcionalidades de los  aplicativos financieros teniendo en cuenta los requerimientos realizados a los sistemas internos de información derivados de la gestión contable  "/>
    <s v="1099 - Aplicativo CHIE"/>
    <s v="Preventiva"/>
    <s v="Finalizado"/>
    <s v="100% de avance."/>
    <s v="Sí"/>
    <d v="2022-06-30T00:00:00"/>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Detectivo"/>
    <s v="En el procedimiento de Gestión de Pagos 2211400-PR-333,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Como soporte de la gestión realizad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entregan los registros de la devolución y/o rechazo Sistema de Ejecución Presupuestal SIPRES."/>
    <s v="INFORME SIPRES de SEPT a DIC de 2022_x000a_https://sistemadegestion.alcaldiabogota.gov.co/uploads/staff/assets/user32/archivos/DEVOLUCIONES%20SEPTIEMBRE-DICIEMBRE%202022.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Detec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DEVOLUCIONES SEPTIEMBRE-DICIEMBRE 2022_x000a_ SEP A DIC 2022 SIPRES"/>
    <s v="Gestión de procesos"/>
    <s v="Posibilidad de afectación reputacional por hallazgos y sanciones impuestas por órganos de control, debido a errores (fallas o deficiencias) en el registro adecuado y oportuno de los hechos económicos de la entidad"/>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 FT - CGN01 - Agosto 2022"/>
    <s v="Gestión de procesos"/>
    <s v="Posibilidad de afectación reputacional por hallazgos y sanciones impuestas por órganos de control y la secretaria distrital de hacienda, debido a incumplimiento parcial de compromisos en la presentación de Estados Financieros"/>
    <s v="5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s v="Detec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Conciliaciones y comunicaciones a nov 30_x000a_ CONCILIACIONES SEPT 2022_x000a_  Conciliaciones JULIO __x000a_ Agosto - Conciliaciones_x000a_ CONCILIAC PRESTACIONES SOCIALES_OCTUBRE_x000a_ Octubre - Conciliación Cesantías Foncep"/>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Informe de sept a dic 2022 -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s v="Correctivo"/>
    <s v="Para el reporte en el presente periodo de análisis, no existió la necesidad de implementar los controles en atención a que el riesgo no se materializó."/>
    <s v="No aplica."/>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6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Detec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
    <s v="Agosto conciliaciones_x000a_ CONCILIACIÓN CONTABLE SEPT 2022_x000a_ Noviembre -Conciliación_x000a_ Conciliaciones_x000a_ Comunic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6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Detec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_x000a_ PUBLICACION BOTON DE TRANSPARENCIA agosto a noviembre"/>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s v="Correctivo"/>
    <s v="En el periodo evaluado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s v="Correctivo"/>
    <s v="En el periodo evaluado no se identificó la materialización del riesgo."/>
    <s v="No aplica."/>
    <s v="Gestión de procesos"/>
    <s v="Posibilidad de afectación reputacional por hallazgos y sanciones impuestas por órganos de control, debido a errores (fallas o deficiencias) al gestionar los Certificados de Disponibilidad Presupuestal y de Registro Presupuestal"/>
    <s v="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El mapa de riesgos del proceso de Gestión Financiera indica que el profesional , autorizado(a) por el líder de este proceso, cada vez que se identifique la materialización del riesgo informa a la dependencia solicitante el error presentado en la expedición del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1096 - Aplicativo CHIE"/>
    <s v="Preventiva"/>
    <s v="Finalizado"/>
    <s v="100% de avance."/>
    <s v="Sí"/>
    <d v="2022-03-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s v="Preventivo"/>
    <s v="Durante el periodo se emitieron conceptos jurídicos "/>
    <s v="Conceptos Jurídicos"/>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s v="X"/>
    <m/>
    <s v="X"/>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7 Aplicativo CHIE) Realizar estudio, evaluación y análisis de las conciliaciones, procesos y laudos arbitrales que fueron de conocimiento del Comité de Conciliación."/>
    <s v="130 - Aplicativo DARUMA"/>
    <s v="Preventiva"/>
    <s v="Finalizado"/>
    <s v="100% de avance."/>
    <s v="Sí"/>
    <d v="2022-12-31T00:00:00"/>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 Acta No. 23_x000a_En sesión realizada el 03 de noviembre de 2022, se socializó el estatuto de conciliación Ley 2220 de junio 30 de 2022, el informe de pagos sentencias judiciales y conciliaciones extrajudiciales durante los meses de julio a octubre._x000a_Acta No. 24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Acta No. 25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Acta No. 26_x000a_En sesión realizada el 15 de diciembre de 2022 se socializó auto de unificación jurisprudencial, de fecha 29 de noviembre de 2022 del Consejo de Estado, el informe Gestión segundo semestre de 2022, para ser presentado a la SG y por ultimo se presento el cronograma de sesiones ordinarias para la vigencia 2023."/>
    <s v="Acta No. 23 - Comité Conciliación_x000a_ Acta No. 24 - Comité Conciliación_x000a_ Acta 25 - Comité Conciliación_x000a_ Acta 26 - Comité Conciliación"/>
    <s v="Gestión de procesos"/>
    <s v="Posibilidad de afectación económica (o presupuestal) por la interposición de reclamaciones, solicitudes de conciliación, demandas y/o decisiones judiciales adversas a los interés de la Entidad, debido a errores (fallas o deficiencias) durante la "/>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En sesión realizada el 1 de septiembre de 2022, se analizó el llamamiento en garantía con fines de repetición No. 82, proceso 2022-0276, relacionada con la finalización de la vinculación laboral de la demandante en la planta temporal de funcionarios de la Secretaría General de la Alcaldía Mayor de Bogotá, desvinculación que se profiere por la terminación del periodo establecido en el Decreto que había creado la planta temporal a la cual se encontraba vinculada la actora.     También se analizó el llamamiento en garantía con fines de repetición No. 46, aprobada por el comité en sesión ordinaria No 18 de 2022, relacionada con el análisis del medio de control de repetición por los pagos realizados en cumplimiento de fallo de tutela de segunda instancia a favor de la señora Irma Isabel Peña Velasco, en el cual se presentó una inconsistencia en el valor reportado en SIPROJ por la Subdirección Financiera.     En sesión realizada el 22 de septiembre de 2022, se analizó el llamamiento en garantía con fines de repetición No. 83, proceso 2019-00641 medio de control Nulidad y Restablecimiento del Derecho donde obra como demandante Ana Elvira Nieto Hernández, el cual es adelantado en el proceso adelantado inicialmente en el Juzgado 25 Laboral del Circuito de Bogotá, y actualmente en el Juzgado 28 de Administrativo.  En sesión realizada el 06 de octubre de 2022, se analizó el llamamiento en garantía con fines de repetición No. 84, proceso 2021-00295 medio de control Nulidad y Restablecimiento del Derecho donde obra como demandante David Gustavo Vargas Ospina el cual es adelantado en el Juzgado 14 Administrativo de Bogotá Sección Segunda, originado por la terminación del nombramiento provisional terminado en octubre de 2020 en razón del concurso de méritos realizado por la Comisión Nacional del Servicio Civil.     En sesión realizada el 20 de octubre de 2022, se analizó el llamamiento en garantía con fines de repetición No. 85, proceso 2022-00301 medio de control Nulidad y Restablecimiento del Derecho donde obra como demandante Jaime Eduardo Hincapié Orrego, el cual es adelantado en el Juzgado 24 Administrativo de Bogotá, originado por la solicitud de vinculación a uno de los cargos de planta de la entidad que se encuentran vacantes en el mismo grado y código al cual él había concursado, la cual fue respondida de manera negativa por parte de la Secretaría General.     También se analizó el llamamiento en garantía con fines de repetición No. 86, proceso 2018-01513 medio de control Nulidad y Restablecimiento del Derecho donde obra como demandante Darío Esteban Colmenares Millán, el cual es adelantado en el Tribunal Administrativo de Cundinamarca – Sección Segunda – Subsección B, quien reclama reconocimiento de contrato realidad toda vez que informa haber suscrito contratos de prestación de servicios consecutivos por nueve (9) años. Además, manifiesta que las funciones eran misionales y equivalentes a las de los funcionarios de planta de esa oficina, las cuales desarrollaba dentro del horario laboral.    _x000a__x000a_En sesión realizada el 03 de noviembre de 2022, se socializó[o el estatuto de conciliación[on Ley 2220 de junio 30 de 2022, el informe de pagos sentencias judiciales y conciliaciones extrajudiciales durante los meses de julio a octubre.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En sesión realizada el 15 de diciembre de 2022 se socializo auto de unificación jurisprudencial, de fecha 29 de noviembre de 2022 del Consejo de Estado, el informe Gestión segundo semestre de 2022, para ser presentado a la SG y por ultimo se presento el cronograma de sesiones ordinarias para la vigencia 2023."/>
    <s v="Acta No. 19 Comité de Conciliación_x000a_ Acta No. 20 Comité de Conciliación_x000a_ Acta No. 21 Comité de Conciliación_x000a_ Acta No. 22 Comité de Conciliación_x000a_ Acta No. 23 - Comité Conciliación_x000a_ Acta No. 24 - Comité Conciliación_x000a_ Acta 25 - Comité Conciliación_x000a_ Acta 26 - Comité Conciliación"/>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Para el periodo no ha sido necesaria la aplicación de este control en atención a que no se han presentado notificaciones judiciales ni la materialización del riesgo"/>
    <s v="No aplic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
    <s v="-"/>
    <s v="-"/>
    <s v="-"/>
    <s v="-"/>
    <s v="-"/>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Para el periodo no ha sido necesaria la aplicación de este control en atención a que no se han presentado notificaciones judiciales ni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
    <s v="Acta 26 - Comité Conciliación_x000a_ Informe gestión segundo semestre 2022_x000a_ Memorando remisión informe. 3-2022-38619"/>
    <s v="Gestión de procesos"/>
    <s v="Posibilidad de afectación económica (o presupuestal) por la interposición de reclamaciones, solicitudes de conciliación, demandas y/o decisiones judiciales adversas a los interés de la Entidad, debido a errores (fallas o deficiencias) durante la "/>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s v="Acta 26 - Comité Conciliación_x000a_ Informe gestión segundo semestre 2022_x000a_ Memorando remisión informe. 3-2022-3861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reputacional por baja disponibilidad de los servicios tecnológicos, debido a errores (Fallas o Deficiencias)  en la administración y gestión de los recursos de infraestructura tecnológica"/>
    <s v="Reducir"/>
    <s v="(AP# 1088 Aplicativo CHIE) Revisar la precisión de las evidencias que se generan como resultado de la aplicación del control del procedimiento 2213200-PR-101 "/>
    <s v="28 - Aplicativo DARUMA"/>
    <s v="Preventiva"/>
    <s v="Finalizado"/>
    <s v="100% de avance."/>
    <s v="Sí"/>
    <d v="2022-07-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 UPS y Aires Acondicionados ) no se presentaron inconsistencias en los mantenimientos identificados."/>
    <s v="Reportes Mtos Aires - Nov     Reportes Mtos UPS - Dic    Informe de Mantenimientos Vigencia 2022"/>
    <s v="Gestión de procesos"/>
    <s v="Posibilidad de afectación reputacional por baja disponibilidad de los servicios tecnológicos, debido a errores (Fallas o Deficiencias) en la administración y gestión de los recursos de infraestructura tecnológica"/>
    <s v="1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Sistema de Gestión de Servicios. Queda como evidencia el Sistema de Gestión de Servicios."/>
    <s v="Preventivo"/>
    <s v="De acuerdo con las categorías existente en el sistema de gestión de servicios GLPI se procede a categorizar las 8246 solicitudes recibidas en 138 categorías. Se tiene 266 servicios como NO RESUELTOS los cuales se distribuyen en 30 categorías."/>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UPS y Aires Acondicionados)"/>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s v="X"/>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087 Aplicativo CHIE) Verificar la pertinencia de las Modificación de 4204000-OT-020 Plan de Contingencia TI-DRP"/>
    <s v="27 - Aplicativo DARUMA"/>
    <s v="Preventiva"/>
    <s v="Vencida"/>
    <s v="60% de avance."/>
    <s v="Sí"/>
    <d v="2022-09-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
    <s v="Preventivo"/>
    <s v="De acuerdo con las categorías existente en el sistema de gestión de servicios GLPI se procede a categorizar las 4115 solicitudes recibidas en 111 categorías. Para el periodo comprendido entre el 01 de noviembre al 31 de diciembre se tiene 137 servicios como NO RESUELTOS los cuales se distribuyen en 26 categorías."/>
    <s v="6. Análisis 01 Noviembre al 31 Diciembre_x000a_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2 (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Se solucionaron 628 servicios por parte de Nivel 0 distribuidos en 38 categorías. Se tiene 121 servicios cerrados como no resueltos distribuidos en 20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2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PCS: Se ejecuta Mantenimiento preventivo a través del contrato 4204000-807-2021       AIRES Y UPS:  Se realizaron los mantenimientos de equipos ( UPS y Aires Acondicionados )"/>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126 Aplicativo CHIE) Realizar análisis de los puntos del control del procedimiento 2213200-PR-104 Mantenimiento de la Infraestructura tecnológica para la posible adecuación y creación de nuevos puntos de control con el fin de mejorar el desempeño del procedimiento."/>
    <s v="1126 - Aplicativo CHIE"/>
    <s v="Preventiva"/>
    <s v="Finalizado"/>
    <s v="100% de avance."/>
    <s v="Sí"/>
    <d v="2022-07-30T00:00:00"/>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
    <s v="Preventivo"/>
    <s v="Se solucionaron 327 servicios por parte de Nivel 0 distribuidos en 30 categorías. Se tiene 78 servicios cerrados como no resueltos distribuidos en 20 categorías.  A continuación, se presenta una muestra del 5% de los servicios cerrados como NO RESUELTOS con la respectiva razón del cierre del servicio como no resuelto."/>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3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en el Sistema de Gestión de Servicios. Queda como evidencia el Sistema de Gestión de Servicios."/>
    <s v="Preventivo"/>
    <s v="Se solucionan 1633 servicios por parte de Nivel I distribuidos en 45 categorías. Se solucionan 1633 servicios por parte de Nivel I distribuidos en 4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
    <s v="Preventivo"/>
    <s v="Se solucionan 799 servicios por parte de Nivel I distribuidos en 33 categorías. Se tiene 41 servicios cerrados como no resueltos distribuidos en 7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4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3321 servicios por parte de Nivel II distribuidos en 75 categorías. Se tiene 41 servicios cerrados como no resueltos distribuidos en 1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1640 servicios por parte de Nivel II distribuidos en 57 categorías. Se tiene 22 servicios cerrados como no resueltos distribuidos en 12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
    <s v="Gestión de procesos"/>
    <s v="Posibilidad de afectación reputacional por baja disponibilidad de los servicios tecnológicos, debido a errores (Fallas o Deficiencias) en la administración y gestión de los recursos de infraestructura tecnológica"/>
    <s v="5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De lo contrario, de atender la solicitud se cierra como Resuelto y se describe la solución de este. se notifica de manera automática (GLPI) por medio de correo electrónico el estado de la solicitud a través d el sistema de gestión de servicios. Queda como evidencia Sistema de Gestión de Servicios."/>
    <s v="Detectivo"/>
    <s v="Para el mes de septiembre se tuvieron 1293 servicios en estado cerrados o resueltos por parte de personal de la oficina de tecnologías de la información y las comunicaciones, con el fin de realizar seguimiento a la documentación de los servicios se toma una muestra del 5% de los servicios que corresponde a 65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octubre 2022      Para el mes de octubre se tuvieron 1332 servicios en estado cerrados o resueltos por parte de personal de la oficina de tecnologías de la información y las comunicaciones, con el fin de realizar seguimiento a la documentación de los servicios se toma una muestra del 5% de los servicios que corresponde a 67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noviembre 2022      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
    <s v="Detectivo"/>
    <s v="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6 (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r con el cierre del servicio en el sistema de gestión de servicios. Queda como evidencia Sistema de Gestión de Servicios."/>
    <s v="Detectivo"/>
    <s v="De las 8246 solicitudes generadas del 01 de septiembre al 31 de diciembre son de competencia de la Oficina de tecnologías de la información y las comunicaciones 6658 de las cuales se han cerrado 6520 que corresponde a un 98,1% de la totalidad de solicitudes recibidas."/>
    <s v="4. Análisis 01 Septiembre al 31 Diciembre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
    <s v="Detectivo"/>
    <s v="De las 4115 solicitudes generadas del 01 de noviembre al 31 de diciembre son de competencia de la Oficina de tecnologías de la información y las comunicaciones 3353 de las cuales se han cerrado 3227 que corresponde a un 96% de la totalidad de solicitudes recibidas."/>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7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septiembre al 31 de diciembre de las 6658 solicitudes de competencia de la oficina de tecnología de la información y las comunicaciones se tienen clasificados como INCIDENTES 246 solicitudes se realiza el siguiente análisis:     Los 246 incidentes se agrupan en 27 categorías como se evidencia a continuación:  Se evidencia que el 44% del total de incidentes corresponde a correo malicioso y el 28%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los días 16/09/2022, 26/10/2022 y el 09/12/2022 se analizaran a continuación  1. El 16 de septiembre se presentó envío de correo malicioso se remitió correo desde la cuenta de la usuaria Angelica Lucia Niño Triana alnino@alcaldiabogota.gov.co con el asunto: Querido usuario se ponen en marcha lo establecido por Seguridad informática y se detiene él envió de este correo.  2. El 26 de octubre se presentó envío de correo malicioso se remitió correo desde la cuenta de la usuaria Marcela Manrique Castro mmanriquec@alcaldiabogota.gov.co con el asunto: ¡Aviso de caducidad de contraseña! se ponen en marcha lo establecido por Seguridad informática y se detiene él envió de este correo.  3.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60% de los incidentes corresponden al sistema de información Gestión contractual Se identifica que solo el 2% de estos servicios efectivamente corresponden a incidentes toda vez que los demás corresponden a modificaciones que no puede realizar el usuario o ajustes sobre el sistema.     Por lo anterior no se establece que exista un problema específico sobre este sistema, por tanto no se registran problemas a la fech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noviembre al 31 de diciembre de las 3353 solicitudes de competencia de la oficina de tecnología de la información y las comunicaciones se tienen clasificados como INCIDENTES 139 solicitudes se realiza el siguiente análisis:     Los 139 incidentes se agrupan en 16 categorías como se evidencia a continuación: Se evidencia que el 45% del total de incidentes corresponde a correo malicioso y el 26%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el día el 09/12/2022 se analizaran a continuación 1.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56% de los incidentes corresponden al sistema de información Gestión contractual Se identifica que el 2% corresponde a caídas del sistema y el 98% restante corresponden a modificaciones que no puede realizar el usuario o ajustes sobre el sistema. Por lo cual no se establece que exista un problema específico sobre este sistema, por tanto no se registran problemas a la fech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4 Aplicativo CHIE) Revisar los formatos asociados al procedimiento, en busca de identificar mejoras que permitan fortalecer la gestión del riesgo."/>
    <s v="1084 - Aplicativo CHIE"/>
    <s v="Preventiva"/>
    <x v="0"/>
    <s v="100% de avance."/>
    <s v="Sí"/>
    <d v="2022-06-30T00:00:00"/>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quot;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quot; (PC #1): indica que El Profesional asignado, autorizado(a) por el Jefe de Oficina Alta Consejería Distrital de TIC, cada vez que identifica la necesidad de realizar una asesoría técnica o proyecto en materia TIC verifica que este enmarcado en los siguientes aspectos:1.Políticas Públicas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De lo contrario, se gestiona la asesoría técnica o se formula el perfil del proyecto, queda como evidencia identificación de la necesidad 4130000-FT-1160."/>
    <s v="Preventivo"/>
    <s v="Para el periodo del monitoreo de riesgos septiembre a diciembre, se identificaron 11 asesorías y un proyecto, así:_x000a_Proyecto # 7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1"/>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resente periodo de monitoreo (Noviembre - Diciembre) , de acuerdo con el procedimiento 1210200-PR-306, se realizaron los seguimientos a la ejecución de los proyectos, donde el profesional responsable revisó el cumplimiento por medio de los formatos 2211300-FT-211 y 2211600-FT-008."/>
    <s v="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5 Aplicativo CHIE) Verificar la implementación de los formatos ajustados."/>
    <s v="26 - Aplicativo DARUMA"/>
    <s v="Preventiva"/>
    <x v="0"/>
    <s v="100% de avance."/>
    <s v="Sí"/>
    <d v="2022-12-30T00:00:00"/>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quot;Asesoría Técnica o Formulación y Ejecución de Proyectos en el Distrito Capital&quot;(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Preven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s v="Detectivo"/>
    <s v="Para el periodo del monitoreo de riesgos septiembre a diciembre, se identificaron y gestionaron 11 asesorías, así: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3"/>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eriodo del monitoreo septiembre-diciembre, de acuerdo con el procedimiento 1210200-PR-306 no se cuenta con informes parcial/Final de los proyectos. Se presentaran los informes en el siguiente monitoreo una vez se hagan los cierres parciales de los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 Queda como evidencia Informe parcial/Final del proyecto 4130000-FT-1159 Correo electrónico/solicitud aprobación del informe, Correo electrónico/ajustes informe parcial o final del proyecto. tiene menú contextual."/>
    <s v="Preventivo"/>
    <s v="De acuerdo con lo establecido en el procedimiento 1210200-PR-306, dado que los proyectos se encuentran en etapa de cierre de vigencia, se proyecta la presentación de los informes parcial/final para el siguiente monitoreo."/>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quot;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s v="Detectivo"/>
    <s v="Para el periodo de septiembre -diciembre se identifico un nuevo proyecto y se elaboro el perfil mediante el formato 4130000-FT-1017_x000a_Proyecto IBO"/>
    <s v="PC#5"/>
    <s v="Gestión de procesos"/>
    <s v="Posibilidad de afectación reputacional por perdida de credibilidad y confianza de las entidades y la ciudadanía, debido a incumplimiento de compromisos en la ejecución y seguimiento a los proyectos en materia TIC y transformación digital"/>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s v="Detectivo"/>
    <s v="Para el periodo del monitoreo septiembre-diciembre, de acuerdo con el procedimiento 1210200-PR-306 se realizaran informes parcial e/finales una vez finalice la vigencia o termine el proyecto. Para la fecha los proyectos se encuentran vigentes y en proceso de cierre de vigencia. Para el siguiente monitoreo se presentará los soportes de inform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s v="Correctivo"/>
    <s v="Para el periodo de septiembre -diciembre no se materializaron riesgos"/>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quot;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s v="Preventivo"/>
    <s v="Para el periodo de septiembre -diciembre se identifico un nuevo proyecto y se formó mediante el formato 4130000-FT-1161_x000a_Proyecto IBO"/>
    <s v="PC#7"/>
    <s v="Gestión de procesos"/>
    <s v="Posibilidad de afectación reputacional por perdida de credibilidad y confianza de las entidades y la ciudadanía, debido a incumplimiento de compromisos en la ejecución y seguimiento a los proyectos en materia TIC y transformación digital"/>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identifica las causas de incumplimiento en la ejecución de un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s v="Correctivo"/>
    <s v="Para el periodo de septiembre -diciembre no se materializaron riesgos"/>
    <s v="No aplica."/>
    <s v="Gestión de procesos"/>
    <s v="Posibilidad de afectación reputacional por perdida de credibilidad y confianza de las entidades y la ciudadanía, debido a incumplimiento de compromisos en la ejecución y seguimiento a los proyectos en materia TIC y transformación digital"/>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justa el plan de trabajo con los tiempos en que se cumplirá el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se reformula el proyecto y se pasa para su revisión y aprobación."/>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Y GESTIÓN DE PROCESOS"/>
    <s v="6 CORRUPCIÓN Y 3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AP# 1082 Aplicativo CHIE) Implementar controles preventivos automáticos en el Sistema de Información de Víctimas de Bogotá - SIVIC."/>
    <s v="1082 - Aplicativo CHIE"/>
    <s v="Preventiva"/>
    <x v="0"/>
    <s v="100% de avance."/>
    <s v="Sí"/>
    <d v="2022-07-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7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s v="https://alcaldiabogota-my.sharepoint.com/:f:/g/personal/jgbecerra_alcaldiabogota_gov_co/EhCIgD6RUvZCvV-iL7ttHXYBWYRAKFeoSCABHPJ8go9JNQ?e=EzIpI3"/>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s v="Preventivo"/>
    <s v="De acuerdo a las competencia de la ACPVR se realiza la evaluación de vulnerabilidad acentuada de las personas que solicitan a través de Centros de Encuentro -CE- Atención o Ayuda Humanitaria Inmediata, identificando el siguiente resultado:     SEPTIEMBRE: 2440 medidas otorgadas, 97 no procede  OCTUBRE: 1767 medidas otorgadas, 104 no procede  NOVIEMBRE: 2194 medidas otorgadas, 73 no procede  DICIEMBRE: 1668 medidas otorgadas, 66 no procede"/>
    <s v="Verificación riesgo de gestión DICIEMBRE"/>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El procedimiento 1210100-PR-325 &quot;Implementación de medidas de reparación colectiva a cargo de la Alta Consejería de Paz, Victimas y Reconciliación&quot; indica que el profesional especializado de la OACPVR, autorizado(a) por el jefe de la Oficina Alta Consejería de Paz, Victimas y Reconciliación,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uncio,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Anexos numeral 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3 Aplicativo CHIE) Actualizar el procedimiento de &quot;COORDINACIÓN DEL SISTEMA DISTRITAL DE ASISTENCIA, ATENCIÓN Y REPARACIÓN INTEGRAL A VÍCTIMAS 1210100-PR-324&quot; según la nueva estructura de la ACPVR, en el marco del Decreto 140 del 14 de abril de 2021."/>
    <s v="923 - Aplicativo CHIE"/>
    <s v="Preventiva"/>
    <x v="0"/>
    <s v="100% de avance."/>
    <s v="Sí"/>
    <d v="2022-02-28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8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Evidencias:     Evidencias Tercer Trimestre:   https://alcaldiabogota-my.sharepoint.com/:f:/g/personal/jgbecerra_alcaldiabogota_gov_co/EhCIgD6RUvZCvV-iL7ttHXYBWYRAKFeoSCABHPJ8go9JNQ?e=EzIpI3     "/>
    <s v="Cuarto Trimestre:   https://alcaldiabogota-my.sharepoint.com/:f:/g/personal/jgbecerra_alcaldiabogota_gov_co/El22qAX3ZzFBh9o0GRwjvAkB2KaClwdzcs3fVm6_eiJmJg?e=bVRRZj"/>
    <s v="Gestión de procesos"/>
    <s v="Posibilidad de afectación económica (o presupuestal) por sanción de un ente de control, debido a fallas o deficiencias en el otorgamiento de la Atención o Ayuda Humanitaria Inmediata"/>
    <s v="2 El procedimiento 1210100-PR-315 &quot;Otorgar ayuda y atención humanitaria inmediata&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Se verificó que en el otorgamiento se cumpliera con los puntos de control establecidos, como son revisión por parte del profesional jurídico y aprobación por parte del coordinador.     SEPTIEMBRE:  Se realizó el análisis de las Atenciones y Ayudas Humanitarias Inmediatas otorgadas durante el mes de SEPTIEMBRE de 2022; se revisaron el total de las medidas otorgadas que corresponden a 1242. Para este periodo se cumplió con el 99,91%, solo hubo una medida de prórroga de arriendo que no cuenta con punto de control del abogado en el módulo de ayudas, por lo anterior se requiere soporte donde registre el punto de control en el módulo de evaluación.     OCTUBRE:  Se realizó el análisis de las Atenciones y Ayudas Humanitarias Inmediatas otorgadas durante el mes de OCTUBRE de 2022; se revisaron el total de las medidas otorgadas que corresponden a 1114. Para este periodo se cumplió con el 99,91%, solo hubo una medida de Unidad de Redención que no cuenta con punto de control del abogado en el módulo de ayudas, por lo anterior se requiere soporte donde registre el punto de control en el módulo de evaluación.        NOVIEMBRE:  Se realizó el análisis de las Atenciones y Ayudas Humanitarias Inmediatas otorgadas durante el mes de NOVIEMBRE de 2022; se revisaron el total de las medidas otorgadas que corresponden a 1014. Para este periodo se cumplió con el 100%.     DICIEMBRE:  Se realizó el análisis de las Atenciones y Ayudas Humanitarias Inmediatas otorgadas durante el mes de DICIEMBRE de 2022; se revisaron el total de las medidas otorgadas que corresponden a 905. Para este periodo se cumplió con el 100%."/>
    <s v="OneDrive_1_4-1-2023"/>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procedimiento 1210100-PR-325 &quot;Implementación de medidas de reparación colectiva a cargo de la Alta Consejería de Paz, Victimas y Reconciliación&quot; indica que el profesional universitario y/o especializado de la ACPVR, autorizado(a) por el jefe de la Oficina Alta Consejería de Paz, Victimas y Reconciliación,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ERIODO SEPTIEMBRE - OCTUBRE 2022      Asociación de Mujeres Afro por la Paz - AFROMUPAZ     Se realizó ejercicio denominado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Pueblo Rrom  Se realizaron asistencias técnicas con el SRC Rrom que permitió que se radicaran los soportes documentales para el primer desembolso correspondiente al 70% para la ejecución de la resolución 011 de 2022. Dicha ejecución permitirá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Se realizó seguimiento a la expedición de la resolución para la implementación de las medidas 2.2 y 2.3 avanzando a su vez en el cumplimiento a la medida 5,1. Dicha resolución numerada 066 de 2022, fue expedida y notificada al SRC el 18 de octubre con lo cual el SRC deberá presentar los documentos necesarios para el desembolso inicial del 70%. Previo y posterior a la expedición de la resolución, se ha acompañado técnicamente al SRC para la consolidación de los documentos necesarios bajo los criterios establecidos en la resolución.     En términos del seguimiento a la implementación de los PIRC, el equipo de reparación colectiva está realizando un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que aún siguen sin implementar      PERIODO NOVIEMBRE - DICIEMBRE 2022    Asociación de Mujeres Afro por la Paz -  AFROMUPAZ      Se culminó revisión conjunta entre Unidad para la Atención y Reparación Integral a las Víctimas y ACPVR, donde se revisaron e intercambiaron evidencias documentales que dan cuenta del recibo a satisfacción en el marco de la implementación de medidas y acciones del PIRC de Afromupaz, cada entidad tiene almacenado en las herramientas disponibles (MAARIV y One Drive) los soportes correspondientes. Se detalla estado de las 23 acciones y con 82 medidas     La ACPVR, acompañó técnicamente la concertación de las medidas particularizadas, el seguimiento al desarrollo de las actividades y el cierre a satisfacción de estas. Junto a esto, se articuló con las entidades del orden Nacional como la Unidad Nacional de Protección para la reevaluación del riesgo del Sujeto y se espera la programación del CERREM COLECTIVO para la socialización y calificación de los riesgos, amenazas y vulnerabilidad. la ACPVR continúa acompañando el seguimiento a su implementación y las actividades que de esta se deriven .     En la vigencia 2022 se logró la implementación a satisfacción de 02 medidas particularizadas: A cargo de la Secretaría de Cultura, Recreación y Deporte se implementó la medida 12.2: “Formación en herramientas audiovisuales para la realización de una pieza audiovisual que contribuya a la reconstrucción de la memoria, en la cual participen las y los integrantes de la organización.” Por parte del Instituto de la participación y Acción Comunal (IDPAC) se implementó la medida 10.3.: “Apoyo y fortalecimiento a iniciativas culturales (musicales, audiovisuales, danza, teatro, entre otras) de mujeres, hombres y jóvenes de AFROMUPAZ.”     Pueblo Rrom  Durante el periodo reportado se realizó el pago del primer desembolso de la resolución 011 de 2022 que contempla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Durante los meses de noviembre y diciembre se realizaron asistencias técnicas al SRC para consolidar la documentación requerida para procesar el desembolso inicial de la resolución 066 de 2022. En el proceso de pago se articuló con los equipos financieros y jurídicos para expedir la certificación de pago de la resolución y tramitar el pago de la misma.     En términos del seguimiento a la implementación de los PIRC, el equipo de reparación colectiva realizó un diagnóstico de los Planes Integrales de Reparación Colectiva (PIRC), el cual consiste en revisar y analizar los archivos digitales con los que cuenta la ACPVR y la UARIV dando cuenta del estado actual de implementación del PIRC del GDSIA092 que para la vigencia del 2022 cierra así:     En el marco del seguimiento e implementación de las medidas y acciones, se tiene a la fecha el siguiente balance, el cual es objeto de revisión con la Unidad para las Víctimas: total medidas 11 con 22 acciones, de las cuales se cuenta con 9 acciones debidamente cumplidas.     Durante el periodo reportado, se realizó el acompañamiento al SRC para dar inicio a la solicitud de evaluación del riesgo colectivo a cargo de la Unidad Nacional de Protección, con lo cual se da inicio a implementación de la medida 3.2 (Diseñar e implementar el Plan de Prevención y Protección Colectiva del Grupo, sus núcleos familiares y su sede de trabajo con enfoque diferencial) relativas al componente de prevención y protección que integran el PIRC."/>
    <s v="Anexos numeral 2"/>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5 Aplicativo CHIE) Divulgar al interior del proceso de ACPVR la actualización del procedimiento de &quot;COORDINACIÓN DEL SISTEMA DISTRITAL DE ASISTENCIA, ATENCIÓN Y REPARACIÓN INTEGRAL A VÍCTIMAS 1210100-PR-324&quot; y el mapa de riesgos modificado"/>
    <s v="925 - Aplicativo CHIE"/>
    <s v="Preventiva"/>
    <x v="0"/>
    <s v="100% de avance."/>
    <s v="Sí"/>
    <d v="2022-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NOVIEMBRE: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DICIEMBRE :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s v="OneDrive_9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OneDrive_3_4-1-2023   OCTUBRE   Septiembre_1   Septiembre_2"/>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procedimiento 1210100-PR-325 &quot;Implementación de medidas de reparación colectiva a cargo de la Alta Consejería de Paz, Victimas y Reconciliación&quot; indica que el profesional universitario y/o especializado de la OACPVR, autorizado(a) por el jefe de la Oficina Alta Consejería de Paz, Victimas y Reconciliación, trimestralmente realiza seguimiento y genera las alertas tempranas en los tiempos acordados para la suscripción de los contratos requeridos para la ejecución de las medidas, con el área de contratación de la Alta Consejería y con la Dirección de Contratación de la Secretaria General. La(s) fuente(s) de información utilizadas es(son) Acta y registro de asistencia . En caso de evidenciar observaciones, desviaciones o diferencias, se realizan reuniones con el área de contratación de la Alta Consejería y con la Dirección de Contratación de la Secretaria General. De lo contrario, se firman actas de recibo a satisfacción por parte del sujeto de reparación colectiva y la Alta Consejería de Paz, Victimas y Reconciliación."/>
    <s v="Detec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muncic,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https://alcaldiabogota-my.sharepoint.com/:f:/g/personal/jgbecerra_alcaldiabogota_gov_co/Era7SyoNvmdLmjhAON191wwBqgDcr-Cnvwk5sPnQZk1jNA?e=MwluOh"/>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AP# 1083 Aplicativo CHIE) Incorporar mejoras en la matriz de seguimiento de las medidas de reparación colectiva, en relación con el estado, avance y cierre de las medidas, con el fin que esta aporte información oportuna y veraz para la toma de decisiones."/>
    <s v="1083 - Aplicativo CHIE"/>
    <s v="Preventiva"/>
    <x v="0"/>
    <s v="100% de avance."/>
    <s v="Sí"/>
    <d v="2022-04-30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DICIEMBRE: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61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 _x000a_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Control 1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Septiembre: De conformidad con la suscripción de cada uno de los contratos llevados a cabo mediante Mínima cuantía y Selección Abreviada en el mes, se observa que en seis (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Octubre: De conformidad con la suscripción de cada uno de los contratos llevados a cabo mediante Mínima cuantía y Selección abreviada llevado a cabo en el mes,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Noviembre: De conformidad con la suscripción de cada uno de los contratos llevados a cabo mediante Mínima cuantía, decreto 92/17 y Selección abreviada, llevado a cabo en el mes, se observa que en cinco (5)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Diciembre: De conformidad con la suscripción de cada uno de los contratos llevados a cabo mediante Licitación Pública, Mínima cuantía, concurso de méritos y Selección abreviada llevado a cabo en el mes,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
    <s v="Control 1_x000a_ _x000a_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1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Sept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Octu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Nov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Dic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
    <s v="Control 1_x000a_Evidencias: Se adjunta memorando de solicitud trimestral realizada a los supervisores para el diligenciamiento de la base de seguimiento a liquidaciones. Así mismo y en reunión solicitada bajo memorando No 3-2022-6035 en el mes de octubre y diciembre se insto a las áreas a completar el modelo de seguimiento a liquidaciones . De igual forma se adjunta la base diligenciada por las dependencias y los requerimientos realizados por la Dirección de Contratación vía memorando."/>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1- supervisión inadecuada_x000a_ 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62 - Aplicativo DARUMA"/>
    <s v="Preventiva"/>
    <x v="0"/>
    <s v="100% de avance."/>
    <s v="Sí"/>
    <d v="2022-08-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noviembre y diciembre de 2022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_x000a__x000a_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Septiembre: Se adelantaron un total de 8 Comités de Contratación en el mes de septiembre, entre los cuales 2 son sesiones ordinarias y 6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 _x000a_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octubre, noviembre y diciembre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Septiembre: De acuerdo con los cronogramas de adjudicación de los procesos de selección, el comité evaluador procedió a publicar el informe de avaluación, se observa para el mes la adjudicación derivada de la evaluación de seis 6 procesos de selección, entre los cuales se encontraban la adquisición de productos tecnológicos, adquisición de basculas, servicios de aseos, entre otros. Por lo anterior se evidencia el cumplimiento del requisito legal y no se materializa el riesgo._x000a_Octubre: De acuerdo con los cronogramas de adjudicación de los procesos de selección, el comité evaluador procedió a publicar el informe de avaluación, se observa para el mes, la adjudicación derivada de la evaluación de siete 7 procesos de selección, entre los cuales se encontraban el suministro controlado de alimentos, mantenimiento de desfibriladores , entre otros . Por lo anterior se evidencia el cumplimiento del requisito legal y no se materializa el riesgo._x000a_Noviembre: De acuerdo con los cronogramas de adjudicación de los procesos de selección, el comité evaluador procedió a publicar el informe de avaluación, se observa para el mes la adjudicación derivada de la evaluación de cinco (05) procesos de selección, entre los cuales se encontraba la adquisición de electrodomésticos, insumos de almacenamiento y encuadernación, entre otros . Por lo anterior se evidencia el cumplimiento del requisito legal y no se materializa el riesgo._x000a_Diciembre: De acuerdo con los cronogramas de adjudicación de los procesos de selección, el comité evaluador procedió a publicar el informe de avaluación, se observa para el mes de agosto la adjudicación derivada de la evaluación de once (11) procesos de selección, entre los cuales se encontraban la adquisición de basculas, extensión de garantías, entre otros . Por lo anterior se evidencia el cumplimiento del requisito legal y no se materializa el riesgo."/>
    <s v="Control 2_x000a_ _x000a_Evidencias:_x000a_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Sept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Octu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Nov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Dic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s v="Control 2_x000a_Evidencia: Se adjunta informe de revisión de cumplimiento de requisitos de perfeccionamiento y ejecución del contrato en donde de igual forma se puede verificar el número de registro presupuestal y memorando que de igual forma se encuentra publicado en el SECOP."/>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Septiembre: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37 solicitudes, 31 se dieron por liquidados y/o cerrados, 1 esta en ajustes del área técnica, 2 en flujo de aprobación en SECOP y 3 en revisión del profesional del área.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Octubre: En el mes se reportan veintiocho (2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28 solicitudes, 20 se dieron por liquidadas o terminadas y 7 de ellas se encuentran en revisión del abogado de la Dirección de Contratación y 1 está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2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P# 1120 Aplicativo CHIE) Realizar una socialización semestral a los supervisores y apoyos  de los mismos acerca del cumplimiento a lo establecido en el Manual de Supervisión de la entidad así como de los procedimientos internos en caso de generarse posibles incumplimientos."/>
    <s v="172 - Aplicativo DARUMA"/>
    <s v="Preventiva"/>
    <x v="0"/>
    <s v="100% de avance."/>
    <s v="Sí"/>
    <d v="2022-11-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3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64 - Aplicativo DARUMA"/>
    <s v="Preventiva"/>
    <x v="0"/>
    <s v="100% de avance."/>
    <s v="Sí"/>
    <d v="2022-12-15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Durante el periodo de análisis no se presentó la materialización de este riesgo, por tanto, no se requirió la aplicación del control."/>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Durante el periodo de análisis no se presentó la materialización de este riesgo, por tanto, no se requirió la aplicación del control."/>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44"/>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65 - Aplicativo DARUMA"/>
    <s v="Preventiva"/>
    <x v="0"/>
    <s v="100% de avance."/>
    <s v="Sí"/>
    <d v="2022-12-15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Durante el periodo de análisis no se presentó la materialización de este riesgo, por tanto, no se requirió la aplicación d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68 - Aplicativo DARUMA"/>
    <s v="Preventiva"/>
    <x v="0"/>
    <s v="100% de avance."/>
    <s v="Sí"/>
    <d v="2022-12-15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69 - Aplicativo DARUMA"/>
    <s v="Preventiva"/>
    <x v="0"/>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73 - Aplicativo DARUMA"/>
    <s v="Preventiva"/>
    <x v="0"/>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85 - Aplicativo DARUMA"/>
    <s v="Preventiva"/>
    <x v="0"/>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86 - Aplicativo DARUMA"/>
    <s v="Preventiva"/>
    <x v="0"/>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6 Aplicativo CHIE) Actualizar los procedimientos verbal y ordinario conforme a la normatividad del nuevo Código General Disciplinario."/>
    <s v="19 - Aplicativo DARUMA"/>
    <s v="Preventiva"/>
    <x v="0"/>
    <s v="100% de avance."/>
    <s v="Sí"/>
    <d v="2022-08-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REUNIONES MENSUALES Y CITACIONES_x000a_ SID _Censurado"/>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7 Aplicativo CHIE) Definir e implementar una estrategia de divulgación, en materia preventiva disciplinaria, dirigida a los funcionarios y colaboradores de la Secretaría General."/>
    <s v="20 - Aplicativo DARUMA"/>
    <s v="Preventiva"/>
    <x v="0"/>
    <s v="100% de avance."/>
    <s v="Sí"/>
    <d v="2022-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Cabe aclarar que de los expedientes aperturados en este periodo, ninguno se inició con trámite del procedimiento verbal."/>
    <s v="SID _Censurado_x000a_REUNIONES MENSUALES Y CITACIONES"/>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21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Y GESTIÓN DE PROCESOS"/>
    <s v="6 CORRUPCIÓN Y 3 GESTIÓN DE PROCESOS"/>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AP# 1117 Aplicativo CHIE) Realizar análisis de los actuales puntos de control del procedimiento de producción de artes gráficas para entidades distritales y su vulnerabilidad para con posibilidad de materialización del riesgo."/>
    <s v="167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y sus características son registradas en las respectivas Ordenes de Producción._x000a_Para efectos de control, se realizan reuniones de seguimiento a producción."/>
    <s v="17 Reporte Solicitudes Impresión 11 NOV.XLSX (53 KB)_x000a_18 Reporte Solicitudes Impresión 12 DIC.xlsx (32 KB)_x000a_13 REPORTE OPS EMITIDAS SEP DIC.pdf (2.08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
    <s v="Preventivo"/>
    <s v="En la ejecución de las Ordenes de Producción, se realiza la verificación de conformidad técnica según puntos establecidos en el proceso productivo y se realiza el registro de trazabilidad correspondiente."/>
    <s v="13 REPORTE OPS EMITIDAS SEP DIC.pdf (2.08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s v="Preventivo"/>
    <s v="Se emiten Ordenes de Producción según los requerimientos de los usuarios y según disponibilidades de programación de recursos en el aplicativo EMLAZE,"/>
    <s v="7 REPORTE CUANTIFICACIONES SEP DIC.pdf (2.11 MB)_x000a_13 REPORTE OPS EMITIDAS SEP DIC.pdf (2.08 M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s v="Preventivo"/>
    <s v="El procedimiento se ajusta de acuerdo con la evolución de las tecnologías disponibles para su ejecución y control, por lo que se publica y socializa el pR-097 V 19._x000a_Las solicitudes de publicación en el Registro Distrital, son sometidas a verificación de características y requisitos y se autoriza su radicación o se devuelve para ajuste de los usuarios. La trazabilidad queda registrada en el aplicativo SIRD."/>
    <s v=" 20 Caratulas RD 09 SEP.zip (5.61 MB)_x000a_ 21 Caratulas RD 10 OCT.zip (4.71 MB)_x000a_ 22 Caratulas RD 11 NOV.zip (5.56 MB)_x000a_ 23 Carátulas RD 12 DIC.zip (6.58 MB)_x000a_ 24 Datos SOL RD 2022 DIC.xlsx (78 KB)_x000a_ 25 Devoluciones SOL RD 09 SEP.zip (1.31 MB)_x000a_ 26 Devoluciones SOL RD 10 OCT.zip (563 KB)_x000a_ 27 Devoluciones SOL RD 11 NOV.zip (559 KB) 28 Devoluciones SOL RD 12 DIC.zip (1015 KB)_x000a_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Se da respuesta oportuna a las solicitudes de impresión recibidas en el periodo y sus características son registradas en las respectivas Ordenes de Producción._x000a_Para efectos de control, se realizan reuniones de seguimiento a producción."/>
    <s v="19 TRAZABILIDAD CON LIBERACION PT SEP DIC.pdf (1.96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
    <s v="Detectivo"/>
    <s v="En la ejecución de las Ordenes de Producción, se realiza la verificación de conformidad técnica según puntos establecidos en el proceso productivo y se realiza el registro de trazabilidad correspondiente."/>
    <s v="14 REPORTE REMISIONES PT SEP DIC.pdf (1.39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
    <s v="Detectivo"/>
    <s v="Se emiten Ordenes de Producción según los requerimientos de los usuarios y según disponibilidades de programación de recursos en el aplicativo EMLAZE."/>
    <s v=" 3 FT 836 ACTAS 09 SEP.pdf (10.56 MB)_x000a_ 4 FT 836 ACTAS 10 OCT.pdf (11.08 MB)_x000a_ 5 FT 836 ACTAS 11 NOV.pdf (12.61 MB)_x000a_ 6 FT 836 ACTAS 12 DIC.pdf (262 KB)_x000a_ 15 Reporte Solicitudes Impresión 09 SEP.xlsx (32 KB)_x000a_ 16 Reporte Solicitudes Impresión 10 OCT.xlsx (40 KB)_x000a_ 17 Reporte Solicitudes Impresión 11 NOV.XLSX (53 KB)_x000a_ 18 Reporte Solicitudes Impresión 12 DIC.xlsx (32 KB)_x000a_ 8 REPORTE CUMPLIMIENTO ENTREGA OP 09 SEP.pdf (253 KB)_x000a_ 9 REPORTE CUMPLIMIENTO ENTREGA OP 10 OCT.pdf (725 KB)_x000a_ 10 REPORTE CUMPLIMIENTO ENTREGA OP 11 NOV.pdf (521 KB)_x000a_ 11 REPORTE CUMPLIMIENTO ENTREGA OP 12 DIC.pdf (271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s v="Detectivo"/>
    <s v="En la ejecución del proceso de publicación del Registro Distrital, a todas las solicitudes radicadas incorporadas en cada ejemplar a publicar, se le realiza revisión de la diagramación , para surtir su adecuada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
    <s v="Correctivo"/>
    <s v="Durante el periodo no hay materialización del riesgo."/>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hace uso del inventario de seguridad de materias primas e insumos, para adicionarlos a la orden de producción en caso de estar aún abierta."/>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s v="Detectivo"/>
    <s v="En el periodo se realizan la actividades de limpieza de maquinaria, según el cronograma establecido._x000a_Para los mantenimientos preventivos y correctivos especiales, se surte el proceso de contratación necesario."/>
    <s v=" 1 Cronograma de MANTENIMIENTO.xlsx (30 KB)_x000a_ 2 CRONOGRAMA EJECUCION FINAL esm.xlsx (24 KB)_x000a_ 12 REPORTE limpieza maquinaria SEP DIC.pdf (7.73 MB)_x000a_ 3 FT 836 ACTAS 09 SEP.pdf (10.56 MB)_x000a_ 4 FT 836 ACTAS 10 OCT.pdf (11.08 MB)_x000a_ 5 FT 836 ACTAS 11 NOV.pdf (12.61 MB)_x000a_ 6 FT 836 ACTAS 12 DIC.pdf (262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s v="Detectivo"/>
    <s v="En la ejecución del proceso de publicación del Registro Distrital, cada ejemplar a publicar es sometido a revisión previa, para surtir su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
    <s v="Correctivo"/>
    <s v="Durante el periodo de análisis no se presentó la materialización de este riesgo, por tanto, no se tiene evidencias de su aplicación."/>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genera una nueva orden de producción incluyendo el material de reposición."/>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informa al usuario solicitante la reprogramación de entrega realizada al trabajo acordado."/>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Elaboración de impresos y Registro Distrital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y el ejemplar del Registro Distrital emitido."/>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3 El mapa de riesgos del proceso Elaboración de impresos y Registro Distrital indica que el Profesional Universitario (Inventarista), autorizado(a) por el (la) Subdirector(a) Técnico(a) de la Imprenta Distrital, cada vez que se identifique la materialización del riesgo analizar y ajustar, si aplica, el inventario mínimo de materias primas e insumos, necesarios para la producción de artes gráficas."/>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de ser procedente, gestiona la ejecución de mantenimientos correctivos de la maquinaria."/>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Elaboración de impresos y Registro Distrital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mapa de riesgos del proceso Elaboración de impresos y Registro Distrital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Elaboración de impresos y Registro Distrital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2"/>
    <s v="CORRUPCIÓN Y GESTIÓN DE PROCESOS"/>
    <s v="6 CORRUPCIÓN Y 3 GESTIÓN DE PROCESOS"/>
    <s v="-"/>
    <s v="-"/>
    <s v="-"/>
    <s v="-"/>
    <x v="3"/>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_x000a__x000a_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Reducir"/>
    <s v="(AP# 1086 Aplicativo CHIE) Sensibilizar a integrantes del proceso con el fin de fortalecer la aplicación de controles."/>
    <s v="1086- Aplicativo CHIE"/>
    <s v="Preventiva"/>
    <x v="0"/>
    <s v="100% de avance."/>
    <s v="Sí"/>
    <d v="2022-05-30T00:00:00"/>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 De lo contrario, se aprobarán los avances de las actividades primera y segunda fase de construcción de PETI y se procederá a llevar a cabo las actividades de tercera y cuarta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 De lo contrario, se remite el formato de seguimiento trimestral mediante memorando electrónico. Memorando 2211600-FT-011 Remitiendo seguimiento trimestral y Seguimiento Trimestral PETI 4204000-FT-1138."/>
    <s v="Preventivo"/>
    <s v="Para el presente periodo consolida el avance en la ejecución de los planes e iniciativas con componente TI la información correspondiente a segundo trimestre. Se registran desviaciones y acciones de mejora las cuales son registradas en el formato 42040O0-FT-1138.     Se reciben memorandos de los gestores técnicos y/o funcionales con formato 42040O0-FT-1138."/>
    <s v="* Memorando solicitud registro avance segundo trimestre  * Formato Seguimiento Trimestral"/>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 De lo contrario, el Oficial de Seguridad de la Información procederá a almacenar la última versión del formato 2213200-FT-367 “Identificación, Valoración y Planes de Tratamiento a los Activos de Información&quot; en la carpeta digital de la OTIC el registro de Identificación, valoración y planes de tratamiento de los Activos de información 2213200-FT-367, el Memorando 2211600-FT-011 solicitud de ajustes y Carpeta digital de la OTIC."/>
    <s v="Preven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Para el cuatrimestre se allegaron solicitudes de requerimientos en donde se verifico que el requerimiento o solicitud tecnológica sea claro, pertinente y viable técnica, funcional y presupuestalmente. No se presentaron observaciones"/>
    <s v="Radicado de otra dependencia 3-2022-24519 con respuesta OTIC 3-2022-24886      El formato FT-264 está adjunto al memorando 3-2022-24519      Cualificaciones-02 FT-264 adjunto al memorando 3-2022-28762      Cualificaciones-02 FT-519 adjunto al memorando 3-2022-28762"/>
    <s v="-"/>
    <s v="-"/>
    <s v="-"/>
    <s v="-"/>
    <s v="-"/>
    <s v="-"/>
    <s v="-"/>
    <s v="-"/>
    <s v="-"/>
    <s v="-"/>
    <s v="-"/>
    <s v="-"/>
    <s v="-"/>
    <s v="-"/>
    <s v="-"/>
    <s v="-"/>
    <s v="-"/>
    <s v="-"/>
    <s v="-"/>
    <s v="-"/>
    <s v="-"/>
    <s v="-"/>
    <s v="-"/>
    <s v="-"/>
    <s v="-"/>
    <s v="-"/>
    <s v="-"/>
    <s v="-"/>
    <s v="-"/>
    <s v="-"/>
    <s v="-"/>
    <s v="-"/>
    <s v="-"/>
    <s v="-"/>
    <s v="-"/>
    <s v="-"/>
    <s v="-"/>
    <s v="-"/>
    <s v="-"/>
    <s v="-"/>
    <s v="-"/>
    <s v="-"/>
    <s v="-"/>
    <s v="-"/>
    <s v="-"/>
    <s v="-"/>
    <s v="-"/>
    <s v="-"/>
    <s v="-"/>
    <s v="-"/>
    <s v="-"/>
    <s v="-"/>
    <s v="-"/>
    <s v="-"/>
    <s v="-"/>
    <s v="-"/>
    <s v="-"/>
    <s v="-"/>
    <s v="-"/>
    <s v="-"/>
    <n v="146"/>
    <n v="44"/>
    <m/>
    <m/>
    <s v="X"/>
    <m/>
    <m/>
    <m/>
  </r>
  <r>
    <x v="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tercera y cuarta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2 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 De l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 Seguimiento Trimestral PETI 4204000-FT-1138, Memorando electrónico 2211600-FT-011 Retroalimentación Resultado de evaluación y/o Evidencia de Reunión 2213100-FT-449 Retroalimentación Resultado de evaluación."/>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Julio se solicita la publicación del FT-1138 Seguimiento trimestral PETI   https://secretariageneral.gov.co/transparencia/planeacion/PETI"/>
    <s v="1, Solicitud publicación seguimiento trimestral PETI (Segundo trimestre)      2, Pantallazo solicitudes información faltante      3, Formato 4204000-FT-1138 publicado     4. Correo_ Isabel Cristina Garcia Lemus"/>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2 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 De lo contrario, se informara a la dependencia la conformidad de la aplicación de los controles, el registro de Identificación, valoración y planes de tratamiento de los Activos de información 2213200-FT-367 y Memorando 2211600-FT-011 Retroalimentación aplicación a controles y/o Carpeta Digital de la OTIC."/>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Preventivo"/>
    <s v="Para mantenimiento de sistemas, desarrollo de funcionalidades nuevas y desarrollo de sistemas nuevos, funcionales específicos (no administrativos ni financieros), se pueden consultar los informes de supervisión de los siguientes contratos: 335, 343, 402, 426, 504, 509, 834 y 891 de 2022_x000a_Todos los documentos de ejecución mes a mes de los contratos, reposan en la plataforma SECOP II"/>
    <s v="Carpeta comprimida de informes de seguimiento para contratos."/>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3 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Detec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 mapa de riesgos del proceso de Estrategia TI indica que el jefe de la Oficina TIC's, autorizado(a) por el manual de especifico de funciones y competencias laborales, cada vez que se identifique la materialización de un riesgo se efectúa la revisión de las inconsistencias identificadas en el seguimiento o retroalimentación al PETI, solicitando mediante memorando a las dependencias los ajustes al seguimiento del plan de acción del PETI y se procede a realizar los ajustes al Seguimiento y retroalimentación trimestral de PETI"/>
    <s v="Correctivo"/>
    <s v="Durante el periodo de análisis no se presentó la materialización de este riesgo, por tanto, no se tiene evidencias de su aplicación."/>
    <s v="No aplica."/>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3 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 De lo contrario, se dará por cumplida la implementación del plan de tratamiento por parte de la dependencia responsable. el registro de Identificación, valoración y planes de tratamiento de los Activos de información 2213200-FT-367 y el Memorando 2211600-FT-011 Retroalimentación de seguimiento al Plan de Tratamiento."/>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Durante el periodo informado no hubo entrega de SW para ingreso al cuarto de medios."/>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 Remitiendo seguimiento trimestral y Seguimiento Trimestral PETI 4204000-FT-1138."/>
    <s v="Detectivo"/>
    <s v="Se diligencia el Formato 4204000-FT-1138 en el item presupuestal de los proyectos, se solicita mediante memorando 3-2022-31097 a los Gestores Técnicos el diligenciamiento del avance cuantitativo y cualitativo. Se publica en portal web."/>
    <s v="Formato ft-1138 publicado_x000a_ memorando 3-2022-31097"/>
    <s v="Gestión de procesos"/>
    <s v="Posibilidad de afectación reputacional por hallazgos de auditoria Interna o externa, debido a decisiones erróneas o no acertadas en la formulación del Plan Estratégico de Tecnologías de la Información y las Comunicaciones"/>
    <s v="1 El mapa de riesgos del proceso de Estrategia TI indica que el jefe de la Oficina TIC's, autorizado(a) por el manual de especifico de funciones y competencias laborales, cada vez que se identifique la materialización de un riesgo elabora el análisis de las imprecisiones tomadas en la formulación y define la propuesta de ajustes al PETI para su revisión, aprobación y posterior Publicación y socialización"/>
    <s v="Correctivo"/>
    <s v="Durante el periodo de análisis no se presentó la materialización de este riesgo, por tanto, no se tiene evidencias de su aplicación."/>
    <s v="No aplica."/>
    <s v="-"/>
    <s v="-"/>
    <s v="-"/>
    <s v="-"/>
    <s v="-"/>
    <s 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El mapa de riesgos del proceso de Estrategia TI indica que el jefe de la Oficina TIC's, autorizado(a) por el manual de especifico de funciones y competencias laborales, cada vez que se identifique la materialización de un riesgo define un cronograma extra que permita la verificación del registro de los activos de información, se presenta para la aprobación y posterior ejecución y hacer seguimiento al cumplimiento del mismo."/>
    <s v="Correctivo"/>
    <s v="Durante el periodo de análisis no se presentó la materialización de este riesgo, por tanto, no se tiene evidencias de su aplicación."/>
    <s v="No aplica."/>
    <s v="Gestión de procesos"/>
    <s v="Posibilidad de afectación reputacional por hallazgos de auditoría interna o externa, debido a supervisión inadecuada en el desarrollo de soluciones tecnológicas"/>
    <s v="1 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Noviembre se solicita la publicación del FT-1138 Seguimiento trimestral PETI   https://secretariageneral.gov.co/transparencia-y-acceso-la-informacion-publica/plan-de-accion/plan-estrategico-de-las-tecnologia-de-la-informacion-y-las-comunicaciones-peti"/>
    <s v="1, Solicitud publicación seguimiento trimestral PETI (Tercer trimestre)      2, Pantallazo solicitudes información faltante      3, Formato 4204000-FT-1138 publicado     4. Correo_ Isabel Cristina Garcia Lemu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22 - Aplicativo DARUMA"/>
    <s v="Preventiva"/>
    <x v="0"/>
    <s v="100% de avance."/>
    <s v="Sí"/>
    <d v="2022-09-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noviembre - diciembre de 2022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Plan estratégico de tecnología PETI_x000a_2. Auditoría Plan Estratégico de Seguridad Vial_x000a_3. Proceso Gestión Financiera_x000a_4. Auditoria Sistema Gestión Salud y Seguridad en el Trabajo - SGSST - Plan SS_x000a_5. Seguimiento al contingente judicial (SIPROJ)_x000a_6. Seguimiento Plan Mejoramiento Auditoria Interna y Contraloría 11_x000a_7. Arqueo de Caja Menor - Revisión Manejo de Fondo de Gastos Menores_x000a_8. Revisar canales de consulta sobre sugerencias, recomendaciones y peticiones relacionadas con el código de integridad._x000a_9. Cumplimiento Metas Plan de Desarrollo Entidad_x000a_10. Revisión Indicadores de uso y apropiación de tecnologías de la información (TI) - Seguimiento y acciones de mejora_x000a_11. Seguimiento a las medidas de Austeridad en el Gasto Público - Plan austeridad_x000a_12. Auditoría Gestión, Administración y Soporte de Infraestructura y Recursos Tecnológicos_x000a_13. Auditoria Sobre Avances en la Implementación de MIPG_x000a_14. Seguimientos a Subcomités de Autocontrol_x000a_15. Verificar información entregada a los ciudadanos a través de los diferentes canales._x000a_16. Seguimiento Plan Mejoramiento Auditoria Interna y Contraloría 12_x000a_17. Auditoria Proceso Direccionamiento Estratégico - Política Participación ciudadana - Política estadística"/>
    <s v="Evidencias C1 corrupción"/>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septiembre - diciembre de 2022 se ejecutaron las siguientes actividades, para las cuales aplicaba la elaboración de los correspondientes programas de trabajo, los cuales fueron enviados debidamente al jefe de la OCI y de los cuales no se presentaron observacio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
    <s v="_x000a_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No aplica el control para este periodo, se ejecuta anualmente al inicio de cada vigencia."/>
    <s v="No aplica."/>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Detec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que dieran cuenta de errores en el proceso auditor con respecto al enfoque de pruebas, al alcance y los criterios considerados para la auditoria:_x000a_Programa Integral de Gestión Ambiental PIGA (incluye todos los pla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 Los informes no se consideran como parte de las evidencias de este control, por lo que se ajustará en el mapa de riesgos para posteriores reportes de monitoreo."/>
    <s v="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s v="Preven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desviaciones o diferencia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Nota: Se adjuntan únicamente los programas, pero este control tiene una imprecisión en relación a su evidencia, pues debería ser el acta de subcomité de autocontrol y no el programa de trabajo. Estas imprecisiones se corregirán posteriormente, para que el control se soporte con evidencias más adecuadas."/>
    <s v="_x000a_Evidencia:_x000a_ 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3"/>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_x000a__x000a_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s v="1092 - Aplicativo CHIE"/>
    <s v="Preventiva"/>
    <x v="0"/>
    <s v="100% de avance."/>
    <s v="Sí"/>
    <d v="2022-06-15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noviembre y diciembre se reporta:_x000a_CANAL CAPITAL: Se elaboró Informe técnico y se envío mediante Rad: 2-2022-33211 con Fecha: 18/11/2022_x000a_SECRETARIA DISTRITAL DE HACIENDA SDH: Se elaboró Informe técnico y se envío mediante Rad: 2-202-33841 con fecha:25/11/2022_x000a_UNIDAD ESPECIAL DEL CUERPO OFICIAL DE BOMBEROS UAECOB: Se elaboró el Informe técnico y se envío mediante Rad: 2-2022-35980 Fecha: 16/12/2022_x000a_Evidencias:_x000a_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s v="Preventivo"/>
    <s v="Durante los meses de noviembre y diciembre, se emitieron ocho (08)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Dic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septiembre, octubre, noviembre y diciembre se recibieron y gestionaron 932 solicitudes en la Sala de consulta del Archivo de Bogotá, mediante el formato FT-163. Al recibir cada solicitud se verificó que el documento localizado correspondiera con lo solicitado. "/>
    <s v="FT-163 Septiembre_x000a_ FT-163 Octubre_x000a_ 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s v="Preventivo"/>
    <s v="Frente a los proyectos estratégicos de investigación de la Dirección Distrital de Archivo de Bogotá: Proyecto Bogotá Historia Común 2.0 y Plan Archivos Derechos Humanos Bogotá, el Director ha efectuado seguimiento al desarrollo y los avances de cada uno de estos proyectos de investigación, revisando la calidad académica, técnica y normativa reflejada en los documentos que se generan e indicando ajustes para subsanar cualquier observación, desviación o diferencia que identifique."/>
    <s v="Evidencia de Reunión (Formato 4211000-FT-449)  Documento de Investigación (Registro actividad ID9 del procedimiento 2215100-PR-258)      Documentos de Investigación y Evidencias de Reunión"/>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eriodo comprendido entre los meses de septiembre a diciembre, se gestionaron 23 solicitudes de visitas guiadas, las cuales se incluyeron en la base de datos de solicitud, las cuales se verificaron que cumplieran con los criterios establecidos. De estas solicitudes:     - 22 se llevaron a cabo satisfactoriamente.  - 1 fue cancelada y reprogramada por el solicitante."/>
    <s v="Cuadro de Excel con la programación de las visitas guiadas.      Registro programación visitas guiadas sept_dic"/>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s v="1095 - Aplicativo CHIE"/>
    <s v="Preventiva"/>
    <x v="0"/>
    <s v="100% de avance."/>
    <s v="Sí"/>
    <d v="2022-06-16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Preventivo"/>
    <s v="Se verificó que la documentación recibida correspondan al inventario analítico._x000a_En los meses de noviembre y diciembre se realiza cotejo de: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2)   Inventario Analítico SHD cotejo   Inventario Analítico SG cotej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los meses de noviembre y diciembre, se emitieron ocho (08) conceptos técnicos de procesos de contratación, aprobados por el Director del Archivo de Bogotá._x000a_ Oficios Conceptos Técnicos Contratación Diciembre"/>
    <s v="Oficios de Conceptos Técnicos de Contratación aprobados por el Director._x000a_ Oficios de Conceptos Técnicos de Contratación aprobados por el Director Nov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septiembre, octubre, noviembre. diciembre se gestionaron 39 solicitudes internas de documentos históricos, que corresponden a 579 unidades entregadas a los grupos técnicos para su procesamiento, mediante el formato FT-161, en cada caso se verificó con el solicitante que la documentación entregada correspondiera con los solicitado y su estado de conservación._x000a_FT-161 Solicitudes Internas Diciembre"/>
    <s v="Registro de Circulación Interna de documentos históricos 2215100-FT-161._x000a_ FT-161 Septiembre_x000a_ FT-161 Octubre_x000a_ FT-161 Noviembre_x000a_ FT-161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septiembre a diciembre no se realizaron asistencias técnicas bajo la modalidad de visita técnica."/>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21 correos electrónicos al personal requerido por parte del Archivo de Bogotá, para verificar su disponibilidad en la prestación del servicio. Además se enviaron:     -15 correos electrónicos de verificación de disponibilidad del servicio.     -6 correos electrónicos de observaciones, desviaciones o diferencias en la programación del servicio."/>
    <s v="Correos electrónicos 21      Correos Electrónicos observaciones, desviaciones o diferencias.      Correos Electrónicos verificación disponibilidad."/>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s v="29 - Aplicativo DARUMA"/>
    <s v="Preventiva"/>
    <x v="0"/>
    <s v="100% de avance."/>
    <s v="Sí"/>
    <d v="2022-08-15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noviembre y diciembre se recibieron y gestionaron 369 consultas en la Sala del Archivo de Bogotá, mediante el formato FT-163. Al recibir cada solicitud se verificó que el documento localizado correspondiera con lo solicitado."/>
    <s v="Solicitudes Usuario 2215100-FT-163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Se verifico en cada concepto la coherencia normativa y técnica de los tres componentes jurídico, histórico y archivístico. _x000a_ Conceptos TRD_TVD Nov_Dic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   Concepto Técnico de Evaluación de Tabla de Valoración Documental 4213100-FT-928  Concepto Técnico de Evaluación de Tabla de Retención Documental 4213100-FT-930  Concepto técnico de evaluación de Tabla de Retención Documental – Empresas privadas de cumplen una función pública 4213100-FT-988  Concepto técnico de evaluación de Tabla de Valoración Documental – Empresas privadas de cumplen una función pública.4213100-FT-1084."/>
    <s v=" 2-2022-31809_Concepto_TRD_Act_SDCRD_x000a_ 2-2022-32830_Concepto_TRD_IDEP_Act_1_x000a_ 2-2022-34303_Concepto_TVD_EAAB_FDA_EAB_x000a_ 2-2022-34166_Concepto_TVD_EAAB_FDA_DEM_x000a_ 2-2022-35652_Concepto_TRD_Act__SDH_x000a_ 2-2022-36492_Concepto_TVD_Contraloria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septiembre, octubre, noviembre y diciembre se verificó la pertinencia del ingreso documental, mediante el informe técnico y los oficios de respuesta:      INSTITUTO PARA LA INVESTIGACION EDUCATIVA Y EL DESARROLLO PEDAGOGICO –IDEP: Se elaboró informe técnico y se envió mediante Rad: 2-2022-30915 con Fecha: 25/10/2022.      SECRETARIA GENERAL DE LA ALCALDIA MAYOR DE BOGOTA: Se envía Informe técnico mediante Rad: 3-2022-29338 Fecha: 11/10/2022      CANAL CAPITAL: Se elaboró Informe técnico y se envío mediante Rad: 2-2022-33211 con Fecha: 18/11/2022. Se envío Memorando a la Subdirección del Sistema Distrital, para su seguimiento, mediante Rad: Rad No:3-2022-33344 Fecha:25/11/2022      SECRETARIA DISTRITAL DE HACIENDA SDH: Se elaboró Informe técnico y se envío mediante Rad: 2-202-33841 con fecha: 25/11/2022 . Se continúa con el proceso y se realiza seguimiento y programación al ingreso mediante Rad: 2-2022-35030 con Fecha: 07/12/2022      UNIDAD ESPECIAL DEL CUERPO OFICIAL DE BOMBEROS UAECOB: Se elaboró el Informe técnico y se envío mediante Rad: 2-2022-35980 Fecha: 16/12/2022      Informes Técnicos y oficios sep_dic_x000a_Se adjuntó el soporte correspondiente al Informe Técnico 2215100-FT-480 de la Secretaría Distrital de Hacienda._x000a_ FT- 480 Informe Visita Secretaria Hacienda Distrital."/>
    <s v="Informes Técnicos y oficios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septiembre a diciembre, se realizaron seis (06) asistencias técnicas bajo la modalidad de jornada de socialización, generando seis (06) presentaciones revisadas y aprobadas según fue el caso, por el Subdirector del Sistema Distrital de Archivos y/o el Subdirector de Gestión del Patrimonio Documental, en las cuales se revisó la pertinencia técnica y normativa de su contenido. "/>
    <s v="Seis (06) presentaciones con el contenido temático para cada jornada de socialización._x000a_Aprobación presentaciones Octubre_x000a_Aprobación Presentación Noviembre_x000a_Aprobación presentación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verificó en el cuatrimestres septiembre a diciembre, el cumplimiento de la programación de las visitas, en los 2 reportes bimestrales de la ejecución del servicio de visitas guiadas correspondientes al periodo."/>
    <s v="Acta de Subcomité de Autocontrol (2)_x000a_ Subcomité autocontrol sept_octubre_x000a_ Subcomité Autocontrol nov_dic_x000a__x000a_Se adjunta la evidencia de las actas de comité de autocontrol de la Dirección Distrital del Archivo de Bogotá, correspondientes al cuatrimestre: _x000a_ Acta Comité Julio_Agosto DDAB_x000a_ Acta Comité Septiembre_Octubre DDAB_x000a_Nota: El Comité correspondiente al período de Noviembre y Diciembre se realiza en el mes de enero del 2023."/>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s v="1090 - Aplicativo CHIE"/>
    <s v="Preventiva"/>
    <x v="0"/>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noviembre y diciembre se gestionaron 12 solicitudes internas de documentos históricos, que corresponden a 173 unidades entregadas a los grupos técnicos para su procesamiento, mediante el formato FT-161, en cada caso se verificó con el solicitante que la documentación entregada correspondiera con los solicitado y su estado de conservación."/>
    <s v="Registro de Circulación Interna de documentos históricos 2215100-FT-161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En el control se revisa la coherencia técnica y normativa de los tres componentes jurídico, archivístico e histórico que contempla el concepto técnico.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s:   Concepto Técnico de Evaluación de Tabla de Valoración Documental 4213100-FT-928, 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Control 4 Concepto TRD_TVD.zip"/>
    <s v="  2-2022-31809_Concepto_TRD_Act_SDCRD _x000a_  2-2022-32830_Concepto_TRD_IDEP_Act_1 _x000a_  2-2022-34303_Concepto_TVD_EAAB_FDA_EAB _x000a_  2-2022-34166_Concepto_TVD_EAAB_FDA_DEM _x000a_  2-2022-35652_Concepto_TRD_Act__SDH _x000a_  2-2022-36492_Concepto_TVD_Contraloria 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Para los meses de septiembre, octubre, noviembre y diciembre se realizan 3 saneamientos documentales al ingreso de documentación al Archivo de Bogotá. _x000a_Evidencia: Formato 2215100-FT-589 Medida de biocontaminación."/>
    <s v="FT-589 Septiembre_x000a_FT-589 Octubre_x000a_FT-589 Noviembre_x000a_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septiembre y diciembre, se realizaron treinta y cuatro (34) asistencias técnicas bajo la modalidad de concepto técnico en gestión documental, revisados y aprobados según fue el caso, por el Subdirector del Sistema Distrital de Archivos y/o el Subdirector de Gestión del Patrimonio Documental Oficios Conceptos Técnicos Diciembre"/>
    <s v="Oficio de Concepto Técnico FT-012. _x000a_ Oficios de Conceptos Técnicos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1 Aplicativo CHIE) Alinear el instructivo de saneamiento documental 4213000-IN-044 con el control detectivo de saneamiento documental definido en el mapa de riesgos del proceso Gestión de la función archivística del patrimonio documental del Distrito Capital. "/>
    <s v="30 - Aplicativo DARUMA"/>
    <s v="Preventiva"/>
    <x v="0"/>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noviembre y diciembre se recibieron y gestionaron 369 consultas en la Sala del Archivo de Bogotá, mediante el formato FT-163. Al recibir cada solicitud se verificó que el documento localizado correspondiera con lo solicitado._x000a_Evidencia: Solicitudes Usuario 2215100-FT-163._x000a_ FT-163 Noviembre_x000a_ FT-163 Diciembre_x000a__x000a_Durante los meses de septiembre y octubre se recibieron y gestionaron 562 consultas en la Sala del Archivo de Bogotá, mediante el formato FT-0163. una vez consultados los documentos por parte del usuario, en el momento de su devolución se verificó el estado de completitud y se ubicaron en el depósito correspondiente._x000a_ FT-163 Diciembre"/>
    <s v="Solicitudes Usuario 2215100- FT-163 Noviembre_x000a_ FT-163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l cuatrimestre correspondiente a los meses septiembre a diciembre se solicitaron 7 colecciones con 72 volúmenes, mediante el formato FT-161 con la solicitud 173-2022 para proceso técnico de catalogación, verificando que el material bibliográfico físico recibido corresponda al solicitado. "/>
    <s v="Registro de Circulación Interna de documentos históricos 2215100-FT-161. _x000a_ FT-161 Sept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septiembre y diciembre, se emitieron veinticuatro (24)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Técnicos de Contratación._x000a_ Oficios Conceptos Técnicos Contratación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s v="32 - Aplicativo DARUMA"/>
    <s v="Preventiva"/>
    <x v="0"/>
    <s v="100% de avance."/>
    <s v="Sí"/>
    <d v="2022-07-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noviembre y diciembre se gestionaron 12 solicitudes internas de documentos históricos, que corresponden a 173 unidades entregadas a los grupos técnicos para su procesamiento, mediante el formato FT-161, De las solicitudes fueron devueltas 4 solicitudes durante el mismo mes (4 en noviembre, 0 en diciembre), en cada caso se verificó con el solicitante que la documentación entregada correspondiera con la entrega y su estado de conservación registrado en el formato FT-161._x000a_ FT-161 Devoluciones Diciembre_x000a_Registro de Circulación Interna de documentos históricos 2215100-FT-161"/>
    <s v="Registro de Circulación Interna de documentos históricos 2215100-FT-161_x000a_ FT-161 Noviembre y diciembre 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septiembre, octubre, noviembre y diciembre se recibieron y gestionaron 93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a_FT-163 Septiembre_x000a_FT-163 Octubre_x000a_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el período comprendido entre septiembre y diciembre, se emitieron veinticuatro (24) conceptos técnicos de procesos de contratación, aprobados por el Director del Archivo de Bogotá"/>
    <s v="Oficios de Conceptos Técnicos aprobados por el Director. _x000a_ Oficios de Conceptos Técnicos de Contratación aprobados por el Director Septiembre a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2"/>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Investigaciones para la difusión del conocimiento, el fortalecimiento de la gestión documental y la apropiación social del patrimonio documental del Distrito Capital 2215100-PR-258, incluidos los controles preventivos y detectivos y documentar en el mapa de riesgos los correspondientes controles actualizados"/>
    <s v="33 - Aplicativo DARUMA"/>
    <s v="Preventiva"/>
    <x v="0"/>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septiembre, octubre, noviembre y diciembre se gestionaron 39 solicitudes internas de documentos históricos, que corresponden a 579 unidades entregadas a los grupos técnicos para su procesamiento, mediante el formato FT-161. De las 39 solicitudes recibidas fueron devueltas 15 solicitudes durante el mismo mes (7 en septiembre, 4 en octubre, 4 en noviembre, 0 en diciembre) en cada caso se verificó con el solicitante que la documentación entregada correspondiera con la entrega y su estado de conservación registrado en el formato FT-161."/>
    <s v="FT-161 Septiembre Devoluciones_x000a_FT-161 Octubre Devoluciones_x000a_FT-161 Noviembre Devoluciones_x000a_FT-161 Devoluciones Diciembre "/>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septiembre y diciembre, se efectúo el seguimiento mensual en el Subcomité de Autocontrol de cada Subdirección, al cumplimiento del plan anual de trabajo del servicio de asistencia técnica. _x000a_NOTA: Las actas correspondientes al mes de diciembre se suscribirán una vez se efectúen los Subcomités en el mes de enero de 2023, en los cuales se presentan los resultados y acciones ejecutadas en el mes de diciembre de 2022. "/>
    <s v="Actas de subcomité de autocontrol de cada Subdirección (6)._x000a_ Acta Comité Autocontrol Subdirección Patrimonio Agosto_x000a_ Acta Comité Autocontrol Subdirección del Sistema Agosto Parte 1_x000a_ Acta Comité Autocontrol Subdirección del Sistema Agosto Parte 2_x000a_ Actas de subcomité de Septiembre_x000a_ Actas de subcomité de Octubre_x000a_ Actas de subcomité de Nov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Detectivo"/>
    <s v="Para los meses de septiembre, octubre, noviembre y diciembre se realiza cotejo de las unidades documentales que se reciben correspondan a las relacionadas en el inventario analítico: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Inventario Analítico Secretaria General   Inventario Analítico SDH"/>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s v="Detectivo"/>
    <s v="En los meses de septiembre, octubre, noviembre y diciembre, se realizó el control de calidad de 201 unidades documentales que corresponden al 10% del total de las unidades documentales procesadas por el área en estos meses. Luego de lo cual se procedió, por medio de reuniones a retroalimentar al equipo sobre los errores cometidos durante el ejercicio y se procedió a devolver la documentación que requería algún tipo de corrección."/>
    <s v="Reuniones de seguimiento_x000a_Reuniones seguimiento cuatrimestre sept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Por las características del producto, 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s v="Detectivo"/>
    <s v="En los meses de septiembre, octubre, noviembre y diciembre, se realizó el control de calidad de 225 unidades descritas que equivale al 10% del total de las unidades documentales descritas por el área, en estos meses. Luego de lo cual se procedió, por medio de reuniones mensuales a retroalimentar al equipo sobre los errores cometidos durante el ejercicio y se procedió a devolver la documentación que requería algún tipo de corrección."/>
    <s v="Reuniones de seguimiento. _x000a_ Reuniones Seguimiento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n este control se verifica que cada vez que se radique una TRD o TVD para revisar y evaluar, se verifica que cuente con los soportes o anexos requeridos.  _x000a__x000a_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Normatividad aplicable plasmada en los conceptos técnicos de TRD y TVD, sin observaciones.       Conceptos técnicos TRD y TVD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s v="Detectivo"/>
    <s v="Para los meses de septiembre, octubre, noviembre se realiza el control de calidad de 15 unidades bibliográficas correspondientes al 10% del material catalogado, verificando que la información registrada en la base de datos de la colección bibliográfica corresponda al documento catalogado._x000a_Para el mes de diciembre no se realiza la actividad puesto que se cumple con la planeación y meta anual de material catalogado."/>
    <s v="Formato 4213200-FT-1012 Control de Calidad Catalogación._x000a_ FT-1012 Septiembre_x000a_ FT-1012 Octubre_x000a_ FT-1012 Nov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_x000a_ Concepto JBB FT-928_x000a_ Concepto JBB FT-930_x000a_ Concepto CCB FT-988_x000a_ Concepto SED FT-930_x000a_Evidencias: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En los meses septiembre, octubre, noviembre, diciembre se realizaron 40 saneamientos documentales a los depósitos y áreas que lo requirieran, para verificar las condiciones ambientales a través del monitoreo microbiológico. "/>
    <s v="Formato medida de biocontaminación en las áreas del Archivo de Bogotá 2215100-FT-589. _x000a_ FT-589 Septiembre_x000a_ FT-589 Octubre_x000a_ FT-589 Noviembre_x000a_ 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Se aplicó el control de revisión de la coherencia normativa y técnica de los tres componentes: jurídico, histórico y archivístico en cada concepto.   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 _x000a_  Concepto JBB FT-928 _x000a_  Concepto JBB FT-930 _x000a_  Concepto CCB FT-988 _x000a_  Concepto SED FT-930_x000a_Evidencia: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s v="Detectivo"/>
    <s v="En el último cuatrimestre correspondiente a los meses septiembre, octubre, noviembre, diciembre se realizó control de calidad al saneamiento realizado a 100 folios. "/>
    <s v="Formato 2215100-FT-205 Control de calidad_x000a_ FT-205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s v="Preventivo"/>
    <s v="En el mes de diciembre el Subdirector del Sistema Distrital de Archivos, autorizado(a) por el Director Distrital de Archivo de Bogotá, revisó la pertinencia técnica y normativa de los informes de seguimiento estratégico al cumplimiento de la normativa archivística de 59 entidades distritales."/>
    <s v="_x000a_1. 59 informes de seguimiento estratégico al cumplimiento de la normativa archivística de las entidades objeto de análisis.  2. 20221117HerramientasVerificacion: archivo en Excel con las 59 herramientas de verificación de las entidades distritales objeto de análisis.      Informes_Herramientas Sept_Dic PARTE 1   Informes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s v="Preventivo"/>
    <s v="En el mes de diciembre el Director Distrital de Archivo de Bogotá, revisó la pertinencia técnica y normativa de los informes de seguimiento estratégico al cumplimiento de la normativa archivística de 58 entidades distritales."/>
    <s v="1. 59 informes de seguimiento estratégico al cumplimiento de la normativa archivística de las entidades objeto de análisis. 2. 20221117HerramientasVerificacion: archivo en Excel con las 59 herramientas de verificación de las entidades distritales objeto de análisis.      Informe_Herramienta Sep_Dic PARTE 1   Informe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s v="Detectivo"/>
    <s v="El 29 de diciembre de 2022, se realizó la reunión de revisión y aprobación del informe consolidado de Seguimiento estratégico al cumplimiento de la normativa archivística en las entidades del Distrito Capital, por parte del Subdirector del Sistema Distrital de Archivos, autorizado(a) por el Director Distrital de Archivo de Bogotá, quien verificó la pertinencia técnica y normativa del informe a partir de la normativa archivística vigente y los resultados del seguimiento estratégico realizado a 59 entidades distritales."/>
    <s v="1. 20221229EvidenciaReunión: evidencia de la reunión de revisión del informe consolidado por parte del Subdirector del Sistema Distrital de Archivos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de Gestión de la función archivística y del patrimonio documental del Distrito Capital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s v="Detectivo"/>
    <s v="El 30 de diciembre de 2022, se realizó la reunión de revisión y aprobación del informe consolidado de Seguimiento estratégico al cumplimiento de la normativa archivística en las entidades del Distrito Capital, por parte del Director Distrital de Archivo de Bogotá, quien verificó la pertinencia técnica y normativa del informe a partir de la normativa archivística vigente y los resultados del seguimiento estratégico realizado a 59 entidades distritales."/>
    <s v="1. 20221230EvidenciaReunión: evidencia de la reunión de aprobación del informe consolidado por parte del Director Distrital de Archivo de Bogotá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de Gestión de la función archivística y del patrimonio documental del Distrito Capital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de Gestión de la función archivística y del patrimonio documental del Distrito Capital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s v="Correctivo"/>
    <s v="Para el presente peri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_x000a__x000a_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s v="160 - Aplicativo DARUMA"/>
    <s v="Preventiva"/>
    <x v="0"/>
    <s v="100% de avance."/>
    <s v="Sí"/>
    <d v="2022-07-29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noviembre se realizaron dos ingreso de bienes a través del formato FT-1129 Recepción de Bienes en Bodega o Sitio:_x000a_FT-1129 15 de noviembre_x000a_FR-1129 16 de noviembre_x000a__x000a_Para el mes de noviembre se realizaron cinco entregas de materias primas y/o insumos FT1173 de lo siguientes Ingresos:_x000a_Ingreso 2022-185_x000a_Ingreso 2022-201_x000a_Ingreso 2022-207_x000a_Ingreso 2022-213_x000a_Ingreso 2022-226_x000a_Para el mes de Diciembre se realizaron dos ingresos de bienes a través del formato FT-1129 Recepción de Bienes en Bodega o Sitio:_x000a_FT1129 del 02 de diciembre_x000a_FT1129 del 20 de diciembre_x000a__x000a_Para el mes de Diciembre se realizó la entrega de dos materias primas y/o insumos FT1173 de lo siguientes Ingresos:_x000a_Ingreso 2022-215_x000a_Ingreso 2022-216"/>
    <s v="Noviembre:_x000a_FT-1129 15 de noviembre_x000a_FR-1129 16 de noviembre_x000a_Ingreso 2022-185_x000a_Ingreso 2022-201_x000a_Ingreso 2022-207_x000a_Ingreso 2022-213_x000a_Ingreso 2022-226_x000a__x000a_Diciembre:_x000a_FT1129 del 02 de diciembre_x000a_FT1129 del 20 de diciembre_x000a_Ingreso 2022-215_x000a_Ingreso 2022-216_x000a_ EVIDENCIAS PR148-ACT4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Durante los meses de Noviembre y Diciembre no se realizó presentación de Plan de Trabajo de Toma Física de Inventarios toda vez que se realiza una vez cada dos y años, para este caso se realizó a inicios del 2022."/>
    <s v="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Durante el periodo comprendido entre Septiembre, Octubre, Noviembre y Diciembre, no se presentaron observaciones o diferencias hacia la cuenta mensual de almacén, por lo tanto no hubo generación de correos electrónicos sobre el particular."/>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27 Aplicativo CHIE) Elaborar y consolidar el listado de gestores de inventarios 2022 según delegación realizada por los jefes de dependencia."/>
    <s v="1127 - Aplicativo CHIE"/>
    <s v="Preventiva"/>
    <x v="0"/>
    <s v="100% de avance."/>
    <s v="Sí"/>
    <d v="2022-04-15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Noviembre se realizaron los siguientes memorandos informando al supervisor el ingreso de bienes al inventario de la entidad:_x000a_3-2022-31665_x000a_3-2022-31901_x000a_3-2022-32497_x000a_Para el mes de Diciembre se realizaron los siguientes memorandos informando al supervisor el ingreso de bienes al inventario de la entidad:_x000a_3-2022-35388_x000a_3-2022-36414_x000a_3-2022-36416_x000a_3-2022-37367_x000a_3-2022-37496_x000a_EVIDENCIAS_x000a_Noviembre:_x000a_3-2022-31665_x000a_3-2022-31901_x000a_3-2022-32497_x000a_Diciembre:_x000a_3-2022-35388_x000a_3-2022-36414_x000a_3-2022-36416_x000a_3-2022-37367_x000a_3-2022-37496"/>
    <s v="EVIDENCIAS PR148-ACT7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Durante el mes de noviembre no se realizó informe de cierre preliminar de toma física 2022, toda vez que el cronograma de visitas aun se encuentra en ejecución._x000a_Durante el mes de diciembre se realizó la presentación del Informe del Cierre Preliminar de la Toma Física de Inventarios 2022 el pasado 22 de diciembre de 2022."/>
    <s v="Noviembre No aplica_x000a_Diciembre:_x000a_Correo presentación informe cierre preliminar toma física 2022._x000a_Informe Preliminar Toma física de inventarios 2022._x000a_Planilla de Asistencia 22122022_x000a_ EVIDENCIAS PR235-ACT12 NOV DIC"/>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La subdirectora de Servicios Administrativos aprueba y remite la cuenta mensual de almacén a través de los siguientes memorandos internos:_x000a_Septiembre: 3-2022-28542_x000a_Octubre: 3-2022-31155_x000a_Noviembre:3-2022-34039_x000a_Diciembre: 3-2023-153"/>
    <s v="EVIDENCIAS PR149-ACT3 SEP-OCT-NOV-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quot;Ingreso o entrada de bienes&quot;&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Noviembre se realizó el plaqueteo de cuatro bienes que por su naturaleza requiere colocación de placas de identificación en el inventario de la entidad así:_x000a_82277_x000a_82276_x000a_82274_x000a_82195_x000a_Para el mes de Diciembre se realizó el plaqueteo de once bienes que por su naturaleza requiere colocación de placas de identificación en el inventario de la entidad así:_x000a_82306_x000a_82311_x000a_82304_x000a_82303_x000a_82309_x000a_82307_x000a_82305_x000a_82308_x000a_82313_x000a_82312_x000a_82310_x000a_ _x000a_Fotografías Noviembre:_x000a_82277_x000a_82276_x000a_82274_x000a_82195_x000a_Fotografías Diciembre:_x000a_82306_x000a_82311_x000a_82304_x000a_82303_x000a_82309_x000a_82307_x000a_82305_x000a_82308_x000a_82313_x000a_82312_x000a_82310"/>
    <s v="EVIDENCIA PR148 - ACT 8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Durante los meses de Noviembre y Diciembre no se realizó el informe final de toma física 2022,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noviembre y diciembre no se realizaron listados de bienes para baja en la entidad."/>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Durante los meses de Noviembre y Diciembre no se realizó el informe final de toma física 2022 ante el comité de sostenibilidad contable,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noviembre y diciembre no se realizó presentación al comité se sostenibilidad contable listados para baja."/>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noviembre no se realizó el envío de correos electrónicos debido a novedades en la nomina de las personas responsables del ejercicio._x000a_Durante el mes de diciembre se realizó el envió de 17 correos electrónicos de elementos que se encuentran en ubicaciones fuera de la entidad por un periodo superior a 30 días calendario."/>
    <s v="Noviembre: No aplica_x000a_Diciembre: 17 correos electrónicos enviados con anexos._x000a_ EVIDENCIA PR235 ACT 24 NOV-DIC"/>
    <s v="Gestión de procesos"/>
    <s v="Posibilidad de afectación reputacional por sanción de un ente de control o regulador , debido a errores (fallas o deficiencias) en la generación de la cuenta mensual de almacén con destino a la Subdirección Financiera"/>
    <s v="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los meses de noviembre y diciembre no se realizaron bajas por hurto, perdida y/o caso fortuit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visa las inconsistencias presentadas."/>
    <s v="Correctivo"/>
    <s v="Durante los meses de Noviembre y Diciembre no se materializó el riesg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3"/>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Reducir"/>
    <s v="(AP# 1109 Aplicativo CHIE) Alinear actividades y puntos de control del procedimiento   4232000-PR-372 - Gestión de Peligros, Riesgos y Amenazas  con los controles preventivos y detectivos definidos en el mapa de riesgos del proceso de Gestión de Seguridad y Salud en el Trabajo."/>
    <s v="149 - Aplicativo DARUMA"/>
    <s v="Preventiva"/>
    <x v="2"/>
    <s v="48% de avance."/>
    <s v="Sí"/>
    <d v="2022-09-08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2021, razón por la cual para la vigencia 2022 se proyectó la realización de las actividades verificación y actualización de los elementos entregados. No obstante, durante el 5° bimestre de 2022 se adelantaron los estudios previos para adelantar el proceso precontractual a que hay lugar para la adquisición de los botiquines a entregar en las sedes que lo requieran de acuerdo con las inspecciones adelantadas. Así como de los elementos requeridos para el remplazo o retanqueo en los botiquines que reporten faltantes."/>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En ocasión a recomendación emitida por parte de la OCI a través de auditoría de gestión realizada al proceso de Gestión de Seguridad y Salud en el Trabajo, se ajustó la periodicidad de aplicación de esta actividad de control en el sentido que en el 2° semestre de cada vigencia se debía realizar seguimiento al cumplimiento de las tareas, por parte de los responsables, sobre las mejoras a que hubiera lugar sobre las condiciones de infraestructura de las sedes de la entidad. _x000a_ En este sentido y en el marco de la actualización del mapa de procesos a que hubo lugar con la fusión de los procesos de Gestión Estratégica de Talento Humano y Gestión de Seguridad y Salud en el Trabajo se realizó el ajuste a que hubo lugar sobre esta actividad."/>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3 exportada desde el módulo de Indicadores de DARUMA en el que se evidencia el reporte de los meses de octubre y noviembre realizados durante cada uno de los meses que conforman al 3° cuatrimestre de 2022  Ficha Indicador GE_43"/>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s v="Preventivo"/>
    <s v="En diciembre de 2022 se desarrolló mesa laboral para verificar el cumplimiento de las recomendaciones y restricciones médicas por parte de los(as) servidores(as) con condiciones de salud que requieren, desde la perspectiva médica, un cuidado especial.  "/>
    <s v="El soporte de aplicación de esta actividad de control reposa en el proceso de Gestión de Seguridad y Salud en el Trabajo y no se allega en ocasión a que esta contiene información sensible."/>
    <s v="-"/>
    <s v="-"/>
    <s v="-"/>
    <s v="-"/>
    <s v="-"/>
    <s v="-"/>
    <s v="-"/>
    <s v="-"/>
    <s v="-"/>
    <s v="-"/>
    <s v="-"/>
    <s v="-"/>
    <s v="-"/>
    <s v="-"/>
    <s v="-"/>
    <s v="-"/>
    <s v="-"/>
    <s v="-"/>
    <s v="-"/>
    <s v="-"/>
    <s v="-"/>
    <s v="-"/>
    <s v="-"/>
    <s v="-"/>
    <s v="-"/>
    <s v="-"/>
    <s v="-"/>
    <s v="-"/>
    <s v="-"/>
    <s v="-"/>
    <s v="-"/>
    <s v="-"/>
    <s v="-"/>
    <s v="-"/>
    <s v="-"/>
    <s v="-"/>
    <s v="-"/>
    <s v="-"/>
    <s v="-"/>
    <s v="-"/>
    <s v="-"/>
    <s v="-"/>
    <s v="-"/>
    <s v="-"/>
    <s v="-"/>
    <s v="-"/>
    <s v="-"/>
    <s v="-"/>
    <s v="-"/>
    <s v="-"/>
    <s v="-"/>
    <s v="-"/>
    <s v="-"/>
    <s v="-"/>
    <s v="-"/>
    <s v="-"/>
    <s v="-"/>
    <s v="-"/>
    <s v="-"/>
    <s v="-"/>
    <n v="146"/>
    <n v="48"/>
    <m/>
    <m/>
    <s v="X"/>
    <m/>
    <m/>
    <m/>
  </r>
  <r>
    <x v="9"/>
    <n v="2022"/>
    <s v="CORRUPCIÓN Y GESTIÓN DE PROCESOS"/>
    <s v="6 CORRUPCIÓN Y 3 GESTIÓN DE PROCESOS"/>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P# 1111 Aplicativo CHIE) Definir cronograma de verificación a la completitud de los botiquines ubicados en las diferentes sedes de la entidad."/>
    <s v="1111 - Aplicativo CHIE"/>
    <s v="Preventiva"/>
    <x v="0"/>
    <s v="100% de avance."/>
    <s v="Sí"/>
    <d v="2022-03-15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5° bimestre de 2022 se adelantaron las inspecciones a que habían lugar de acuerdo a programación."/>
    <s v="Registros que soportan la conformidad del contenido de los botiquines a través del formato Verificación de Botiquines Secretaría General sobre las inspecciones adelantadas a los botiquines de las sedes con programación de inspección en el 6° bimestre de 2022._x000a_ _x000a_Inspección Botiquín sede 20 de Julio._x000a_ Inspección Botiquín Sede Manzana Liévano - Oficina Jurídica_x000a_ Inspección Botiquín sede CADE Muzú._x000a_ Inspección Botiquín Sede Manzana Liévano - Oficina Consejería de Comunicaciones._x000a_ Inspección Botiquín sede Manzana Liévano - Subsecretaría de Servicio a la Ciudadanía._x000a_ Inspección Botiquín Sede SuperCADE Bos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 En el marco de una auditoría de gestión adelantada por la Oficina de Control Interno se determinó la necesidad de ajustar la periodicidad de la actividad. Razón por la cual, en el marco de la armonización de los mapas de riesgos de los procesos de Gestión Estratégica de Talento Humano y Gestión de Seguridad y Salud en el Trabajo en consecuencia a la unificación de estos procesos en el nuevo modelo de operación por procesos de la entidad, se procedió con el respectivo ajustes frente al riesgo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s v="Detectivo"/>
    <s v="En diciembre de 2022 se realizó la autoevaluación sobre el cumplimiento de los Estándares Mínimos de Seguridad y Salud en el Trabajo."/>
    <s v="Informe de resultados de la evaluación de los estándares mínimos del Sistema de Gestión de Seguridad y Salud en el Trabaj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En diciembre de 2022 se realizó la actualización del Plan de Prevención, Preparación y Reacción ante Emergencias - PPPRE de la Entidad. El cual, en un solo documento tiene alcance a todas las sedes de la Entidad."/>
    <s v="4232000-PL-048 V02"/>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diciembre de 2022 se adelantó la realización de seguimiento a recomendaciones médicas de los(as) servidores(as) públicos(as) de la Entidad con condiciones especiales de salud. "/>
    <s v="La evidencia reposa en el proceso de Gestión de Seguridad y Salud en el Trabajo. No se allega en ocasión a que esta contiene información con reserva"/>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2"/>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Reducir"/>
    <s v="(AP# 1110 Aplicativo CHIE) Alinear actividades y puntos de control del procedimiento   2211300-PR-166 - Gestión de la Salud con los controles preventivos y detectivos definidos en el mapa de riesgos del proceso de Gestión de Seguridad y Salud en el Trabajo."/>
    <s v="150 - Aplicativo DARUMA"/>
    <s v="Preventiva"/>
    <x v="0"/>
    <s v="100% de avance."/>
    <s v="Sí"/>
    <d v="2022-09-08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6° bimestre de 2022 de se llevaron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l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delantadas durante el 6° bimestre de 2022,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la &quot;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AP# 1124 Aplicativo CHIE) Realizar sensibilización del procedimiento a los jefes de las dependencias de la Secretaría General  y/o sus delegados, con énfasis en la prevención de la materialización del riesgo de corrupción."/>
    <s v="195 - Aplicativo DARUMA"/>
    <s v="Preventiva"/>
    <x v="0"/>
    <s v="100% de avance."/>
    <s v="Sí"/>
    <d v="2022-07-30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noviembre y diciembre cumplieran con el carácter de imprevistos, urgentes, imprescindibles e inaplazables. Al contar con el rubro en la constitución de caja menor fueron aprobadas para realizar las respectivas compras. Para el mes de noviembre se generaron nueve (9) solicitudes, para diciembre una (1) solicitud."/>
    <s v="Noviembre PC 1_x000a_ Diciembre PC 1"/>
    <s v="Gestión de procesos"/>
    <s v="Posibilidad de afectación reputacional por pérdida de la credibilidad en el compromiso ambiental de la Entidad, debido a decisiones erróneas o no acertadas en la formulación del PIGA y su plan de acción"/>
    <s v="1 El procedimiento 2210111-PR -203 &quot;&quot;Formulación, ejecución y seguimiento al Plan Institucional de Gestión Ambiental - PIGA &quot;&quot; indica que el Comité Institucional de Gestión y Desempeño, autorizado(a) por la Resolución 494 de 2019 y la Resolución 759 de 2020 &quot;&quot;Designación gestor ambiental&quot;&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s v="Preventivo"/>
    <s v="La política Ambiental de la Entidad se encuentra definida desde el 20 de agosto 2020 y hasta el momento no se ha evidenciado diferencias o desviaciones que generen ajustes."/>
    <s v="No aplica."/>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septiembre a diciembre no se realizó acta con los mantenimientos integrales de la Entidad, dada la priorización del mes de julio -agosto_x000a_Evidencias"/>
    <s v="No aplica."/>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septiembre a diciembre cumplieran con el carácter de imprevistos, urgentes, imprescindibles e inaplazables. Al contar con el rubro en la constitución de caja menor fueron aprobadas para realizar las respectivas compras. Para el mes de septiembre se generaron doce (12) solicitudes, en octubre ocho (8) solicitudes, en noviembre nueve(9) solicitudes y en diciembre una (1) solicitude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947 servicios solicitados en el periodo septiembre a diciembre y se evidenció que cumplen con los parámetros establecidos por lo cual se dio trámite del servicio."/>
    <s v="Registros del Sistema de Gestión de Servicios"/>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2"/>
    <s v="Posibilidad de afectación reputacional por ausencia o retrasos  en los mantenimientos de las edificaciones, maquinaria y equipos de la Entidad, debido a decisiones erróneas o no acertadas en la priorización para su intervención"/>
    <s v="Reducir"/>
    <s v="(AP# 1125 Aplicativo CHIE) Realizar socialización del procedimiento a los profesionales responsables de punto y  servidores de apoyo a  la supervisión de contrato de mantenimiento de la Secretaría General, con énfasis en el mantenimiento de las instalaciones de la Entidad."/>
    <s v="203 - Aplicativo DARUMA"/>
    <s v="Preventiva"/>
    <x v="0"/>
    <s v="100% de avance."/>
    <s v="Sí"/>
    <d v="2022-09-30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noviembre y diciembre se revisó que las diez(10) solicitudes (noviembre 9 y diciembre 1), cumplieran con las especificaciones de ley._x000a_78 Pago peajes vehículo placas OLM-971_x000a_79 Pago peajes vehículos placas OBI-771 Y OBI-720_x000a_80 Mantenimiento y reparación TV_x000a_81 Suministro de piezas y parte - Mano de obra instala_x000a_82 Pago de taxi - Julio Cesar Padilla_x000a_83 Pago permiso tala poda reubicación arbolado urbano_x000a_84 Compra de bases en aluminio_x000a_85 Autenticaciones_x000a_86 Peajes vehículo placas OBI-770_x000a_87 Pago permiso tala poda reubicación arbolado urbano"/>
    <s v="Noviembre PC2_x000a_Diciembre PC2"/>
    <s v="Gestión de procesos"/>
    <s v="Posibilidad de afectación reputacional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s v="Preventivo"/>
    <s v="La revisión del PIGA se realizó al inicio de la administración, dado que los lineamientos fueron conformes al plan establecido para cada cuatro años. Por lo anterior no aplica para el periodo de monitoreo."/>
    <s v="No aplica."/>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s v="Preventivo"/>
    <s v="Para el periodo septiembre a diciembre 2022, se verificaron los parámetros establecidos en cada una de las 421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septiembre a diciembre se revisó que el valor de las facturas correspondieran a las compras y/o servicios realizados y que las solicitudes (septiembre 12, octubre 8, noviembre nueve(9) y diciembre una (1), cumplieran con las especificaciones de ley."/>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Detectivo"/>
    <s v="Durante el periodo septiembre a diciembre 2022, se verificaron 756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5 y 16 (memorando radicación solicitud de reembolso 015 y 016, formato correspondiente firmado Resolución 016 y 018, con todos los soportes correspondientes), confirmando que corresponden los rubros, conceptos, valor y códigos presupuestales. Así mismo la Resolución 017 la cual corrige la Resolución 016."/>
    <s v="Noviembre PC 3_x000a_Diciembre PC 3"/>
    <s v="Gestión de procesos"/>
    <s v="Posibilidad de afectación reputacional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Para el periodo del cuatrimestre se consideró necesario ajustar la matriz de aspectos e impactos ambientales, la cual fue aprobada por a Mesa técnica de apoyo."/>
    <s v="Actas y matriz de aspectos e impactos ambiental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s v="Preventivo"/>
    <s v="En el periodo septiembre a diciembre se realizaron visitas de verificación de las 273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2,13 , 15 y 16 (memorando radicación solicitud de reembolso, formato correspondiente firmado 12,13 , 15 y 16, y Resoluciones No. 16, 17, 18, con todos los soportes correspondientes), confirmando que corresponden los rubros, conceptos, valor y códigos presupuestales. Es de aclarar que la resolución 17 es la que corrige la resolución 16."/>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Detectivo"/>
    <s v="Dado que la generación del informe debe ser aprobado por la OAP y es emitido mes vencido se reporta agosto a noviembre. En el periodo comprendido agosto a noviembre, se generan los informes de resultados periódico de las encuestas de satisfacción donde se analiza y verifica la satisfacción de los servicios prestados por la dependencia."/>
    <s v="Informe:_x000a_Agosto_x000a_Septiembre_x000a_Octubre_x000a_Nov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octubre y noviembre de 2022._x000a_Se realizó la comparación correspondiente a la conciliación bancaria de los meses de octubre y noviembre (memorandos radicación conciliación bancaria mes de octubre y noviembre, libro de banco, conciliaciones firmadas, extractos bancarios)."/>
    <s v="Noviembre PC 4_x000a_Diciembre PC 4"/>
    <s v="Gestión de procesos"/>
    <s v="Posibilidad de afectación reputacional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 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s v="Detectivo"/>
    <s v="Se realizaron trimestralmente los seguimientos a las actividades del plan de acción, las cuales se presentaron ante la Mesa técnica de Apoyo Ambiental del periodo comprendido entre septiembre y diciembre."/>
    <s v="Septiembre PC4 (Nueva carpeta - Riesgo 1 - 6Currupción - 3 Gestión)_x000a_Diciembre PC4"/>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septiembre a diciembre 2022, se verificaron los parámetros establecidos en cada una de las 148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gosto, septiembre, octubre y noviembre de 2022._x000a_Se realizó la comparación correspondiente a la conciliación bancaria de los meses de agosto, septiembre, octubre y noviembre (memorandos radicación conciliación bancaria mes de agosto, septiembre, octubre y noviembre, libro de banco, conciliaciones firmadas, extractos bancario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cuarto cuatrimestre del año 2022 se verificaron los mantenimientos que fueron conformes al requerimiento y recibidos a satisfacc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s v="Detectivo"/>
    <s v="Para el periodo comprendido entre noviembre y diciembre de 2022, se realizaron dos (2) arqueos de caja menor, 30 de noviembre ( oficina de Control interno) y el día 14 diciembre 2022."/>
    <s v="Noviembre PC 5_x000a_Diciembre PC 5"/>
    <s v="Gestión de procesos"/>
    <s v="Posibilidad de afectación reputacional por pérdida de la credibilidad en el compromiso ambiental de la Entidad, debido a decisiones erróneas o no acertadas en la formulación del PIGA y su plan de acción"/>
    <s v="1 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s v="Detectivo"/>
    <s v="Se revisaron los avances conforme al cronograma de los mantenimientos integrales de la Entidad, se registraron las actividades en las bitácoras correspondientes."/>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Detectivo"/>
    <s v="Se realizó la verificación de los valores registrados, que la planilla y las colillas de tanqueo coincidieran y que la sumatoria fuera acorde a la factura emitida por el proveedor, durante el periodo septiembre a diciembre 15 2022. es de aclarar que dado a que la factura del 16 al 31 de diciembre no ha sido emitida esta información será reportada en el próximo informe de gest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pérdida de la credibilidad en el compromiso ambiental de la Entidad, debido a decisiones erróneas o no acertadas en la formulación del PIGA y su plan de acción"/>
    <s v="2 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s v="Detectivo"/>
    <s v="Para el periodo septiembre a diciembre 2022, se revisaron 317 solicitudes finalizadas de mantenimiento puntual."/>
    <s v="Registros del Sistema de Gestión de Servicios - GLPI - solicitudes finalizada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a 404 solicitudes conforme a la pertinencia de préstamo de espacios por parte de la Subdirección de Servicios Administrativos, correspondiente a los meses comprendidos entre septiembre a diciembre 2022."/>
    <s v="Evidencias_x000a_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conforme al cronograma establecido."/>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s v="Detectivo"/>
    <s v="Para el periodo septiembre a diciembre 2022, se revisó la finalización de 135 solicitudes realizadas."/>
    <s v="Registros del Sistema de Gestión de Servicios - GLPI"/>
    <s v="-"/>
    <s v="-"/>
    <s v="-"/>
    <s v="-"/>
    <s v="-"/>
    <s v="-"/>
    <s v="Gestión de procesos"/>
    <s v="Posibilidad de afectación reputacional por resultados no satisfactorios recurrentes en las encuestas de satisfacción, debido a errores (fallas o deficiencias) en la prestación de servicios de apoyo administrativo"/>
    <s v="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Gestión de procesos"/>
    <s v="Posibilidad de afectación reputacional por resultados no satisfactorios recurrentes en las encuestas de satisfacción, debido a errores (fallas o deficiencias) en la prestación de servicios de apoyo administrativo"/>
    <s v="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Y GESTIÓN DE PROCESOS"/>
    <s v="6 CORRUPCIÓN Y 3 GESTIÓN DE PROCESOS"/>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AP# 1080 Aplicativo CHIE) Sensibilizar a los servidores de la Dirección del Sistema Distrital de Servicio a la Ciudadanía sobre los valores de integridad y las posibles consecuencias disciplinarias establecidas en el Código Disciplinario Único. "/>
    <s v="23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 (a) del Sistema Distrital de Servicio a la Ciudadanía. De lo contrario, el mismo formulario de verificación de condiciones de apertura, da cuenta de la verificación del comportamiento de los servidores."/>
    <s v="Preventivo"/>
    <s v="Durante los meses de noviembre y diciembre de 2022, los profesionales responsables de los medios de relacionamiento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noviembre - diciembre de 2022."/>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Gestión Central 2022 SEP - DIC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De lo contrario, se diligencia el acta del subcomité de autocontrol y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septiembre, octubre, noviembre y diciembre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Sept a Dic"/>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1. En la reunión del SUDIVC, realizada el día 15 de diciembre de 2022, se informa que el reporte de las acciones ejecutadas durante la vigencia 2022, se realizará en la herramienta socializada en el primer semestre y se establece la fecha de entrega._x000a_2. Se solicitó a las entidades que hacen parte del Sistema Unificado Distrital de Inspección, Vigilancia y Control - SUDIVC, la información de la gestión realizada durante la vigencia 2022, mediante comunicado oficial y correo electrónico, adjuntando la herramienta de reporte del seguimiento y monitoreo de la gestión._x000a_ Comunicaciones oficiales."/>
    <s v="Acta Reunión Bimestral - 15 de diciembre._x000a__x000a_ Matrices herramienta reporte seguimiento y monitoreo gestión."/>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s v="Preventivo"/>
    <s v="Durante los meses de septiembre, octubre, noviembre y diciembre de 2022,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Facturas generadas septiembre, octubre, noviembre y diciembre 2022._x000a_ Correos solicitud de ocupación de espacios y de novedades contractuales de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ocedió a proyectar y enviar el informe consolidado de monitoreos._x000a_Se adjunta como evidencia la relación de los radicados de informes de socialización de los resultados de monitoreos a puntos de Secretaría General y otras entidades distritales."/>
    <s v="_x000a_ Fichas de Monitoreo Cuatrimestre III Oct y Dic._x000a_ Fichas de Monitoreo Cuatrimestre III Sept y Nov."/>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Se realizó agendamiento en el aplicativo Teams para las jornadas de cualificación realizadas en los meses de septiembre, octubre y noviembre."/>
    <s v="Relación agendamiento jornadas de cualificación."/>
    <s v="Gestión de procesos"/>
    <s v="Posibilidad de afectación reputacional por inconformidad de los usuarios del sistema, debido a incumplimiento parcial de compromisos en la atención de soporte funcional en los tiempos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s v="Preventivo"/>
    <s v="Durante los meses de septiembre, octubre, noviembre y diciembre de 2022,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
    <s v="Reporte GLPI Soporte Funcional Sept a Dic."/>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Plan Anual de Cualificación 2022 aprobado y firmado."/>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septiembre, octubre, noviembre y diciembre de 2022, los técnicos operativos de soporte tecnológico verificaron diariamente el funcionamiento de los equipos activos de la Secretaría General. Debido a que se observaron desviaciones o diferencias se realizó el soporte técnico correspondiente, registrando 2099 solicitudes en GLPI, estando relacionadas con el funcionamiento de estos activos, de las cuales fueron resueltas y cerradas un total de 1592. Para aquellas solicitudes resueltas en punto, se generaron 29 (veint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otems informativos que no interfieren en la atención."/>
    <s v="Formulario de verificación de condiciones de apertura sept a dic"/>
    <s v="-"/>
    <s v="-"/>
    <s v="-"/>
    <s v="-"/>
    <s v="-"/>
    <s v="-"/>
    <s v="-"/>
    <s v="-"/>
    <s v="-"/>
    <s v="-"/>
    <s v="-"/>
    <s v="-"/>
    <s v="-"/>
    <s v="-"/>
    <s v="-"/>
    <s v="-"/>
    <s v="-"/>
    <s v="-"/>
    <n v="146"/>
    <n v="86"/>
    <m/>
    <m/>
    <m/>
    <m/>
    <m/>
    <m/>
  </r>
  <r>
    <x v="11"/>
    <n v="2022"/>
    <s v="CORRUPCIÓN Y GESTIÓN DE PROCESOS"/>
    <s v="6 CORRUPCIÓN Y 3 GESTIÓN DE PROCESOS"/>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AP# 1081 Aplicativo CHIE) Sensibilizar a los servidores de la DDCS sobre los valores de integridad, con relación al servicio a la ciudadanía."/>
    <s v="25 - Aplicativo DARUMA"/>
    <s v="Preventiva"/>
    <x v="0"/>
    <s v="100% de avance."/>
    <s v="Sí"/>
    <d v="2022-10-31T00:00:00"/>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noviembre y diciembre de 2022, los profesionales responsables de los medios de relacionamiento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noviembre y diciembre de 2022"/>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Cuando se requiere una comunicación o notificación los direccionadores realizan la proyección del documento el cual pasa para revisión y aprobación del(a) Director(a) Distrital de Calidad del Servicio."/>
    <s v="Gestión Central 2022 SEP - DIC 2022._x000a_ Reporte aplicativo SIGA septiembre 2022._x000a_ Reporte aplicativo SIGA octubre 2022._x000a_ Reporte aplicativo SIGA noviembre 2022._x000a_ Reporte aplicativo SIGA diciembre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De lo contrario, se dilig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De lo contrario, en el mismo formato se da cuenta del cumplimiento por parte de las entidades participantes en la Red CADE."/>
    <s v="Detectivo"/>
    <s v="En reunión del día 14 de diciembre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Diciembre 2022."/>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Para el periodo de septiembre a diciembre de 2022, no se ejecuta el control, por cuanto se realiza verificación semestralmente de la información remitida por las entidades que hacen parte del Sistema Unificado Distrital de Inspección, Vigilancia y Control. Dicho control se realizó en el mes de agosto; por tanto no se adjunta evidencia en este seguimient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s v="Detectivo"/>
    <s v="Durante los meses de septiembre, octubre, noviembre y diciembre de 2022, el profesional de facturación, realizó el seguimiento a la cartera respectiva del mes anterior en cuanto a la facturación realizada, registrando en el informe de este las posibles observaciones, desviaciones o diferencias._x000a_Es de tener en cuenta que, según lo reportado por el profesional de facturación para los meses de octubre y noviembre no ha sido posible la elaboración de estos para los meses anteriores teniendo en cuenta que con la Subdirección Financiera de viene adelantando la depuración de saldos de cartera de la facturas por conceptos de gastos de administración y canon de arrendamiento debido al cambio de funcionario de la Subdirección Financiera y la información presentada en la cartera por edades no corresponde a los pagos legalizados por la Dirección de Tesorería Distrital."/>
    <s v="Informe de cartera realizado en septiembre de 2022 (agosto)_x000a_RE_ Evidencias controles de riesgos –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septiembre, octubre y noviembre._x000a_2. Se realizaron informes del desarrollo de las jornadas de cualificación y se remitieron a través de comunicados oficiales._x000a_ Informes jornadas de cualificación._x000a_ Comunicados oficiales de informes."/>
    <s v="_x000a_ Comunicados invitación jornadas de cualificación Alcaldías Locales._x000a__x000a_"/>
    <s v="Gestión de procesos"/>
    <s v="Posibilidad de afectación reputacional por inconformidad de los usuarios del sistema, debido a incumplimiento parcial de compromisos en la atención de soporte funcional en los tiempos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s v="Preventivo"/>
    <s v="Durante los meses de septiembre, octubre, noviembre y diciembre de 2022,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Sept a Dic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del procedimiento. Posteriormente y por solicitud de las entidades interesadas se realizan reuniones de seguimiento donde se establecen los módulos y fechas a trabajar, se deja registro de asistencia y se genera acta de la reunión que se encuentra en el ID 3 del procedimiento. La programación queda registrada en el cronograma del Drive que se encuentra en el ID 4 del procedimiento."/>
    <s v="Programación Cualificaciones sept a diciembre 2022._x000a_Reuniones de Seguimiento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septiembre, octubre, noviembre y diciembre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Línea 195 Sep a Dic. //2023-01-04 19:16:30   Cerrado  Uriel Alexis Agudelo Pulido @  2023-01-06"/>
    <s v="-"/>
    <s v="-"/>
    <s v="-"/>
    <s v="-"/>
    <s v="-"/>
    <s v="-"/>
    <s v="-"/>
    <s v="-"/>
    <s v="-"/>
    <s v="-"/>
    <s v="-"/>
    <s v="-"/>
    <s v="-"/>
    <s v="-"/>
    <s v="-"/>
    <s v="-"/>
    <s v="-"/>
    <s v="-"/>
    <n v="146"/>
    <n v="86"/>
    <m/>
    <m/>
    <m/>
    <m/>
    <m/>
    <m/>
  </r>
  <r>
    <x v="1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 Noviembre - Diciembre 22_x000a_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noviembre y diciembre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se presentaron situaciones que materializaran el riesgo, por lo tanto no se deben hacer ajustes al mapa de riesgos."/>
    <s v="No aplica."/>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s v="Corr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septiembre, octubre, noviembre y diciembre de 2022, el servidor asignado no realizó reinducción en el protocolo establecido para el apoyo a la supervisión de contratos y convenios, dado que no se ha identificado la materialización del riesg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mapa de riesgos del proceso de Gestión del Sistema Distrital de Servicio a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s v="Correctivo"/>
    <s v="Para el periodo de septiembre a diciembre de 2022 no se ejecuta el control, debido a que durante el mismo no se materializó el riesg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septiembre, octubre, noviembre y diciembre de 2022, el servidor asignado no realizó reinducción en el procedimiento de &quot;facturación y cobro por concepto de uso de espacios en los SuperCADE y CADE, dado que no se ha identificado la materialización del riesgo."/>
    <s v="No aplica."/>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1 El mapa de riesgos del proceso de Gestión del Sistema Distrital de Servicio a la Ciudadanía indica que el profesional universitario, autorizado(a) por el subdirector de seguimiento a la gestión de inspección, vigilancia y control, cada vez que se identifique la materialización del riesgo reprogramará la sesión de la jornada de cualificación."/>
    <s v="Correctivo"/>
    <s v="Para el periodo de septiembre a diciembre de 2022 no se ejecuta el control, debido a que durante el mismo no se materializó el riesgo."/>
    <s v="No aplica."/>
    <s v="Gestión de procesos"/>
    <s v="Posibilidad de afectación reputacional por inconformidad de los usuarios del sistema, debido a incumplimiento parcial de compromisos en la atención de soporte funcional en los tiempos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s v="Detectivo"/>
    <s v="Dado que la actividad descrita se realiza anualmente, su ejecución esta proyectada para el primer cuatrimestre de 2023, por parte del equipo de soporte funcional de Bogotá Te Escucha, validando lo correspondiente."/>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del procedimiento, Subcomité de autocontrol, donde se deja registrado el grado de satisfacción y necesidades de los servidores cualificados. Adicional, bimensualmente, se realiza una presentación al subcomité de autocontrol."/>
    <s v="Presentación en Subcomité de Autocontrol - Cualificación agosto y septiembre 2022_x000a_ Acta Subcomité de Autocontrol agosto y septiembre 2022._x000a_ Presentación en Subcomité de Autocontrol - Cualificación octubre y noviembre 2022._x000a_ Acta Subcomité de autocontrol octubre y noviembre 2022._x000a_ ENCUESTA DE SATISFACCIÓN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 (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septiembre, octubre, noviembre y diciembre de 2022,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por ciudadanía inconforme con el servicio prestado por una de las entidades del punto de atención SuperCADE CAD, lo que ocasionó el cierre por algunos minutos de este punto, reanudando paulatinamente la atención para las demás entidades y haciendo apertura total después de 2 horas, lo anterior no implica la interrupción en el servicio de atención en estos y a través del modelo multicanal: presencial, telefónico y virtual."/>
    <s v="Formulario de verificación de condiciones de apertura sept a dic."/>
    <s v="-"/>
    <s v="-"/>
    <s v="-"/>
    <s v="-"/>
    <s v="-"/>
    <s v="-"/>
    <s v="-"/>
    <s v="-"/>
    <s v="-"/>
    <s v="-"/>
    <s v="-"/>
    <s v="-"/>
    <s v="-"/>
    <s v="-"/>
    <s v="-"/>
    <s v="-"/>
    <s v="-"/>
    <s v="-"/>
    <n v="146"/>
    <n v="76"/>
    <m/>
    <m/>
    <m/>
    <m/>
    <m/>
    <m/>
  </r>
  <r>
    <x v="1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bimestral. Durante este bimestre no se presentaron situaciones que materializaran el riesgo, por lo tanto no se deben hacer ajustes al mapa de riesgos. _x000a_Mapa de Riesgos del Proceso G. Distrital de Serv. Ciudadanía 2022-12-14."/>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noviembre y diciembre de 2022, 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aplica."/>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Bases evaluadas Cuatrimestre III."/>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s v="Correctivo"/>
    <s v="Durante los meses de septiembre, octubre, noviembre y diciembre de 2022, el profesional universitario y/o técnico operativo designado, no ha realizado reinducción en las actividades relacionadas al Soporte Funcional del Sistema Distrital para la Gestión de Peticiones Ciudadanas, dado que no se ha identificado la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Cualificación en Servicio a la Ciudadanía a Servidores y Otros&quot;&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del procedimiento._x000a_La construcción del informe de Gestión Anual de Cualificación de 2022 (Consolidado) se realiza en el primer bimestre del la vigencia 2023, este será entregado como evidencia en el reporte de valoración de riesgos de gestión del primer cuatrimestre de 2023."/>
    <s v="Informe mensual de Cualificación septiembre 2022._x000a_ Informe mensual de Cualificación octubre 2022._x000a_ Informe mensual de Cualificación noviembre 2022._x000a_ Informe mensual de Cualificación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el SuperCADE CAD. Estas alteraciones ocasionaron el cierre por algunos minutos de este punto de atención sin implicar la interrupción en el servicio de atención a través del modelo multicanal: presencial, telefónico y virtual."/>
    <s v="Informes administrativos por punto de atención Sept a Dic"/>
    <s v="-"/>
    <s v="-"/>
    <s v="-"/>
    <s v="-"/>
    <s v="-"/>
    <s v="-"/>
    <s v="-"/>
    <s v="-"/>
    <s v="-"/>
    <s v="-"/>
    <s v="-"/>
    <s v="-"/>
    <s v="-"/>
    <s v="-"/>
    <s v="-"/>
    <s v="-"/>
    <s v="-"/>
    <s v="-"/>
    <n v="146"/>
    <n v="46"/>
    <m/>
    <m/>
    <m/>
    <m/>
    <m/>
    <m/>
  </r>
  <r>
    <x v="1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3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jecuta del plan de trabajo."/>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se presentaron situaciones que materializaran el riesgo, por lo tanto no se deben hacer ajustes al mapa de riesgos. _x000a_ Mapa de Riesgos del Proceso Gestión del Sistema Distrital de Servicio a la Ciudadanía 2022-12-14."/>
    <s v="No aplica."/>
    <s v="-"/>
    <s v="-"/>
    <s v="-"/>
    <s v="-"/>
    <s v="-"/>
    <s v="-"/>
    <s v="-"/>
    <s v="-"/>
    <s v="-"/>
    <s v="-"/>
    <s v="-"/>
    <s v="-"/>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se presentaron situaciones que materializaran el riesgo, por lo tanto no se deben hacer ajustes al mapa de riesgos. _x000a_ Mapa de Riesgos del Proceso G. Distrital de Serv. Ciudadanía 2022-12-14."/>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Sept a Dic"/>
    <s v="-"/>
    <s v="-"/>
    <s v="-"/>
    <s v="-"/>
    <s v="-"/>
    <s v="-"/>
    <s v="-"/>
    <s v="-"/>
    <s v="-"/>
    <s v="-"/>
    <s v="-"/>
    <s v="-"/>
    <s v="-"/>
    <s v="-"/>
    <s v="-"/>
    <s v="-"/>
    <s v="-"/>
    <s v="-"/>
    <n v="146"/>
    <n v="28"/>
    <m/>
    <m/>
    <m/>
    <m/>
    <m/>
    <m/>
  </r>
  <r>
    <x v="1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1"/>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2"/>
    <n v="2022"/>
    <s v="CORRUPCIÓN Y GESTIÓN DE PROCESOS"/>
    <s v="6 CORRUPCIÓN Y 3 GESTIÓN DE PROCESOS"/>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AP# 1075 Aplicativo CHIE) Realizar sensibilización cuatrimestral sobre el manejo y custodia de los documentos conforme a los lineamientos establecidos en el proceso"/>
    <s v="17 - Aplicativo DARUMA"/>
    <s v="Preventiva"/>
    <x v="0"/>
    <s v="100% de avance."/>
    <s v="Sí"/>
    <d v="2022-11-30T00:00:00"/>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1, AC1, AC1, AC1"/>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SEPTIEMBRE_x000a_Para el mes de Septiembre no se generaron observaciones_x000a_OCTUBRE_x000a_Para el mes de Octubre se realizó solicitud mediante Formato FT-012 dirigida al peticionario para que aporte copia de la cédula artículo 17 de la Ley 1755 de 2015 (completitud de información) de una petición mediante el siguiente Radicado:_x000a_2-2022-31216 de 27 de octubre de 2022_x000a_NOVIEMBRE_x000a_Para el mes de Noviembre no se generaron observaciones_x000a_DICIEMBRE_x000a_Para el mes de Diciembre no se generaron observaciones"/>
    <s v="La evidencia se encuentran en la Subdirección de Gestión Documental_x000a_AC1"/>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s v="Preventivo"/>
    <s v="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octu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AC1"/>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s v="Preventivo"/>
    <s v="SEPTIEMBRE_x000a_Se realizó control de calidad de imagen a una muestra del 10% de los documentos radicados, queda como evidencia el reporte de modificaciones del aplicativo y los correos de verificación semanal._x000a_Radicados septiembre_x000a_Entradas: 3063_x000a_Salidas físicas: 299_x000a_Memorandos gestionados: 501_x000a_Total:3863, Muestra 386,3 Modificaciones 1 que equivalen al 0,25% de la muestra._x000a_OCTUBRE_x000a_Se realizó control de calidad de imagen a una muestra del 10% de los documentos radicados, queda como evidencia el reporte de modificaciones del aplicativo y los correos de verificación semanal._x000a_Radicados octubre_x000a_Entradas: 2929_x000a_Salidas físicas: 356_x000a_Memorandos gestionados: 382_x000a_Total:3667, Muestra 366,7 Modificaciones 1 que equivalen al 0,27% de la muestra._x000a_NOVIEMBRE_x000a_Se realizó control de calidad de imagen a una muestra del 10% de los documentos radicados, queda como evidencia el reporte de modificaciones del aplicativo y los correos de verificación semanal._x000a_Radicados noviembre_x000a_Entradas: 3204_x000a_Salidas físicas: 298_x000a_Memorandos gestionados: 364_x000a_Total:3866, Muestra 386, Modificaciones 3 que equivalen al 0,77% de la muestra._x000a_DICIEMBRE_x000a_Se realizó control de calidad de imagen a una muestra del 10% de los documentos radicados, queda como evidencia el reporte de modificaciones del aplicativo y los correos de verificación semanal._x000a_Radicados diciembre_x000a_Entradas: 2853_x000a_Salidas físicas: 290_x000a_Memorandos gestionados: 503_x000a_Total:3646, Muestra 364, Modificaciones 5 que equivalen al 1,4% de la muestra."/>
    <s v="Actividad de Control 1"/>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Las evidencias se encuentran en la carpeta de la Subdirección de Gestión Documental_x000a_ AC1, AC1, AC1, AC1"/>
    <s v="-"/>
    <s v="-"/>
    <s v="-"/>
    <s v="-"/>
    <s v="-"/>
    <s v="-"/>
    <s v="-"/>
    <s v="-"/>
    <s v="-"/>
    <s v="-"/>
    <s v="-"/>
    <s v="-"/>
    <s v="-"/>
    <s v="-"/>
    <s v="-"/>
    <s v="-"/>
    <s v="-"/>
    <s v="-"/>
    <s v="-"/>
    <s v="-"/>
    <s v="-"/>
    <s v="-"/>
    <s v="-"/>
    <s v="-"/>
    <s v="-"/>
    <s v="-"/>
    <s v="-"/>
    <s v="-"/>
    <s v="-"/>
    <s v="-"/>
    <s v="-"/>
    <s v="-"/>
    <s v="-"/>
    <s v="-"/>
    <s v="-"/>
    <s v="-"/>
    <s v="-"/>
    <s v="-"/>
    <s v="-"/>
    <s v="-"/>
    <s v="-"/>
    <s v="-"/>
    <s v="-"/>
    <s v="-"/>
    <s v="-"/>
    <s v="-"/>
    <s v="-"/>
    <s v="-"/>
    <s v="-"/>
    <s v="-"/>
    <s v="-"/>
    <s v="-"/>
    <s v="-"/>
    <s v="-"/>
    <n v="146"/>
    <n v="50"/>
    <m/>
    <m/>
    <m/>
    <m/>
    <m/>
    <m/>
  </r>
  <r>
    <x v="12"/>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2, AC2, AC2, AC2"/>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PTIEMBRE_x000a_Para el mes de Septiembre no se generaron certificaciones laborales para exfuncionarios del SISE_x000a_OCTUBRE_x000a_Para el mes de octubre se genero una (1) de certificación laboral para un exfuncionario del SISE_x000a_Para el mes de NOVIEMBRE se genero una (1) de certificación laboral para un exfuncionario del SISE_x000a_DICIEMBRE_x000a_Para el mes de DICIEMBRE no se generaron certificaciones laborales para exfuncionarios del SISE"/>
    <s v="AC2, AC2"/>
    <s v="Gestión de procesos"/>
    <s v="Posibilidad de afectación reputacional por Incumplimiento en el plan de transferencias, debido a errores (fallas o deficiencias) en la gestión y tramite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2, R2AC2, R2AC2, R2AC2"/>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SEPTIEMBRE_x000a_Se realizó control de calidad de modificaciones especificas a una muestra del 10% de los documentos radicados, queda como evidencia el reporte de modificaciones del aplicativo._x000a_Radicados septiembre_x000a_Entradas: 3063_x000a_Salidas físicas: 299_x000a_Memorandos gestionados: 501_x000a_Total:3863, Muestra 386,3 Modificaciones 9 que equivalen al 2,32% de la muestra._x000a_OCTUBRE_x000a_Se realizó control de calidad de modificaciones especificas a una muestra del 10% de los documentos radicados, queda como evidencia el reporte de modificaciones del aplicativo._x000a_Radicados octubre_x000a_Entradas: 2929_x000a_Salidas físicas: 356_x000a_Memorandos gestionados: 382_x000a_Total:3667, Muestra 366,7 Modificaciones 3 que equivalen al 0,81% de la muestra._x000a_NOVIEMBRE_x000a_Se realizó control de calidad de modificaciones especificas a una muestra del 10% de los documentos radicados, queda como evidencia el reporte de modificaciones del aplicativo._x000a_Radicados noviembre_x000a_Entradas: 3204_x000a_Salidas físicas: 298_x000a_Memorandos gestionados: 364_x000a_Total:3866, Muestra 386, Modificaciones 8 que equivalen al 2.07% de la muestra._x000a_DICIEMBRE_x000a_Se realizó control de calidad de modificaciones especificas a una muestra del 10% de los documentos radicados, queda como evidencia el reporte de modificaciones del aplicativo._x000a_Radicados diciembre_x000a_Entradas: 2853_x000a_Salidas físicas: 290_x000a_Memorandos gestionados: 503_x000a_Total:3646, Muestra 364, Modificaciones 9 que equivalen al 2,5 % de la muestra."/>
    <s v="Actividad de control 2"/>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Evidencias: Se encuentran en la carpeta de la Subdirección de Gestión Documental_x000a_ AC3, AC3, AC3, AC3_x000a_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3, AC3, AC3, AC3"/>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mapa de riesgos del proceso Gestión documental interna indica que Profesional encargado del área de Gestión documental ,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s v="No aplica."/>
    <s v="Gestión de procesos"/>
    <s v="Posibilidad de afectación reputacional por inconsistencias en los instrumentos archivísticos, debido a errores (fallas o deficiencias) en la aplicación de los lineamientos para su actualización"/>
    <s v="1 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s v="Detec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3, R2AC3, R2AC3, R2AC3"/>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s v="Detectivo"/>
    <s v="SEPTIEMBRE_x000a_Para el periodo del mes de septiembre de 2022 se recibieron y numeraron 271 actos administrativos:_x000a_Acuerdo y Circulares (7 )_x000a_Decretos (66 )_x000a_Actos Administrativos de Justificación (4)_x000a_Resoluciones de Alcaldesa (7)_x000a_Resoluciones Secretaría General (65 )_x000a_Resoluciones Subsecretaria Corporativa (80 )_x000a_Resoluciones Subdirección de Servicios Administrativos (2)_x000a_Resoluciones Dirección Administrativa y Financiera (2)_x000a_Resoluciones Alta Consejería Distrital TIC (4 )_x000a_Resoluciones Alta Consejería de Paz, Víctimas y Reconciliación ( 34)_x000a_OCTUBRE_x000a_Para el periodo del mes de octubre de 2022 se recibieron y numeraron 196 actos administrativos:_x000a_Circulares (3)_x000a_Directivas (1)_x000a_Decretos ( 63)_x000a_Actos Administrativos de Justificación (2)_x000a_Resoluciones de Alcaldesa (6 )_x000a_Resoluciones Secretaría General (60)_x000a_Resoluciones Subsecretaria Corporativa (49 )_x000a_Resoluciones Subdirección de Servicios Administrativos (1)_x000a_Resoluciones Subsecretaría de Servicio a la Ciudadanía (1)_x000a_Resoluciones Alta Consejería Distrital TIC (1 )_x000a_Resoluciones Alta Consejería de Paz, Víctimas y Reconciliación ( 9)_x000a_NOVIEMBRE_x000a_Para el periodo del mes de Noviembre de 2022 se recibieron y numeraron 274 actos administrativos:_x000a_Circulares (4)_x000a_Directivas (4)_x000a_Decretos (55 )_x000a_Actos Administrativos de Justificación (4)_x000a_Resoluciones de Alcaldesa ( 5)_x000a_Resoluciones Secretaría General (100)_x000a_Resoluciones Subsecretaria Corporativa (87)_x000a_Resoluciones Subdirección de Servicios Administrativos (2)_x000a_Resoluciones Subsecretaría de Fortalecimiento Institucional (1 )_x000a_Resoluciones Alta Consejería Distrital TIC (5 )_x000a_Resoluciones Alta Consejería de Paz, Víctimas y Reconciliación ( 7)_x000a_DICIEMBRE_x000a_Para el periodo del mes de Diciembre de 2022 se recibieron y numeraron 218 actos administrativos:_x000a_Circulares (7)_x000a_Directivas (3)_x000a_Decretos (68 )_x000a_Actos Administrativos de Justificación (1)_x000a_Resoluciones de Alcaldesa ( 2)_x000a_Resoluciones Secretaría General (77)_x000a_Resoluciones Subsecretaria Corporativa (43)_x000a_Resoluciones Subdirección de Servicios Administrativos (2)_x000a_Resoluciones Alta Consejería Distrital TIC (4) : con numeración y firma digital._x000a_Resoluciones Alta Consejería de Paz, Víctimas y Reconciliación ( 11)"/>
    <s v="Actividad de control 3_1_x000a_ Actividad de control 3_2_x000a_ Actividad de control 3_3"/>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2, AC2, AC2, AC2"/>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s v="No aplic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4, AC4, AC4, AC4"/>
    <s v="-"/>
    <s v="-"/>
    <s v="-"/>
    <s v="-"/>
    <s v="-"/>
    <s v="-"/>
    <s v="-"/>
    <s v="-"/>
    <s v="-"/>
    <s v="-"/>
    <s v="-"/>
    <s v="-"/>
    <s v="-"/>
    <s v="-"/>
    <s v="-"/>
    <s v="-"/>
    <s v="-"/>
    <s v="-"/>
    <s v="-"/>
    <s v="-"/>
    <s v="-"/>
    <s v="-"/>
    <s v="-"/>
    <s v="-"/>
    <s v="-"/>
    <s v="-"/>
    <s v="-"/>
    <s v="-"/>
    <s v="-"/>
    <s v="-"/>
    <s v="-"/>
    <s v="-"/>
    <s v="-"/>
    <s v="-"/>
    <s v="-"/>
    <s v="-"/>
    <s v="-"/>
    <s v="-"/>
    <s v="-"/>
    <s v="-"/>
    <s v="-"/>
    <s v="-"/>
    <s v="-"/>
    <s v="-"/>
    <s v="-"/>
    <s v="-"/>
    <s v="-"/>
    <s v="-"/>
    <s v="-"/>
    <s v="-"/>
    <s v="-"/>
    <s v="-"/>
    <s v="-"/>
    <s v="-"/>
    <n v="146"/>
    <n v="34"/>
    <m/>
    <m/>
    <m/>
    <m/>
    <m/>
    <m/>
  </r>
  <r>
    <x v="12"/>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s v="No aplica."/>
    <s v="-"/>
    <s v="-"/>
    <s v="-"/>
    <s v="-"/>
    <s v="-"/>
    <s v="-"/>
    <s v="-"/>
    <s v="-"/>
    <s v="-"/>
    <s v="-"/>
    <s v="-"/>
    <s v="-"/>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s v="No aplica."/>
    <s v="-"/>
    <s v="-"/>
    <s v="-"/>
    <s v="-"/>
    <s v="-"/>
    <s v="-"/>
    <s v="-"/>
    <s v="-"/>
    <s v="-"/>
    <s v="-"/>
    <s v="-"/>
    <s v="-"/>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140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3° cuatrimestre de 2022, desde el procedimiento de Gestión de Relaciones Laborales y bajo la supervisión del Director Técnico de Talento Humano se verificó que cada desvinculación se realizará con seguridad jurídica a través de la revisión de los documentos aportados por los(as) servidores(as) a desvincular y su complimiento frente a los lineamientos normativos y procedimentales vigentes en la materia."/>
    <s v="Base de Datos en Excel - Desvinculaciones 2022."/>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Preventivo"/>
    <s v="Durante el 3°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cuatr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3° cuatrimestre de 2022 confrontados con las diversas novedades que afectan la liquidación de la nómina procesada: Informes SEP22, Informes OCT22, Informes NOV22e Informes DIC22"/>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Preventivo"/>
    <s v="Durante el 3° cuatrimestre de 2022 se realizó seguimiento al Acuerdo Laboral 2022 suscrito entre la Secretaría General de la Alcaldía Mayor de Bogotá, D.C., y las organizaciones sindicales."/>
    <s v="Se adjunta evidencia de aplicación del control, la cual corresponde al Acta N° 1 del Comité de Seguimiento al Acuerdo Laboral 2022: Acta No. 01 Primer Comité de Seguimiento //2023-01-05 13:42:35_x000a__x000a_Informe de avances sobre el acuerdo laboral, contenido en el acta de la reunión de seguimiento realizada en septiembre de 2022 (acta pendiente de revisión y aprobación por parte de las Organizaciones Sindicales en seguimiento programado para febrero de 2023) "/>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urante el 3° cuatrimestre de 2022 se realizó el seguimiento a la modalidad de teletrabajo sobre los(as) servidores(as) a los que se les otorgó este reconocimiento. Seguimiento que se realizó conforme a lo establecido en el procedimiento 2211300-PR-221 Gestión Organizacional."/>
    <s v="Los registros de Seguimiento Teletrabajo 4232000-FT-1167 reposan en las historias laborales de los(as) servidores(as) con reconocimiento de teletrabajadores(as) durante la vigencia 2022."/>
    <s v="-"/>
    <s v="-"/>
    <s v="-"/>
    <s v="-"/>
    <s v="-"/>
    <s v="-"/>
    <s v="-"/>
    <s v="-"/>
    <s v="-"/>
    <s v="-"/>
    <s v="-"/>
    <s v="-"/>
    <s v="-"/>
    <s v="-"/>
    <s v="-"/>
    <s v="-"/>
    <s v="-"/>
    <s v="-"/>
    <s v="-"/>
    <s v="-"/>
    <s v="-"/>
    <s v="-"/>
    <s v="-"/>
    <s v="-"/>
    <s v="-"/>
    <s v="-"/>
    <s v="-"/>
    <s v="-"/>
    <s v="-"/>
    <s v="-"/>
    <s v="-"/>
    <s v="-"/>
    <s v="-"/>
    <s v="-"/>
    <s v="-"/>
    <s v="-"/>
    <n v="146"/>
    <n v="72"/>
    <m/>
    <m/>
    <s v="X"/>
    <m/>
    <m/>
    <m/>
  </r>
  <r>
    <x v="13"/>
    <n v="2022"/>
    <s v="CORRUPCIÓN Y GESTIÓN DE PROCESOS"/>
    <s v="6 CORRUPCIÓN Y 3 GESTIÓN DE PROCESOS"/>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6 Aplicativo CHIE) Expedir la certificación de cumplimiento de requisitos mínimos con base en la información contenida en los soportes (certificaciones académicas o laborales) aportados por el aspirante en su hoja de vida o historia laboral."/>
    <s v="141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3° cuatrimestre de 2022 y de acuerdo a lo establecido en el 2211300-PR-221 Gestión Organizacional y bajo la supervisión del Director Técnico de Talento Humano, se revisó que los actos administrativos de desvinculación cumplieran con las condiciones relacionadas con la causal que la genera."/>
    <s v="Los actos administrativos por los cuales se desvincula a un(a) servidor(a) de la Secretaría General de la Alcaldía Mayor de Bogotá, D.C., reposan en las respectivas historias laborales. Para efectos de una eventual verificación, se indica que desde el proceso de Gestión Estratégica de Talento Humano se gestiona una base de datos que contiene la información reveladora de los exservidores(as) y donde se consigna el acto administrativo por el cual se desvinculó de la entidad."/>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Detectivo"/>
    <s v="Durante el 3°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Preventivo"/>
    <s v="Para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 Director Técnico de Talento Humano y la Subsecretaria Corporativa reposan en el procedimiento de Gestión de Nómin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Detectivo"/>
    <s v="Para el período objeto de este seguimiento no hubo lugar a la aplicación de esta actividad de control en el sentido que el acuerdo laboral 2022 se suscribió el   9 de junio después de ejecutadas todas las mesas de negociación. Razón por la cual, su aplicación se llevó a cabo durante el 2° cuatrimestre de 2022."/>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3° cuatrimestre de 2022 se realizó la verificación sobre la ejecución de lo planeado dentro del cronograma del Plan Institucional de Bienestar Social e Incentivos - PIB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02 exportada desde el módulo de Indicadores de DARUMA en el que se evidencia el reporte de los meses de octubre y noviembre realizados durante cada uno de los meses que conforman al 3° cuatrimestre de 2022 Ficha Indicador GE_02"/>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Durante el 4° cuatrimestre de 2022 se realizó el seguimiento a la modalidad de teletrabajo sobre los(as) servidores(as) a los que se les otorgó este reconocimiento. Seguimiento que se realizó conforme a lo establecido en el procedimiento 2211300-PR-221 Gestión Organizacional."/>
    <s v="Los registros correspondientes al seguimiento a la modalidad de teletrabajo &quot;4232000-FT-1167 Seguimiento Teletrabajo&quot; reposan en las historias laborales de los(as) servidores(as) con reconocimiento de teletrabajadores(as) durante la vigencia 2022."/>
    <s v="-"/>
    <s v="-"/>
    <s v="-"/>
    <s v="-"/>
    <s v="-"/>
    <s v="-"/>
    <s v="-"/>
    <s v="-"/>
    <s v="-"/>
    <s v="-"/>
    <s v="-"/>
    <s v="-"/>
    <s v="-"/>
    <s v="-"/>
    <s v="-"/>
    <s v="-"/>
    <s v="-"/>
    <s v="-"/>
    <s v="-"/>
    <s v="-"/>
    <s v="-"/>
    <s v="-"/>
    <s v="-"/>
    <s v="-"/>
    <s v="-"/>
    <s v="-"/>
    <s v="-"/>
    <s v="-"/>
    <s v="-"/>
    <s v="-"/>
    <s v="-"/>
    <s v="-"/>
    <s v="-"/>
    <s v="-"/>
    <s v="-"/>
    <s v="-"/>
    <n v="146"/>
    <n v="68"/>
    <m/>
    <m/>
    <s v="X"/>
    <m/>
    <m/>
    <m/>
  </r>
  <r>
    <x v="13"/>
    <n v="2022"/>
    <s v="CORRUPCIÓN Y GESTIÓN DE PROCESOS"/>
    <s v="6 CORRUPCIÓN Y 3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AP# 1107 Aplicativo CHIE) Proyectar para firma de la Subsecretaría Corporativa, la solicitud que se realiza a la Subdirección Financiera, para la expedición del Registro Presupuestal acompañado de los respectivos soportes firmados y aprobados por los responsables."/>
    <s v="142 - Aplicativo DARUMA"/>
    <s v="Preventiva"/>
    <x v="0"/>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3°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3° cuatrimestre de 2022, desde el procedimiento de Gestión de Nómina, se verificó que los certificados de estudio y experiencia presentados por los(as) peticionario(as) reconocimiento - incremento de prima técnica cumplieran las condiciones definidas en la normatividad vigente para definir el porcentaje a reconocer o incrementar por el concepto de Prima Técnica."/>
    <s v="Tanto el liquidador de prima técnica 4232000-FT-1059 como el Acto Administrativo 4203000-FT-997por la cual no se hace reconocimiento - incremento una prima técnica nivel profesional o asesor o directivo reposan en la historia laboral de los(as) servidores(as) que realizaron solicitud de reconocimiento o incremento de prima técnica durante el período objeto de este seguimiento."/>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3° cuatrimestre de 2022 no se identificó materialización del riesgo de gestión de proceso de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P# 1103 Aplicativo CHIE) Alinear actividades y puntos de control del procedimiento 2211300-PR-168 Gestión de Situaciones Administrativas con los controles preventivos y detectivos definidos en el mapa de riesgo del proceso de Gestión Estratégica de Talento Humano."/>
    <s v="132 - Aplicativo DARUMA"/>
    <s v="Preventiva"/>
    <x v="0"/>
    <s v="100%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23° cuatrimestre de 2022 no se identificó materialización del riesgo de gestión de proceso que se refiere a la &quot;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seguimiento,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l presente seguimiento:_x000a_Horas extra: Resolución horas extras archivadas en la(las) nómina(s) de cada mes._x000a_Incapacidad: Resoluciones de incapacidades archivadas en la(las) nómina(s) de cada mes._x000a_Ingreso: 2211300-FT-159 Hoja de Ruta- Novedad de Ingreso con el VoBo del Profesional que revisa el ingreso del(de la) servidor(a) en el Sistema de Personal y Nómina PERNO. Documento que posteriormente es adicionado a la historia laboral de cada uno(a) de los(as) servidores(as)._x000a_Primas Técnicas: 4203000-FT-997 Resolución Prima Técnica adicionada a la historia laboral de aquellos(as) servidores(as) que de acuerdo con la normatividad vigente son objeto de reconocimiento de prima técnica._x000a_Vacaciones: Resolución Vacaciones reconocidas archivadas en la(las) nómina(s) de cada mes._x000a_Retiros: 4203000-FT-997 Resolución de retiro archivadas en la(las) nómina(s) de cada mes._x000a_Licencia no remunerada: 4203000-FT-997 Resolución por la cual se concede una licencia no remunerada que es adicionada a la historia laboral de cada uno(a) de los(as) servidores(as) que presentan esta novedad."/>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s v="Correctivo"/>
    <s v="Durante el 3° cuatrimestre de 2022 no se identificó materialización del riesgo de gestión de proceso del proceso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2°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s interpuestas por los/as servidores/as públicos/as de la entidad, debido a incumplimiento parcial de compromisos  en la ejecución de las actividades establecidas en el Plan Estratégico de Talento Humano_x000a__x000a_Posibilidad de afectación reputacional por quejas interpuestas por los/as servidores/as públicos/as de la entidad, debido a decisiones erróneas o no acertadas al analizar y formular el Plan Estratégico de Talento Humano."/>
    <s v="Reducir"/>
    <s v="(AP# 1104 Aplicativo CHIE) Alinear actividades y puntos de control del procedimiento   4232000-PR-372 - Gestión de Peligros, Riesgos y Amenazas  con los controles preventivos y detectivos definidos en el mapa de riesgo del proceso de Gestión Estratégica de Talento Humano."/>
    <s v="137 - Aplicativo DARUMA"/>
    <s v="Preventiva"/>
    <x v="2"/>
    <s v="48%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Detectivo"/>
    <s v="Durante el 3° cuatr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el 3° cuatrimestre de 2022:_x000a_ Septiembre 2022: _x000a_ 3-2022-26816_x000a_ 3-2022-27310_x000a_ Octubre 2022: _x000a_ 3-2022-28487_x000a_ 3-2022-29959_x000a_ Noviembre 2022:  _x000a_ 3-2022-31395_x000a_ 3-2022-32664_x000a_ 3-2022-33854_x000a_ Diciembre 2022:  _x000a_ 3-2022-35043_x000a_ 3-2022-36830"/>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5° cuatrimestre de 2022 no se identificó materialización del riesgo de gestión de proceso que se refiere a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2"/>
    <m/>
    <m/>
    <m/>
    <m/>
    <m/>
    <m/>
  </r>
  <r>
    <x v="13"/>
    <n v="2022"/>
    <s v="CORRUPCIÓN Y GESTIÓN DE PROCESOS"/>
    <s v="6 CORRUPCIÓN Y 3 GESTIÓN DE PROCESOS"/>
    <s v="-"/>
    <s v="-"/>
    <s v="-"/>
    <s v="-"/>
    <x v="2"/>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P# 1108 Aplicativo CHIE) Alinear actividades y puntos de control del procedimiento 2211300-PR-174 Gestión de Relaciones Laborales con los controles preventivo y detectivo definidos en el mapa de riesgos del proceso de Gestión Estratégica de Talento Humano."/>
    <s v="148 - Aplicativo DARUMA"/>
    <s v="Preventiva"/>
    <x v="0"/>
    <s v="100%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Detec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Detec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s v="Ficha del indicador GE_43 exportada desde el módulo de Indicadores de DARUMA en el que se evidencia el reporte de los meses de octubre y noviembre realizados durante cada uno de los meses que conforman al 3° cuatrimestre de 2022 Ficha Indicador GE_43"/>
    <s v="-"/>
    <s v="-"/>
    <s v="-"/>
    <s v="-"/>
    <s v="-"/>
    <s v="-"/>
    <s v="-"/>
    <s v="-"/>
    <s v="-"/>
    <s v="-"/>
    <s v="-"/>
    <s v="-"/>
    <s v="-"/>
    <s v="-"/>
    <s v="-"/>
    <s v="-"/>
    <s v="-"/>
    <s v="-"/>
    <s v="-"/>
    <s v="-"/>
    <s v="-"/>
    <s v="-"/>
    <s v="-"/>
    <s v="-"/>
    <s v="-"/>
    <s v="-"/>
    <s v="-"/>
    <s v="-"/>
    <s v="-"/>
    <s v="-"/>
    <s v="-"/>
    <s v="-"/>
    <s v="-"/>
    <s v="-"/>
    <s v="-"/>
    <s v="-"/>
    <s v="-"/>
    <s v="-"/>
    <s v="-"/>
    <s v="-"/>
    <s v="-"/>
    <s v="-"/>
    <n v="146"/>
    <n v="50"/>
    <m/>
    <m/>
    <m/>
    <m/>
    <m/>
    <m/>
  </r>
  <r>
    <x v="1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s v="Detectivo"/>
    <s v="Conforme a la periodicidad establecida en actividad de control definida para este riesgo de gestión de procesos, durante el 3° cuatrimestre de 2022 se realizó la verificación sobre la ejecución de lo planeado dentro del cronograma del Plan Institucional de Capacitación - PIC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7 exportada desde el módulo de Indicadores de DARUMA en el que se evidencia el reporte de los meses de octubre y noviembre realizados durante cada uno de los meses que conforman al 3° cuatrimestre de 2022. Cabe resaltar que el PIC 2022 se implemento al 100% con corte a 30 de noviembre: Ficha Indicador GE_47"/>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0 Aplicativo CHIE) Realizar seguimiento al avance a oficina de OTIC respecto al desarrollo de las funcionalidades de los aplicativos financieros teniendo en cuenta los requerimientos realizados a los sistemas internos de información derivados de la gestión pagos."/>
    <s v="1100 - Aplicativo CHIE"/>
    <s v="Preventiva"/>
    <x v="0"/>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 v="SIPRES - REGISTRO SOLICITUDES DE PAGO SEP A DIC 2022_x000a_ SIPRES - DEVOLUCIONES SEPTIEMBRE-DICIEMBRE 2022"/>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s v="Como evidencia se entregan las conciliaciones y comunicaciones del periodo evaluado."/>
    <s v="Gestión de procesos"/>
    <s v="Posibilidad de afectación reputacional por hallazgos y sanciones impuestas por órganos de control, debido a errores (fallas o deficiencias) al gestionar los Certificados de Disponibilidad Presupuestal y de Registro Presupuestal"/>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_x000a_ REPORTE CDPS SEPTIEMBRE A DICIEMBRE 2022 "/>
    <s v="Preventivo"/>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
    <s v="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EP A DIC 2022 SIPRES"/>
    <s v="Gestión de procesos"/>
    <s v="Posibilidad de afectación reputacional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
    <s v="Como evidencia se entregan las conciliaciones del periodo evaluado y las comunicaciones._x000a_Comunicaciones"/>
    <s v="Gestión de procesos"/>
    <s v="Posibilidad de afectación reputacional por hallazgos y sanciones impuestas por órganos de control y la secretaria distrital de hacienda, debido a incumplimiento parcial de compromisos en la presentación de Estados Financieros"/>
    <s v="1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Se entrega como soporte las comunicaciones "/>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1 Aplicativo CHIE) Construir una herramienta de validación para la identificación de las cuentas bancarias asociadas a los proveedores que tienen varios contratos suscritos con la Secretaría General"/>
    <s v="1101 - Aplicativo CHIE"/>
    <s v="Preventiva"/>
    <x v="0"/>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 con la solicitud de pago o de desembolso o de giro, el registro de solicitud de pago a liquidación, lo dispuesto el documento 4233200-OT-076 Criterios de Liquidación Tributaria de Órdenes de Pago y la Hoja de cálculo Servicio de alojamiento de archivos en la nube. Y los registros de las devoluciones que genera el mismo sistema anteriormente mencion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 Agosto conciliaciones_x000a_ comunicaciones_x000a_ CONCILIACIÓN CONTABLE SEPT 2022_x000a_ Octubre - Conciliación Cesantías Foncep_x000a_ CONCILIACION CUENTA DE ENLACE NOVIEMBRE_x000a_ Conciliación ingresos nov._x000a_ nov conciliación funcionamiento_x000a_ CONCILIACIÓN RECURSOS ENTREGADOS EN ADMON OCTUBRE 2022_x000a_ Conciliación Nov"/>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s v="Preventivo"/>
    <s v="En el procedimiento de Gestión de Certificados de Disponibilidad Presupuestal (CDP) 2211400-PR-332 el Profesional y/o Técnico Operativo de la Subdirección Financiera, autorizado(a) por el Subdirector Financiero, verificó una vez aprobada la solicitud en el Sistema de Gestión Contractual en el Sistema SIPRES que el solicitante sea el responsable del rubro presupuestal, el objeto, el valor, definición del rubro presupuestal, concepto de gasto a afectar y fuente de financiación. La(s) fuente(s) de información utilizadas fue la información registrada en el Sistema de Gestión Contractual. Se entrega como soporte el Archivo digital de CDP en el Sistema de información Hacendario SDH (Bogdata)."/>
    <s v="REPORTE CDPS SEPTIEMBRE A DICIEMBRE"/>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
    <s v="Se entrega como soporte las comunicaciones y las conciliaciones_x000a_ Comunicaciones_x000a_ CONCILIACIÓN CONTABLE SEPT 2022_x000a_ Noviembre -Conciliación_x000a_ Agosto concili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CONCILIACIÓN CONTABLE SEPT 2022_x000a_ Conciliaciones Agosto_x000a_ Noviembre -Conciliación._x000a_ Octubre - Conciliación Cesantías Foncep_x000a_ Comunicaciones"/>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2 Aplicativo CHIE) Establecer una herramienta de control del trámite de pagos"/>
    <s v="1102 - Aplicativo CHIE"/>
    <s v="Preventiva"/>
    <x v="0"/>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s v="Como evidenci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Y el registro en Excel con las devoluciones realizadas durante el periodo evalu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
    <s v="Se entrega como soporte el reporte generado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_x000a__x000a_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_x000a__x000a__x000a_ FT - CGN01 - Julio - Octubre 2022"/>
    <s v="Gestión de procesos"/>
    <s v="Posibilidad de afectación reputacional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
    <s v="Como evidencia se entregan los Balances de prueba con Vo. Bo del Contador._x000a_ CGN01 - AGOSTO A OCTUBRE 2022"/>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8 Aplicativo CHIE) Solicitar a la oficina de OTIC la realización de capacitaciones relacionadas con cada uno de los aplicativos internos financieros"/>
    <s v="1098 - Aplicativo CHIE"/>
    <s v="Preventiva"/>
    <x v="0"/>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en el periodo evaluado de la cuenta por pagar que se generó a través del Sistema de Información Financiera de la SDH (BOGDATA) y el lote generado en el mismo Sistema, conforme a las operaciones en el Sistema de información Financiera de la SDH (Bogdata). Como evidencia se entrega el informe del Sistema de Información Financiera de la SDH (Bogdata). En el presente periodo no se evidenció observaciones, desviaciones o diferencias, por lo cual el responsable de presupuesto y/o ordenador del gasto no realizó devoluciones ni anulaciones en el consecutivo y/o lote a través del Sistema de Información Financiera de la SDH (BOGDATA). El responsable del presupuesto y/o ordenador del gasto firman digitalmente el lote en el Sistema de Información Financiera de la SDH (BOGDATA)."/>
    <s v="Informe sept a dic de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 - EEFF_x000a_https://sistemadegestion.alcaldiabogota.gov.co/uploads/staff/assets/user32/archivos/2.%20Seguimiento%20CDP%20-%20CRP/PUBLICACION%20BOTON%20DE%20TRANSPARENCIA.pdf"/>
    <s v="Gestión de procesos"/>
    <s v="Posibilidad de afectación reputacional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CDPS SEPTIEMBRE A DICIEMBRE 2022_x000a_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SEP A DIC 2022 SIPRES_x000a_ BOGDATA - SEP A DIC 2022_x000a_ DEVOLUCIONES SEPTIEMBRE-DICIEMBRE 2022"/>
    <s v="Gestión de procesos"/>
    <s v="Posibilidad de afectación reputacional por hallazgos y sanciones impuestas por órganos de control, debido a errores (fallas o deficiencias) en el registro adecuado y oportuno de los hechos económicos de la entidad"/>
    <s v="4 El procedimiento de Gestión Contable 2211400-PR-025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_x000a__x000a_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áticos, procesos judiciales y cuentas por cobrar coactivas (SICO).. La(s) fuente(s) de información utilizadas es(son) los saldos del estado financiero con corte al período que se informa, y la información suministrada por las dependencias."/>
    <s v=" Agosto conciliaciones_x000a_ SEPT-CONCILIACIÓN CONTABLE_x000a_ Noviembre -Conciliaciones_x000a_ Comunicaciones_x000a_ JULIO CONCILIACIONES_x000a__x000a_ NOVIEMBRE - CONCILIACION CUENTA DE ENLACE_x000a_ Conciliaciones y comunicaciones a nov 30.zip_x000a_ Septiembre - CONCILIACIÓN CONTABLE SEPT 2022._x000a_ SEPT 2022 - CONCILIACIONES_x000a_ Agosto - Conciliaciones"/>
    <s v="Gestión de procesos"/>
    <s v="Posibilidad de afectación reputacional por hallazgos y sanciones impuestas por órganos de control y la secretaria distrital de hacienda, debido a incumplimiento parcial de compromisos en la presentación de Estados Financi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4204000-FT-1025_x000a_https://secretariageneral.gov.co/transparencia-y-acceso-la-informacion-publica/ejecucion-presupuestal_x000a_https://secretariageneral.gov.co/transparencia-y-acceso-la-informacion-publica/estados-financieros //2023-01-06 21:19:50 _x000a__x000a_"/>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9 Aplicativo CHIE) Realizar seguimiento al avance a oficina de OTIC respecto al desarrollo de las funcionalidades de los  aplicativos financieros teniendo en cuenta los requerimientos realizados a los sistemas internos de información derivados de la gestión contable  "/>
    <s v="1099 - Aplicativo CHIE"/>
    <s v="Preventiva"/>
    <x v="0"/>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Detectivo"/>
    <s v="En el procedimiento de Gestión de Pagos 2211400-PR-333,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Como soporte de la gestión realizad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entregan los registros de la devolución y/o rechazo Sistema de Ejecución Presupuestal SIPRES."/>
    <s v="INFORME SIPRES de SEPT a DIC de 2022_x000a_https://sistemadegestion.alcaldiabogota.gov.co/uploads/staff/assets/user32/archivos/DEVOLUCIONES%20SEPTIEMBRE-DICIEMBRE%202022.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Detec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DEVOLUCIONES SEPTIEMBRE-DICIEMBRE 2022_x000a_ SEP A DIC 2022 SIPRES"/>
    <s v="Gestión de procesos"/>
    <s v="Posibilidad de afectación reputacional por hallazgos y sanciones impuestas por órganos de control, debido a errores (fallas o deficiencias) en el registro adecuado y oportuno de los hechos económicos de la entidad"/>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 FT - CGN01 - Agosto 2022"/>
    <s v="Gestión de procesos"/>
    <s v="Posibilidad de afectación reputacional por hallazgos y sanciones impuestas por órganos de control y la secretaria distrital de hacienda, debido a incumplimiento parcial de compromisos en la presentación de Estados Financieros"/>
    <s v="5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s v="Detec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Conciliaciones y comunicaciones a nov 30_x000a_ CONCILIACIONES SEPT 2022_x000a_  Conciliaciones JULIO __x000a_ Agosto - Conciliaciones_x000a_ CONCILIAC PRESTACIONES SOCIALES_OCTUBRE_x000a_ Octubre - Conciliación Cesantías Foncep"/>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Informe de sept a dic 2022 -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s v="Correctivo"/>
    <s v="Para el reporte en el presente periodo de análisis, no existió la necesidad de implementar los controles en atención a que el riesgo no se materializó."/>
    <s v="No aplica."/>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6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Detec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
    <s v="Agosto conciliaciones_x000a_ CONCILIACIÓN CONTABLE SEPT 2022_x000a_ Noviembre -Conciliación_x000a_ Conciliaciones_x000a_ Comunic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6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Detec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_x000a_ PUBLICACION BOTON DE TRANSPARENCIA agosto a noviembre"/>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s v="Correctivo"/>
    <s v="En el periodo evaluado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s v="Correctivo"/>
    <s v="En el periodo evaluado no se identificó la materialización del riesgo."/>
    <s v="No aplica."/>
    <s v="Gestión de procesos"/>
    <s v="Posibilidad de afectación reputacional por hallazgos y sanciones impuestas por órganos de control, debido a errores (fallas o deficiencias) al gestionar los Certificados de Disponibilidad Presupuestal y de Registro Presupuestal"/>
    <s v="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El mapa de riesgos del proceso de Gestión Financiera indica que el profesional , autorizado(a) por el líder de este proceso, cada vez que se identifique la materialización del riesgo informa a la dependencia solicitante el error presentado en la expedición del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1096 - Aplicativo CHIE"/>
    <s v="Preventiva"/>
    <x v="0"/>
    <s v="100% de avance."/>
    <s v="Sí"/>
    <d v="2022-03-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s v="Preventivo"/>
    <s v="Durante el periodo se emitieron conceptos jurídicos "/>
    <s v="Conceptos Jurídicos"/>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s v="X"/>
    <m/>
    <s v="X"/>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7 Aplicativo CHIE) Realizar estudio, evaluación y análisis de las conciliaciones, procesos y laudos arbitrales que fueron de conocimiento del Comité de Conciliación."/>
    <s v="130 - Aplicativo DARUMA"/>
    <s v="Preventiva"/>
    <x v="0"/>
    <s v="100% de avance."/>
    <s v="Sí"/>
    <d v="2022-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 Acta No. 23_x000a_En sesión realizada el 03 de noviembre de 2022, se socializó el estatuto de conciliación Ley 2220 de junio 30 de 2022, el informe de pagos sentencias judiciales y conciliaciones extrajudiciales durante los meses de julio a octubre._x000a_Acta No. 24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Acta No. 25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Acta No. 26_x000a_En sesión realizada el 15 de diciembre de 2022 se socializó auto de unificación jurisprudencial, de fecha 29 de noviembre de 2022 del Consejo de Estado, el informe Gestión segundo semestre de 2022, para ser presentado a la SG y por ultimo se presento el cronograma de sesiones ordinarias para la vigencia 2023."/>
    <s v="Acta No. 23 - Comité Conciliación_x000a_ Acta No. 24 - Comité Conciliación_x000a_ Acta 25 - Comité Conciliación_x000a_ Acta 26 - Comité Conciliación"/>
    <s v="Gestión de procesos"/>
    <s v="Posibilidad de afectación económica (o presupuestal) por la interposición de reclamaciones, solicitudes de conciliación, demandas y/o decisiones judiciales adversas a los interés de la Entidad, debido a errores (fallas o deficiencias) durante la "/>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En sesión realizada el 1 de septiembre de 2022, se analizó el llamamiento en garantía con fines de repetición No. 82, proceso 2022-0276, relacionada con la finalización de la vinculación laboral de la demandante en la planta temporal de funcionarios de la Secretaría General de la Alcaldía Mayor de Bogotá, desvinculación que se profiere por la terminación del periodo establecido en el Decreto que había creado la planta temporal a la cual se encontraba vinculada la actora.     También se analizó el llamamiento en garantía con fines de repetición No. 46, aprobada por el comité en sesión ordinaria No 18 de 2022, relacionada con el análisis del medio de control de repetición por los pagos realizados en cumplimiento de fallo de tutela de segunda instancia a favor de la señora Irma Isabel Peña Velasco, en el cual se presentó una inconsistencia en el valor reportado en SIPROJ por la Subdirección Financiera.     En sesión realizada el 22 de septiembre de 2022, se analizó el llamamiento en garantía con fines de repetición No. 83, proceso 2019-00641 medio de control Nulidad y Restablecimiento del Derecho donde obra como demandante Ana Elvira Nieto Hernández, el cual es adelantado en el proceso adelantado inicialmente en el Juzgado 25 Laboral del Circuito de Bogotá, y actualmente en el Juzgado 28 de Administrativo.  En sesión realizada el 06 de octubre de 2022, se analizó el llamamiento en garantía con fines de repetición No. 84, proceso 2021-00295 medio de control Nulidad y Restablecimiento del Derecho donde obra como demandante David Gustavo Vargas Ospina el cual es adelantado en el Juzgado 14 Administrativo de Bogotá Sección Segunda, originado por la terminación del nombramiento provisional terminado en octubre de 2020 en razón del concurso de méritos realizado por la Comisión Nacional del Servicio Civil.     En sesión realizada el 20 de octubre de 2022, se analizó el llamamiento en garantía con fines de repetición No. 85, proceso 2022-00301 medio de control Nulidad y Restablecimiento del Derecho donde obra como demandante Jaime Eduardo Hincapié Orrego, el cual es adelantado en el Juzgado 24 Administrativo de Bogotá, originado por la solicitud de vinculación a uno de los cargos de planta de la entidad que se encuentran vacantes en el mismo grado y código al cual él había concursado, la cual fue respondida de manera negativa por parte de la Secretaría General.     También se analizó el llamamiento en garantía con fines de repetición No. 86, proceso 2018-01513 medio de control Nulidad y Restablecimiento del Derecho donde obra como demandante Darío Esteban Colmenares Millán, el cual es adelantado en el Tribunal Administrativo de Cundinamarca – Sección Segunda – Subsección B, quien reclama reconocimiento de contrato realidad toda vez que informa haber suscrito contratos de prestación de servicios consecutivos por nueve (9) años. Además, manifiesta que las funciones eran misionales y equivalentes a las de los funcionarios de planta de esa oficina, las cuales desarrollaba dentro del horario laboral.    _x000a__x000a_En sesión realizada el 03 de noviembre de 2022, se socializó[o el estatuto de conciliación[on Ley 2220 de junio 30 de 2022, el informe de pagos sentencias judiciales y conciliaciones extrajudiciales durante los meses de julio a octubre.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En sesión realizada el 15 de diciembre de 2022 se socializo auto de unificación jurisprudencial, de fecha 29 de noviembre de 2022 del Consejo de Estado, el informe Gestión segundo semestre de 2022, para ser presentado a la SG y por ultimo se presento el cronograma de sesiones ordinarias para la vigencia 2023."/>
    <s v="Acta No. 19 Comité de Conciliación_x000a_ Acta No. 20 Comité de Conciliación_x000a_ Acta No. 21 Comité de Conciliación_x000a_ Acta No. 22 Comité de Conciliación_x000a_ Acta No. 23 - Comité Conciliación_x000a_ Acta No. 24 - Comité Conciliación_x000a_ Acta 25 - Comité Conciliación_x000a_ Acta 26 - Comité Conciliación"/>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Para el periodo no ha sido necesaria la aplicación de este control en atención a que no se han presentado notificaciones judiciales ni la materialización del riesgo"/>
    <s v="No aplic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
    <s v="-"/>
    <s v="-"/>
    <s v="-"/>
    <s v="-"/>
    <s v="-"/>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Para el periodo no ha sido necesaria la aplicación de este control en atención a que no se han presentado notificaciones judiciales ni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
    <s v="Acta 26 - Comité Conciliación_x000a_ Informe gestión segundo semestre 2022_x000a_ Memorando remisión informe. 3-2022-38619"/>
    <s v="Gestión de procesos"/>
    <s v="Posibilidad de afectación económica (o presupuestal) por la interposición de reclamaciones, solicitudes de conciliación, demandas y/o decisiones judiciales adversas a los interés de la Entidad, debido a errores (fallas o deficiencias) durante la "/>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s v="Acta 26 - Comité Conciliación_x000a_ Informe gestión segundo semestre 2022_x000a_ Memorando remisión informe. 3-2022-3861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reputacional por baja disponibilidad de los servicios tecnológicos, debido a errores (Fallas o Deficiencias)  en la administración y gestión de los recursos de infraestructura tecnológica"/>
    <s v="Reducir"/>
    <s v="(AP# 1088 Aplicativo CHIE) Revisar la precisión de las evidencias que se generan como resultado de la aplicación del control del procedimiento 2213200-PR-101 "/>
    <s v="28 - Aplicativo DARUMA"/>
    <s v="Preventiva"/>
    <x v="0"/>
    <s v="100% de avance."/>
    <s v="Sí"/>
    <d v="2022-07-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 UPS y Aires Acondicionados ) no se presentaron inconsistencias en los mantenimientos identificados."/>
    <s v="Reportes Mtos Aires - Nov     Reportes Mtos UPS - Dic    Informe de Mantenimientos Vigencia 2022"/>
    <s v="Gestión de procesos"/>
    <s v="Posibilidad de afectación reputacional por baja disponibilidad de los servicios tecnológicos, debido a errores (Fallas o Deficiencias) en la administración y gestión de los recursos de infraestructura tecnológica"/>
    <s v="1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Sistema de Gestión de Servicios. Queda como evidencia el Sistema de Gestión de Servicios."/>
    <s v="Preventivo"/>
    <s v="De acuerdo con las categorías existente en el sistema de gestión de servicios GLPI se procede a categorizar las 8246 solicitudes recibidas en 138 categorías. Se tiene 266 servicios como NO RESUELTOS los cuales se distribuyen en 30 categorías."/>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UPS y Aires Acondicionados)"/>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s v="X"/>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087 Aplicativo CHIE) Verificar la pertinencia de las Modificación de 4204000-OT-020 Plan de Contingencia TI-DRP"/>
    <s v="27 - Aplicativo DARUMA"/>
    <s v="Preventiva"/>
    <x v="2"/>
    <s v="60% de avance."/>
    <s v="Sí"/>
    <d v="2022-09-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
    <s v="Preventivo"/>
    <s v="De acuerdo con las categorías existente en el sistema de gestión de servicios GLPI se procede a categorizar las 4115 solicitudes recibidas en 111 categorías. Para el periodo comprendido entre el 01 de noviembre al 31 de diciembre se tiene 137 servicios como NO RESUELTOS los cuales se distribuyen en 26 categorías."/>
    <s v="6. Análisis 01 Noviembre al 31 Diciembre_x000a_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2 (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Se solucionaron 628 servicios por parte de Nivel 0 distribuidos en 38 categorías. Se tiene 121 servicios cerrados como no resueltos distribuidos en 20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2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PCS: Se ejecuta Mantenimiento preventivo a través del contrato 4204000-807-2021       AIRES Y UPS:  Se realizaron los mantenimientos de equipos ( UPS y Aires Acondicionados )"/>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126 Aplicativo CHIE) Realizar análisis de los puntos del control del procedimiento 2213200-PR-104 Mantenimiento de la Infraestructura tecnológica para la posible adecuación y creación de nuevos puntos de control con el fin de mejorar el desempeño del procedimiento."/>
    <s v="1126 - Aplicativo CHIE"/>
    <s v="Preventiva"/>
    <x v="0"/>
    <s v="100% de avance."/>
    <s v="Sí"/>
    <d v="2022-07-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
    <s v="Preventivo"/>
    <s v="Se solucionaron 327 servicios por parte de Nivel 0 distribuidos en 30 categorías. Se tiene 78 servicios cerrados como no resueltos distribuidos en 20 categorías.  A continuación, se presenta una muestra del 5% de los servicios cerrados como NO RESUELTOS con la respectiva razón del cierre del servicio como no resuelto."/>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3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en el Sistema de Gestión de Servicios. Queda como evidencia el Sistema de Gestión de Servicios."/>
    <s v="Preventivo"/>
    <s v="Se solucionan 1633 servicios por parte de Nivel I distribuidos en 45 categorías. Se solucionan 1633 servicios por parte de Nivel I distribuidos en 4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
    <s v="Preventivo"/>
    <s v="Se solucionan 799 servicios por parte de Nivel I distribuidos en 33 categorías. Se tiene 41 servicios cerrados como no resueltos distribuidos en 7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4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3321 servicios por parte de Nivel II distribuidos en 75 categorías. Se tiene 41 servicios cerrados como no resueltos distribuidos en 1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1640 servicios por parte de Nivel II distribuidos en 57 categorías. Se tiene 22 servicios cerrados como no resueltos distribuidos en 12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
    <s v="Gestión de procesos"/>
    <s v="Posibilidad de afectación reputacional por baja disponibilidad de los servicios tecnológicos, debido a errores (Fallas o Deficiencias) en la administración y gestión de los recursos de infraestructura tecnológica"/>
    <s v="5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De lo contrario, de atender la solicitud se cierra como Resuelto y se describe la solución de este. se notifica de manera automática (GLPI) por medio de correo electrónico el estado de la solicitud a través d el sistema de gestión de servicios. Queda como evidencia Sistema de Gestión de Servicios."/>
    <s v="Detectivo"/>
    <s v="Para el mes de septiembre se tuvieron 1293 servicios en estado cerrados o resueltos por parte de personal de la oficina de tecnologías de la información y las comunicaciones, con el fin de realizar seguimiento a la documentación de los servicios se toma una muestra del 5% de los servicios que corresponde a 65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octubre 2022      Para el mes de octubre se tuvieron 1332 servicios en estado cerrados o resueltos por parte de personal de la oficina de tecnologías de la información y las comunicaciones, con el fin de realizar seguimiento a la documentación de los servicios se toma una muestra del 5% de los servicios que corresponde a 67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noviembre 2022      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
    <s v="Detectivo"/>
    <s v="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6 (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r con el cierre del servicio en el sistema de gestión de servicios. Queda como evidencia Sistema de Gestión de Servicios."/>
    <s v="Detectivo"/>
    <s v="De las 8246 solicitudes generadas del 01 de septiembre al 31 de diciembre son de competencia de la Oficina de tecnologías de la información y las comunicaciones 6658 de las cuales se han cerrado 6520 que corresponde a un 98,1% de la totalidad de solicitudes recibidas."/>
    <s v="4. Análisis 01 Septiembre al 31 Diciembre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
    <s v="Detectivo"/>
    <s v="De las 4115 solicitudes generadas del 01 de noviembre al 31 de diciembre son de competencia de la Oficina de tecnologías de la información y las comunicaciones 3353 de las cuales se han cerrado 3227 que corresponde a un 96% de la totalidad de solicitudes recibidas."/>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7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septiembre al 31 de diciembre de las 6658 solicitudes de competencia de la oficina de tecnología de la información y las comunicaciones se tienen clasificados como INCIDENTES 246 solicitudes se realiza el siguiente análisis:     Los 246 incidentes se agrupan en 27 categorías como se evidencia a continuación:  Se evidencia que el 44% del total de incidentes corresponde a correo malicioso y el 28%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los días 16/09/2022, 26/10/2022 y el 09/12/2022 se analizaran a continuación  1. El 16 de septiembre se presentó envío de correo malicioso se remitió correo desde la cuenta de la usuaria Angelica Lucia Niño Triana alnino@alcaldiabogota.gov.co con el asunto: Querido usuario se ponen en marcha lo establecido por Seguridad informática y se detiene él envió de este correo.  2. El 26 de octubre se presentó envío de correo malicioso se remitió correo desde la cuenta de la usuaria Marcela Manrique Castro mmanriquec@alcaldiabogota.gov.co con el asunto: ¡Aviso de caducidad de contraseña! se ponen en marcha lo establecido por Seguridad informática y se detiene él envió de este correo.  3.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60% de los incidentes corresponden al sistema de información Gestión contractual Se identifica que solo el 2% de estos servicios efectivamente corresponden a incidentes toda vez que los demás corresponden a modificaciones que no puede realizar el usuario o ajustes sobre el sistema.     Por lo anterior no se establece que exista un problema específico sobre este sistema, por tanto no se registran problemas a la fech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noviembre al 31 de diciembre de las 3353 solicitudes de competencia de la oficina de tecnología de la información y las comunicaciones se tienen clasificados como INCIDENTES 139 solicitudes se realiza el siguiente análisis:     Los 139 incidentes se agrupan en 16 categorías como se evidencia a continuación: Se evidencia que el 45% del total de incidentes corresponde a correo malicioso y el 26%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el día el 09/12/2022 se analizaran a continuación 1.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56% de los incidentes corresponden al sistema de información Gestión contractual Se identifica que el 2% corresponde a caídas del sistema y el 98% restante corresponden a modificaciones que no puede realizar el usuario o ajustes sobre el sistema. Por lo cual no se establece que exista un problema específico sobre este sistema, por tanto no se registran problemas a la fech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7"/>
    <n v="2022"/>
    <s v="CORRUPCIÓN Y GESTIÓN DE PROCESOS"/>
    <s v="6 CORRUPCIÓN Y 3 GESTIÓN DE PROCESOS"/>
    <s v="-"/>
    <s v="-"/>
    <s v="-"/>
    <s v="-"/>
    <x v="2"/>
    <s v="Posibilidad de afectación reputacional por resultados de mediciones de percepción ciudadana no satisfactorias, debido a generación y divulgación de estrategias, mensajes y/o acciones de comunicación pública, desconociendo los intereses comunicacionales del ciudadano."/>
    <s v="Reducir"/>
    <s v="(AP# 1153 Aplicativo CHIE) Establecer una actividad de control adicional que permita disminuir la probabilidad de presentarse el riesgo &quot;Posibilidad de afectación reputacional por resultados de mediciones de percepción ciudadana no satisfactorias, debido a generación y divulgación de estrategias, mensajes y/o acciones de comunicación pública, desconociendo los intereses comunicacionales del ciudadano&quot;."/>
    <s v="216 - Aplicativo DARUMA"/>
    <s v="Preventiva"/>
    <x v="0"/>
    <s v="100% de avance."/>
    <s v="Sí"/>
    <d v="2022-06-30T00:00:00"/>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s v="Preven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s v="Preven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s v="Preven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s v="Preven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s v="Preven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s v="Preventivo"/>
    <s v="Sin reporte"/>
    <s v="Sin reporte"/>
    <s v="-"/>
    <s v="-"/>
    <s v="-"/>
    <s v="-"/>
    <s v="-"/>
    <s v="-"/>
    <s v="-"/>
    <s v="-"/>
    <s v="-"/>
    <s v="-"/>
    <s v="-"/>
    <s v="-"/>
    <s v="-"/>
    <s v="-"/>
    <s v="-"/>
    <s v="-"/>
    <s v="-"/>
    <s v="-"/>
    <s v="-"/>
    <s v="-"/>
    <s v="-"/>
    <s v="-"/>
    <s v="-"/>
    <s v="-"/>
    <s v="-"/>
    <s v="-"/>
    <s v="-"/>
    <s v="-"/>
    <s v="-"/>
    <s v="-"/>
    <s v="-"/>
    <s v="-"/>
    <s v="-"/>
    <s v="-"/>
    <s v="-"/>
    <s v="-"/>
    <s v="-"/>
    <s v="-"/>
    <s v="-"/>
    <s v="-"/>
    <s v="-"/>
    <s v="-"/>
    <s v="-"/>
    <s v="-"/>
    <s v="-"/>
    <s v="-"/>
    <s v="-"/>
    <s v="-"/>
    <n v="146"/>
    <n v="56"/>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de Comunicación Pública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s v="Correc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Preven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2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s v="Det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Preven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s v="Preven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s v="Preventivo"/>
    <s v="Sin reporte"/>
    <s v="Sin reporte"/>
    <s v="-"/>
    <s v="-"/>
    <s v="-"/>
    <s v="-"/>
    <s v="-"/>
    <s v="-"/>
    <s v="-"/>
    <s v="-"/>
    <s v="-"/>
    <s v="-"/>
    <s v="-"/>
    <s v="-"/>
    <s v="-"/>
    <s v="-"/>
    <s v="-"/>
    <s v="-"/>
    <s v="-"/>
    <s v="-"/>
    <s v="-"/>
    <s v="-"/>
    <s v="-"/>
    <s v="-"/>
    <s v="-"/>
    <s v="-"/>
    <s v="-"/>
    <s v="-"/>
    <s v="-"/>
    <s v="-"/>
    <s v="-"/>
    <s v="-"/>
    <s v="-"/>
    <s v="-"/>
    <s v="-"/>
    <s v="-"/>
    <s v="-"/>
    <s v="-"/>
    <s v="-"/>
    <s v="-"/>
    <s v="-"/>
    <s v="-"/>
    <s v="-"/>
    <s v="-"/>
    <s v="-"/>
    <s v="-"/>
    <s v="-"/>
    <s v="-"/>
    <s v="-"/>
    <s v="-"/>
    <n v="146"/>
    <n v="46"/>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de Comunicación Pública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s v="Correc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Detec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1 El mapa de riesgos del proceso de Comunicación Pública indica que el (la) Jefe de la Oficina Consejería de Comunicaciones, autorizado(a) por el Manual Específico de Funciones y Competencias Laborales , cada vez que se identifique la materialización del riesgo, aplicar estrategias que permitan conocer efectivamente los intereses comunicacionales de los ciudadanos."/>
    <s v="Corr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Det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s v="Detec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s v="Preventivo"/>
    <s v="Sin reporte"/>
    <s v="Sin reporte"/>
    <s v="-"/>
    <s v="-"/>
    <s v="-"/>
    <s v="-"/>
    <s v="-"/>
    <s v="-"/>
    <s v="-"/>
    <s v="-"/>
    <s v="-"/>
    <s v="-"/>
    <s v="-"/>
    <s v="-"/>
    <s v="-"/>
    <s v="-"/>
    <s v="-"/>
    <s v="-"/>
    <s v="-"/>
    <s v="-"/>
    <s v="-"/>
    <s v="-"/>
    <s v="-"/>
    <s v="-"/>
    <s v="-"/>
    <s v="-"/>
    <s v="-"/>
    <s v="-"/>
    <s v="-"/>
    <s v="-"/>
    <s v="-"/>
    <s v="-"/>
    <s v="-"/>
    <s v="-"/>
    <s v="-"/>
    <s v="-"/>
    <s v="-"/>
    <s v="-"/>
    <s v="-"/>
    <s v="-"/>
    <s v="-"/>
    <s v="-"/>
    <s v="-"/>
    <s v="-"/>
    <s v="-"/>
    <s v="-"/>
    <s v="-"/>
    <s v="-"/>
    <s v="-"/>
    <s v="-"/>
    <n v="146"/>
    <n v="46"/>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de Comunicación Pública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s v="Correc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2 El mapa de riesgos del proceso de Comunicación Pública indica que el (la) Jefe de la Oficina Consejería de Comunicaciones, autorizado(a) por el Manual Específico de Funciones y Competencias Laborales , cada vez que se identifique la materialización del riesgo, divulga a las entidades del distrito los resultados obtenidos de la identificación de los intereses de los ciudadanos y solicitar su aplicación en las estrategias comunicacionales."/>
    <s v="Corr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1 El mapa de riesgos del proceso de Comunicación Pública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de Comunicación Pública indica que el(la) servidor responsable de la información de la dependencia, autorizado(a) por el líder de este proceso, cada vez que se identifique la materialización del riesgo, publica la información para consulta en los portales y micrositios web de la Secretaría General."/>
    <s v="Correc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s v="Preventivo"/>
    <s v="Sin reporte"/>
    <s v="Sin reporte"/>
    <s v="-"/>
    <s v="-"/>
    <s v="-"/>
    <s v="-"/>
    <s v="-"/>
    <s v="-"/>
    <s v="-"/>
    <s v="-"/>
    <s v="-"/>
    <s v="-"/>
    <s v="-"/>
    <s v="-"/>
    <s v="-"/>
    <s v="-"/>
    <s v="-"/>
    <s v="-"/>
    <s v="-"/>
    <s v="-"/>
    <s v="-"/>
    <s v="-"/>
    <s v="-"/>
    <s v="-"/>
    <s v="-"/>
    <s v="-"/>
    <s v="-"/>
    <s v="-"/>
    <s v="-"/>
    <s v="-"/>
    <s v="-"/>
    <s v="-"/>
    <s v="-"/>
    <s v="-"/>
    <s v="-"/>
    <s v="-"/>
    <s v="-"/>
    <s v="-"/>
    <s v="-"/>
    <s v="-"/>
    <s v="-"/>
    <s v="-"/>
    <s v="-"/>
    <s v="-"/>
    <s v="-"/>
    <s v="-"/>
    <s v="-"/>
    <s v="-"/>
    <s v="-"/>
    <s v="-"/>
    <n v="146"/>
    <n v="40"/>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de Comunicación Pública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s v="Correctivo"/>
    <s v="Durante el periodo de análisis no se presentó la materialización de este riesgo, por tanto, no se tiene evidencias de su aplicación."/>
    <s v="No aplica."/>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2 El mapa de riesgos del proceso de Comunicación Pública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de Comunicación Pública indica que el(la) asesor(a) del Secretario(a) General en temas de Comunicaciones, autorizado(a) por el líder de este proceso, cada vez que se identifique la materialización del riesgo, solicita a las dependencias la información para consolidar el Plan de Comunicaciones."/>
    <s v="Correc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de Comunicación Pública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s v="Correctivo"/>
    <s v="Durante el periodo de análisis no se presentó la materialización de este riesgo, por tanto, no se tiene evidencias de su aplicación."/>
    <s v="No aplica."/>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s v="Detectivo"/>
    <s v="Sin reporte"/>
    <s v="Sin reporte"/>
    <s v="-"/>
    <s v="-"/>
    <s v="-"/>
    <s v="-"/>
    <s v="-"/>
    <s v="-"/>
    <s v="-"/>
    <s v="-"/>
    <s v="-"/>
    <s v="-"/>
    <s v="-"/>
    <s v="-"/>
    <s v="-"/>
    <s v="-"/>
    <s v="-"/>
    <s v="-"/>
    <s v="-"/>
    <s v="-"/>
    <s v="-"/>
    <s v="-"/>
    <s v="-"/>
    <s v="-"/>
    <s v="-"/>
    <s v="-"/>
    <s v="-"/>
    <s v="-"/>
    <s v="-"/>
    <s v="-"/>
    <s v="-"/>
    <s v="-"/>
    <s v="-"/>
    <s v="-"/>
    <s v="-"/>
    <s v="-"/>
    <s v="-"/>
    <s v="-"/>
    <s v="-"/>
    <s v="-"/>
    <s v="-"/>
    <s v="-"/>
    <s v="-"/>
    <s v="-"/>
    <s v="-"/>
    <s v="-"/>
    <s v="-"/>
    <s v="-"/>
    <s v="-"/>
    <s v="-"/>
    <n v="146"/>
    <n v="34"/>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de Comunicación Pública indica que los profesionales de la Oficina Consejería de Comunicaciones (prensa y redes sociales), autorizado(a) por el líder de este proceso, cada vez que se identifique la materialización del riesgo, publica la información en las plataformas digitales."/>
    <s v="Correctivo"/>
    <s v="Sin reporte"/>
    <s v="Sin reporte"/>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3 El mapa de riesgos del proceso de Comunicación Pública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estructura el Plan de Comunicaciones."/>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1 El mapa de riesgos del proceso de Comunicación Pública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s v="Correctivo"/>
    <s v="Sin reporte"/>
    <s v="Sin reporte"/>
    <s v="-"/>
    <s v="-"/>
    <s v="-"/>
    <s v="-"/>
    <s v="-"/>
    <s v="-"/>
    <s v="-"/>
    <s v="-"/>
    <s v="-"/>
    <s v="-"/>
    <s v="-"/>
    <s v="-"/>
    <s v="-"/>
    <s v="-"/>
    <s v="-"/>
    <s v="-"/>
    <s v="-"/>
    <s v="-"/>
    <s v="-"/>
    <s v="-"/>
    <s v="-"/>
    <s v="-"/>
    <s v="-"/>
    <s v="-"/>
    <s v="-"/>
    <s v="-"/>
    <s v="-"/>
    <s v="-"/>
    <s v="-"/>
    <s v="-"/>
    <s v="-"/>
    <s v="-"/>
    <s v="-"/>
    <s v="-"/>
    <s v="-"/>
    <s v="-"/>
    <s v="-"/>
    <s v="-"/>
    <s v="-"/>
    <s v="-"/>
    <s v="-"/>
    <s v="-"/>
    <s v="-"/>
    <s v="-"/>
    <s v="-"/>
    <s v="-"/>
    <s v="-"/>
    <s v="-"/>
    <n v="146"/>
    <n v="28"/>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divulga el Plan de Comunicaciones."/>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2 El mapa de riesgos del proceso de Comunicación Pública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s v="Correctivo"/>
    <s v="Sin reporte"/>
    <s v="Sin reporte"/>
    <s v="-"/>
    <s v="-"/>
    <s v="-"/>
    <s v="-"/>
    <s v="-"/>
    <s v="-"/>
    <s v="-"/>
    <s v="-"/>
    <s v="-"/>
    <s v="-"/>
    <s v="-"/>
    <s v="-"/>
    <s v="-"/>
    <s v="-"/>
    <s v="-"/>
    <s v="-"/>
    <s v="-"/>
    <s v="-"/>
    <s v="-"/>
    <s v="-"/>
    <s v="-"/>
    <s v="-"/>
    <s v="-"/>
    <s v="-"/>
    <s v="-"/>
    <s v="-"/>
    <s v="-"/>
    <s v="-"/>
    <s v="-"/>
    <s v="-"/>
    <s v="-"/>
    <s v="-"/>
    <s v="-"/>
    <s v="-"/>
    <s v="-"/>
    <s v="-"/>
    <s v="-"/>
    <s v="-"/>
    <s v="-"/>
    <s v="-"/>
    <s v="-"/>
    <s v="-"/>
    <s v="-"/>
    <s v="-"/>
    <s v="-"/>
    <s v="-"/>
    <s v="-"/>
    <s v="-"/>
    <n v="146"/>
    <n v="16"/>
    <m/>
    <m/>
    <m/>
    <m/>
    <m/>
    <m/>
  </r>
  <r>
    <x v="17"/>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3 El mapa de riesgos del proceso de Comunicación Pública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s v="Correctivo"/>
    <s v="Sin reporte"/>
    <s v="Sin reporte"/>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s v="Preventivo"/>
    <s v="Teniendo en cuenta que la periodicidad de aplicación del control es anual y que el plan de acción institucional fue construido al inicio de la vigencia, para el periodo del presente monitoreo, no se requiere aplicar este control._x000a_Aplica para el reporte de enero de 2023."/>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s v="Preventivo"/>
    <s v="En el marco de la planeación estratégica de la Entidad, se realizó seguimiento trimestral al Plan de acción institucional y al Plan estratégico institucional con corte a 30 de septiembre de 2022, los cuales permiten la transparencia y el acceso a la información del cumplimiento de las apuestas del Plan Distrital de Desarrollo."/>
    <s v="Documentos de seguimiento al Plan de Acción Institucional_x000a_Evidencias de reunión Seguimiento_PAI_SEPT_2022_ppt_x000a_ 1.2_Seguimiento_PAI_SEPT_2022_base_x000a_ 2022-10-21_Evid_sgto_PAIyPEIsept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s v="Preventivo"/>
    <s v="Los profesionales de la Oficina Asesora de Planeación realizaron las revisiones a la información de los documentos enviados por los gerentes de proyectos y responsables de rubro, y como resultado de dichas revisiones la Jefe de la Oficina Asesora de Planeación envió las observaciones y recomendaciones pertinentes a los gerentes de proyecto, acorde a lo establecido en la actividad 6 del procedimiento Anteproyecto de Presupuesto (2211400-PR-027), el cual fue actualizado a versión 10 del 30 de noviembre 2022._x000a_Las evidencias para este caso depositadas en la carpeta respectiva son los documentos de justificación técnica, legal y financiera de funcionamiento e inversión junto con los memorandos radicados en la Secretaría Distrital de Hacienda y la Secretearía Distrital de Planeación"/>
    <s v=" 1.Justificación Legal Técnica y Financiera de inversión_x000a_ 2. Justificación de Funcionamiento_x000a_ memo SDH firmado_x000a_ memo SDH firmado radicado SDP"/>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s v="Preventivo"/>
    <s v="Durante el periodo de septiembre- diciembre de 2022, se recibieron treinta y tres (3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adjuntaron en las carpetas compartidas, los memorandos de respuesta a las treinta y tres (33) solicitudes de modificación presupuestal recibidas durante el periodo objeto del presente reporte._x000a_Las evidencias se pueden consultar en el siguiente enlace:  Control 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ría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s v="Preventivo"/>
    <s v="Teniendo en cuenta que la frecuencia de aplicación del control es anual o a necesidad en la etapa de formulación de proyectos de inversión, para el periodo comprendido entre septiembre y diciembre de 2022, no se identificó la necesidad de aplicar el control; adicionalmente, los proyectos de inversión de la Secretaria General fueron formulados durante la vigencia 2020, con lo cual el punto de control se aplicó el mismo año."/>
    <s v="No aplica para el periodo de reporte teniendo que fue aplicado en la etapa de formulación."/>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s v="Detectivo"/>
    <s v="Durante el periodo de septiembre - diciembre de 2022,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adjuntaron en las carpetas compartidas, con los correos electrónicos enviados a los respectivos gerentes de proyecto, notificando el movimiento de recursos realizado en el sistema de gestión contractual (34 archivos PDF)_x000a_Las evidencias se pueden consultar en el siguiente enlace: Control 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s v="Detectivo"/>
    <s v="Teniendo en cuenta que la frecuencia de aplicación del control es anual o a necesidad, para el periodo comprendido entre septiembre y diciembre de 2022, no se identificó la necesidad de aplicar el control; adicionalmente, los proyectos de inversión de la Secretaría General fueron formulados durante la vigencia 2020, con lo cual el punto de control se aplicó el mismo año."/>
    <s v="No aplica para el periodo de reporte teniendo que fue aplicado en la etapa de formulación."/>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s v="Preventivo"/>
    <s v="En el periodo comprendido entre septiembre y diciembre de 2022, se revisó el reporte de metas e indicadores realizado por parte de los proyectos de inversión de la Secretaría General y se llevó a cabo el proceso de retroalimentación respectivo."/>
    <s v="Correos electrónicos de retroalimentación_x000a_Memorandos de retroalimentación al reporte de metas e indicadores_x000a_Las evidencias se pueden consultar en el siguiente enlace: Control 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s v="Detectivo"/>
    <s v="Teniendo en cuenta que la frecuencia de aplicación del control es anual o a necesidad, para el periodo comprendido entre septiembre y diciembre de 2022, se realizó retroalimentación sobre la programación de los planes de acción de proyectos de inversión par ala vigencia 2023 durante el mes de noviembre y diciembre de 2022. "/>
    <s v="Correos electrónicos de retroalimentación Correos electrónicos._x000a_Las evidencias se pueden cargar en el siguiente enlace: Control 5"/>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actividad 6 indica que los profesionales de la Oficina Asesora de Planeación, autorizado(a) por él (la) Jefe de la Oficina asesora de Planeación, Bimestralmente (actividades) y cuatrimestralmente (avance y cumplimiento del plan) revisa y consolida la información reportada. .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s v="Preventivo"/>
    <s v="En el tercer cuatrimestre de la presente vigencia se remitieron los memorandos solicitando el reporte de las actividades programadas para los bimestres julio - agosto, septiembre - octubre y noviembre - diciembre , posteriormente las dependencias realizaron el respectivo reporte y con la información consolidada se elaboró el informe de monitoreo al Plan Institucional de participación Ciudadana - PIPC de julio - agosto, septiembre - octubre y un informe cuatrimestral de los periodos mayo - agosto._x000a_Como resultado del monitoreo, se enviaron correos de retroalimentación a las actividades de los bimestres julio - agosto, septiembre - octubre._x000a_En lo que respecta al informe del bimestre noviembre y diciembre, y el informe cuatrimestral se reportará en el próximo monitoreo, teniendo en cuenta que las fechas definidas para dicho reporte están del 1 al 9 de enero de 2023."/>
    <s v="Memorando solicitando el reporte del PIPC para el bimestre julio - agosto, septiembre - octubre y noviembre - diciembre_x000a_Reportes de actividades PIPC_x000a_Informe de monitoreo bimestral del PIPC julio - agosto y septiembre - octubre_x000a_Informe de monitoreo cuatrimestral del PIPC enero - agosto_x000a_Correos electrónicos con retroalimentación al reporte de julio - agosto y septiembre - octubre_x000a_Las evidencias se pueden consultar en el siguiente enlace: Control 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s v="Detectivo"/>
    <s v="Durante el periodo de septiembre- diciembre de 2022, se recibieron treinta y tres (3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adjuntaron en las carpetas compartidas, los memorandos de respuesta a las treinta y tres (33) solicitudes de modificación presupuestal recibidas durante el periodo objeto del presente reporte._x000a_Las evidencias se pueden consultar en el siguiente enlace: Control 6"/>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s v="Preventivo"/>
    <s v="En el tercer cuatrimestre de 2022 se remitió a las dependencias que cuentan con productos a cargo en las diferentes Políticas Públicas, el plan de seguimiento (memorando 3-2022-4003) (Evidencia 1) en el cual se definen las fechas de reporte de seguimiento a los indicadores de Política Pública para la vigencia 2022, así como la solicitud de reporte de políticas correspondiente al tercer trimestre del año._x000a_Para el periodo comprendido entre septiembre y diciembre de 2022, una vez recibido el reporte, la Oficina Asesora de Planeación (equipo de políticas públicas) realizó la retroalimentación correspondiente a las siguientes dependencias mediante memorando electrónico (Evidencia 2):_x000a_-Alta Consejería de Paz, Víctimas y Reconciliación - ACPVR_x000a_-Alta Consejería TIC -ATIC_x000a_-Oficina Consejería de Comunicaciones -OCC_x000a_-Subsecretaría de Fortalecimiento Institucional -SFI_x000a_-Subsecretaría de Servicio a la Ciudadanía- SSC_x000a_-Dirección de Talento Humano -TH_x000a_-Dirección Distrital de Relaciones Internacionales - DDRI_x000a_Con la información ajustada y validada se procedió a remitir los informes de seguimiento de Políticas Públicas (Evidencia 3), a las diferentes entidades líderes de Política, así:_x000a_-Política Pública de Derechos Humanos - Secretaría de Gobierno_x000a_-Política Pública Talento Humano - Departamento Administrativo del Servicio Civil Distrital_x000a_-Política Pública de Juventud - Secretaría de Integración Social_x000a_-Política Pública de envejecimiento y vejez - Secretaría de Integración Social_x000a_-Política Pública Actividades Sexuales Pagadas -Secretaría Distrital de la Mujer_x000a_-Política Pública de Mujeres y Equidad de Género -Secretaría Distrital de la Mujer_x000a_-Política Pública de y para la Adultez -Secretaría de Integración Social_x000a_-Política Pública de Lucha Contra la Trata de Personas - Secretaría de Gobierno_x000a_-Política Pública LGBTI- Secretaría de Planeación_x000a_-Política Pública de Ciencia, Tecnología e Innovación-Secretaría de Planeación - Secretaría de Desarrollo Económico_x000a_Para el caso de las Políticas Públicas lideradas por la Secretaría General: Política Pública de Servicio a la Ciudadanía y Política Pública de Transparencia, Integridad y No Tolerancia con la Corrupción, la Secretaría Distrital de Planeación realiza la solicitud de manera semestral, por lo cual para este tercer cuatrimestre no aplica su envío."/>
    <s v="(1) Plan de seguimiento a la política pública. Memorando 3-2022-4003_x000a_(2) Memorandos._x000a_Una carpeta por dependencia con los archivos de retroalimentación y ajustes, correspondientes:_x000a_Alta Consejería de Paz, Víctimas y Reconciliación:_x000a_-Memorando 3-2022-29767 retro ACPVR_x000a_-Acta retro ACPVR_x000a_-Memorando 3-2022-30800 ajustes ACPVR_x000a_-Anexo ajustes ACPVR_x000a_Alta Consejería TIC:_x000a_-Memorando 3-2022-29785 retro ATIC_x000a_-Acta retro ATIC_x000a_-Memorando 3-2022-29996 ajustes ATIC_x000a_-Anexo ajustes ATIC_x000a_Oficina Consejería de Comunicaciones:_x000a_-Memorando 3-2022-29783 retro OCC_x000a_-Acta retro OCC_x000a_-Memorando 3-2022-30132 ajustes OCC_x000a_-Anexo ajustes OCC_x000a_Subsecretaría de Fortalecimiento Institucional:_x000a_-Memorando 3-2022-29768 retro SFI_x000a_-Acta retro SFI_x000a_-Memorando 3-2022-30205 ajustes SFI_x000a_-Anexos ajustes SFI_x000a_Subsecretaría de Servicio a la Ciudadanía:_x000a_-Memorando 3-2022-31663 retro SSC_x000a_-Acta retro SSC_x000a_-Memorando 3-2022-32884 ajustes SSC_x000a_-Anexo ajustes SSC_x000a_Dirección de Talento Humano:_x000a_-Memorando 3-2022-30689 retro TH_x000a_-Acta retro TH_x000a_-Memorando 3-2022-30701 ajustes TH_x000a_-Anexo ajustes SSC_x000a_Dirección Distrital de Relaciones Internacionales:_x000a_-Memorando 3-2022-29575 retro DDRI_x000a_-Acta retro DDRI_x000a_-Memorando 3-2022-29848 ajustes DDRI_x000a_-Anexo ajustes DDRI_x000a_(3) Informes de seguimiento a la política pública. Una carpeta por política pública con el correo u oficio de remisión y el informe correspondiente:_x000a_-Política Pública de Derechos Humanos_x000a_-Política Pública Talento Humano_x000a_-Política Pública de Juventud_x000a_-Política Pública de envejecimiento y vejez_x000a_-Política Pública Actividades Sexuales Pagadas_x000a_-Política Pública de Mujeres y Equidad de Género_x000a_-Política Pública de y para la Adultez_x000a_-Política Pública de Lucha Contra la Trata de Personas_x000a_-Política Pública LGBTI_x000a_-Política Pública de Ciencia, Tecnología e Innovación_x000a_Las evidencias se pueden consultar en el siguiente enlace: Control 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s v="Detectivo"/>
    <s v="Durante el periodo de septiembre - diciembre de 2022,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s v="Las evidencias para este caso depositadas en la carpeta respectiva son los correos electrónicos, que notifican el registro de los movimientos presupuestales._x000a_Evidencias: _x000a_Se adjuntaron en las carpetas compartidas, con los correos electrónicos enviados a los respectivos gerentes de proyecto, notificando el movimiento de recursos realizado en el sistema de gestión contractual (34 archivos PDF). _x000a_Las evidencias se pueden consultar en el siguiente enlace: Control 7"/>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s v="Detectivo"/>
    <s v="Teniendo en cuenta que la frecuencia de este control es anual y que el Plan Institucional de Participación Ciudadana se formuló y aprobó en el mes de enero, para el periodo del presente monitoreo, no se requiere aplicar este control. "/>
    <s v="No aplica, dado que el control se aplicó en el monitoreo del periodo enero - abril."/>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s v="Preventivo"/>
    <s v="Este punto de control se ejecuta cuando una Política Pública se encuentra en su fase preparatoria, sin embargo, para el periodo septiembre-diciembre de 2022, ningun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s v="Preventivo"/>
    <s v="Para el tercer cuatrimestre,. este punto de control se relaciona con el seguimiento al plan de trabajo y se indica que “durante el transcurso de esta vigencia, se ha visto la necesidad de realizar ajustes y cambios de las fechas tanto de inscripción como de desarrollo de algunos de los cursos, cambios y ajustes que han quedado plasmados y actualizados en el documento Plan de Formación."/>
    <s v="Plan de Trabajo Programa de Formación 2022"/>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s v="Preventivo"/>
    <s v="Durante el tercer cuatrimestre este control no es aplicable en razón a que durante este periodo, las estrategias se encuentran en fase de ejecución, es decir ya surtieron el seguimiento del control relacionado con la revisión de requisitos y aspectos definidos en el procedimiento para su aprob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s v="Preventivo"/>
    <s v="Para este Tercer Cuatrimestre de la vigencia 2022, no se desarrollaron actividades de contratación."/>
    <s v="No aplica."/>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s v="Preventivo"/>
    <s v="Durante el tercer cuatrimestre se realizó el seguimiento a las estrategias, durante las sesiones de los Subcomités de Autocontrol de los meses de septiembre, octubre, noviembre y diciembre."/>
    <s v="Evidencias: 3-2022-28031 remisión de acta septiembre_x000a_ Acta septiembre_x000a_ Listado asistencia Subcomité septiembre_x000a_ Presentación Subcomité septiembre_x000a_ Acta octubre_x000a_ 11.Noviembre_x000a_ Acta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s v="Preventivo"/>
    <s v="En los meses de septiembre, octubre, noviembre y diciembre se realizaron las mesas de trabajo y Subcomités de Autocontrol para el seguimiento del Plan de trabajo."/>
    <s v=" 9 septiembre_x000a_ 09-Evidencia acta Subcomité STDI Septiembre_x000a_ 10. Octubre_x000a_ 10-Evidencia Acta Subcomité STDI Octubre_x000a_ 11.Noviembre_x000a_ 11- Evidencia Acla Subcomité STDI Noviembre_x000a_ 12-Evidencia Acta Subcomité STDI Diciembre."/>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De lo contrario, envía correo electrónico de socialización de bienvenida e inicio del curso y/o de no admisión."/>
    <s v="Preventivo"/>
    <s v="Durante el tercer cuatrimestre se enviaron los correos de bienvenida a los usuarios inscritos y se compartió el enlace de inscripción cuando el curso ofertado no tiene restricciones para ingreso. "/>
    <s v="Listado de matriculados y correos electrónicos_x000a_ R4.ra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s v="Preventivo"/>
    <s v="Durante este Tercer Cuatrimestre, no se presentaron solicitudes con respecto a fallas de la plataform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1 El mapa de riesgos del proceso Fortalecimiento de la administración y la gestión pública Distrital indica que Profesional Universitario de la Subdirección Técnica de Desarrollo Institucional., autorizado(a) por Subdirector(a) Técnico de Desarrollo"/>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s v="Preventivo"/>
    <s v="Durante el cuatrimestre de 2022, el profesional encargado del manejo de la Matriz de Relacionamiento Internacional, solicitó a los enlaces de la DDRI, los registros de cooperación internacional de cada uno de los sectores del Distrito, en dicha Matriz. Posteriormente y una vez efectuada la revisión hizo la retroalimentación y conformidad de la misma a través de correos electrónicos, hasta que quedo la Matriz ajustada."/>
    <s v="PUNTO DE CONTROL 1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s v="Preventivo"/>
    <s v="Durante el cuatrimestre de 2022, el profesional encargado del manejo de la Matriz de Relacionamiento Internacional, solicitó a los enlaces de la DDRI, los registros de posicionamiento internacional de cada uno de los sectores del Distrito, en dicha Matriz. Posteriormente y una vez efectuada la revisión hizo la retroalimentación y conformidad de la misma a través de correos electrónicos, hasta que quedo la Matriz ajustada."/>
    <s v="PUNTO DE CONTROL 1_x000a_Correos electrónicos de Retroalimentación_x000a_Matriz de Relacionamiento Internacional ajust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s v="Detectivo"/>
    <s v="Durante el cuatrimestre de 2022, el profesional encargado del manejo de la Matriz de Relacionamiento Internacional, solicitó a los enlaces de la DDRI, los registros de relacionamiento internacional de cada uno de los sectores del Distrito, en dicha Matriz. Se verificó la conformidad con el PDD y directrices videntes y una vez efectuada la revisión hizo la retroalimentación y conformidad de la misma a través de correos electrónicos, hasta que quedo la Matriz ajustada."/>
    <s v="PUNTO DE CONTROL 2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s v="Detectivo"/>
    <s v="Durante el último cuatrimestre de 2022 se efectúo el monitoreo de los relacionamientos de posicionamiento internacional, para verificar su conformidad en los registros efectuados en la Matriz de acuerdo con el punto de control 1."/>
    <s v="PUNTO DE CONTROL 2_x000a_Correos de retroalimentación a los enlaces_x000a_Matriz de Relacionamiento Internacional ajust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s v="Detectivo"/>
    <s v="Durante el cuatrimestre de 2022, el profesional encargado del manejo de la Matriz de Relacionamiento Internacional, solicitó a los enlaces de la DDRI, los registros de posicionamiento internacional de cada uno de los sectores del Distrito, en dicha Matriz. Posteriormente y una vez efectuada la revisión hizo la retroalimentación y conformidad de la misma a través de correos electrónicos, hasta que quedo la Matriz ajustada."/>
    <s v="PUNTO DE CONTROL 2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s v="Correctivo"/>
    <s v="Durante el cuatrimestre de 2022, no se presento materialización d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s v="Correctivo"/>
    <s v="Durante el cuatrimestre de 2022, no se presento materialización d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Mapa de Riesgos del proceso Dirección de Relaciones Internacionales indica que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Reuniones de área), para asegurar, que el desarrollo de la actividad de cooperación se realice según lo aprobado."/>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x v="1"/>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s v="Correctivo"/>
    <s v="Durante el cuatrimestre de 2022, no se present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s v="Preventivo"/>
    <s v="Los equipos de la Subsecretaría Distrital de Fortalecimiento Institucional no han identificado cambios en los grupos de valor."/>
    <s v="No aplica."/>
    <s v="Proyecto de inversión"/>
    <s v="Posibilidad de afectación reputacional por perdida de confianza de las entidades distritales, debido a que los productos y servicios del proyecto generen impactos adversos en la gestión para las entidades"/>
    <s v="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debido a una deficiente gestión en la planeación y seguimiento de las metas del proyecto"/>
    <s v="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s v="Preventivo"/>
    <s v="Para el 3 cuatrimestre de 2022 se han reportado los avances con cumplimiento al 100% según las programaciones."/>
    <s v="Soportes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s v="Preventivo"/>
    <s v="Para el tercer cuatrimestre no se realizaron ajustes en las magnitudes programadas para las metas del proyecto de inversión."/>
    <s v="No aplica."/>
    <s v="Proyecto de inversión"/>
    <s v="Posibilidad de afectación reputacional por perdida de confianza de las entidades distritales, debido a que los productos y servicios del proyecto generen impactos adversos en la gestión para las entidades"/>
    <s v="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s v="Preventivo"/>
    <s v="La Subsecretaría Distrital de Fortalecimiento Institucional, desarrolló las siguientes sesiones :_x000a_Comisión intersectorial de gestión y desempeño_x000a_Consejo Distrital de Archivo de Bogotá"/>
    <s v="Actas comités sectoriales"/>
    <s v="Proyecto de inversión"/>
    <s v="Posibilidad de afectación reputacional por incumplimiento en la ejecución de las actividades del proyecto, debido a una deficiente gestión en la planeación y seguimiento de las metas del proyecto"/>
    <s v="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Evidencias: actas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s v="Detectivo"/>
    <s v="Para el tercer cuatrimestre no se realizaron ajustes en las magnitudes ni estrategias programadas para las metas del proyecto de inversión."/>
    <s v="No aplica."/>
    <s v="Proyecto de inversión"/>
    <s v="Posibilidad de afectación reputacional por perdida de confianza de las entidades distritales, debido a que los productos y servicios del proyecto generen impactos adversos en la gestión para las entidades"/>
    <s v="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_x000a_Soportes de retroalimentación"/>
    <s v="Proyecto de inversión"/>
    <s v="Posibilidad de afectación reputacional por incumplimiento en la ejecución de las actividades del proyecto, debido a una deficiente gestión en la planeación y seguimiento de las metas del proyecto"/>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s v="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debido a una deficiente gestión en la planeación y seguimiento de las metas del proyecto"/>
    <s v="2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 de inversión y procederán a actualizar los planes de cada de una de las metas."/>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2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2"/>
    <s v="PROYECTO DE INVERSIÓN"/>
    <s v="3 PROYECTO DE INVERSIÓN"/>
    <s v="-"/>
    <s v="-"/>
    <s v="-"/>
    <s v="-"/>
    <x v="1"/>
    <s v="-"/>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erdida de confianza de las entidades distritales, debido a que los productos y servicios del proyecto generen impactos adversos en la gestión para las entidades"/>
    <s v="2 El mapa de riesgos del proyecto de inversión 7868 &quot;Desarrollo institucional para una gestión pública eficiente&quot; indica que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2"/>
    <n v="2022"/>
    <s v="PROYECTO DE INVERSIÓN"/>
    <s v="3 PROYECTO DE INVERSIÓN"/>
    <s v="-"/>
    <s v="-"/>
    <s v="-"/>
    <s v="-"/>
    <x v="4"/>
    <s v="Posibilidad de afectación reputacional por  la ausencia de un modelo que agrupe los avances y estrategias de los diferentes sectores y entidades del Distrito., debido a desarticulación institucional para desarrollar el modelo de Gobierno Abierto"/>
    <s v="Reducir"/>
    <s v="(AP# 773 Aplicativo CHIE) Documentar la naturaleza y características de la coordinación GAB "/>
    <s v="773 - Aplicativo CHIE"/>
    <s v="Preventiva"/>
    <x v="0"/>
    <s v="100% de avance."/>
    <s v="Sí"/>
    <d v="2021-10-31T00:00:00"/>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Se realiza alcance al reporte de la ejecución para anexar las evidencias correspondientes. 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s v="Detectivo"/>
    <s v="Se realiza alcance al reporte de la ejecución para anexar las evidencias correspondientes. 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Se realiza alcance al reporte de la ejecución para anexar las evidencias correspondientes.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información o contenido en la plataforma GAB , debido a reportes de las entidades distritales que no cumplan con la calidad y oportunidad que se requiere"/>
    <s v="1 El manual de marca GAB indica que el Gerente del proyecto, autorizado(a) por Secretaria General de la Alcaldía Mayor de Bogotá ,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 De lo contrario, En caso contrario, se aprueba la publicación de contenidos en las redes sociales GAB y quedan como evidencia dichas publicaciones."/>
    <s v="Preventivo"/>
    <s v="Se realiza alcance al reporte de la ejecución para anexar las evidencias correspondientes. _x000a_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https://sistemadegestion.alcaldiabogota.gov.co/uploads/staff/assets/user26/Redes%20sociales%20GAB%202022.pdf"/>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4 Aplicativo CHIE) Revisar los formatos asociados al procedimiento, en busca de identificar mejoras que permitan fortalecer la gestión del riesgo."/>
    <s v="1084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quot;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quot; (PC #1): indica que El Profesional asignado, autorizado(a) por el Jefe de Oficina Alta Consejería Distrital de TIC, cada vez que identifica la necesidad de realizar una asesoría técnica o proyecto en materia TIC verifica que este enmarcado en los siguientes aspectos:1.Políticas Públicas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De lo contrario, se gestiona la asesoría técnica o se formula el perfil del proyecto, queda como evidencia identificación de la necesidad 4130000-FT-1160."/>
    <s v="Preventivo"/>
    <s v="Para el periodo del monitoreo de riesgos septiembre a diciembre, se identificaron 11 asesorías y un proyecto, así:_x000a_Proyecto # 7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1"/>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resente periodo de monitoreo (Noviembre - Diciembre) , de acuerdo con el procedimiento 1210200-PR-306, se realizaron los seguimientos a la ejecución de los proyectos, donde el profesional responsable revisó el cumplimiento por medio de los formatos 2211300-FT-211 y 2211600-FT-008."/>
    <s v="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5 Aplicativo CHIE) Verificar la implementación de los formatos ajustados."/>
    <s v="26 - Aplicativo DARUMA"/>
    <s v="Preventiva"/>
    <s v="Finalizado"/>
    <s v="100% de avance."/>
    <s v="Sí"/>
    <d v="2022-12-30T00:00:00"/>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quot;Asesoría Técnica o Formulación y Ejecución de Proyectos en el Distrito Capital&quot;(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Preven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s v="Detectivo"/>
    <s v="Para el periodo del monitoreo de riesgos septiembre a diciembre, se identificaron y gestionaron 11 asesorías, así: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3"/>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eriodo del monitoreo septiembre-diciembre, de acuerdo con el procedimiento 1210200-PR-306 no se cuenta con informes parcial/Final de los proyectos. Se presentaran los informes en el siguiente monitoreo una vez se hagan los cierres parciales de los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 Queda como evidencia Informe parcial/Final del proyecto 4130000-FT-1159 Correo electrónico/solicitud aprobación del informe, Correo electrónico/ajustes informe parcial o final del proyecto. tiene menú contextual."/>
    <s v="Preventivo"/>
    <s v="De acuerdo con lo establecido en el procedimiento 1210200-PR-306, dado que los proyectos se encuentran en etapa de cierre de vigencia, se proyecta la presentación de los informes parcial/final para el siguiente monitoreo."/>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quot;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s v="Detectivo"/>
    <s v="Para el periodo de septiembre -diciembre se identifico un nuevo proyecto y se elaboro el perfil mediante el formato 4130000-FT-1017_x000a_Proyecto IBO"/>
    <s v="PC#5"/>
    <s v="Gestión de procesos"/>
    <s v="Posibilidad de afectación reputacional por perdida de credibilidad y confianza de las entidades y la ciudadanía, debido a incumplimiento de compromisos en la ejecución y seguimiento a los proyectos en materia TIC y transformación digital"/>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s v="Detectivo"/>
    <s v="Para el periodo del monitoreo septiembre-diciembre, de acuerdo con el procedimiento 1210200-PR-306 se realizaran informes parcial e/finales una vez finalice la vigencia o termine el proyecto. Para la fecha los proyectos se encuentran vigentes y en proceso de cierre de vigencia. Para el siguiente monitoreo se presentará los soportes de inform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s v="Correctivo"/>
    <s v="Para el periodo de septiembre -diciembre no se materializaron riesgos"/>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quot;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s v="Preventivo"/>
    <s v="Para el periodo de septiembre -diciembre se identifico un nuevo proyecto y se formó mediante el formato 4130000-FT-1161_x000a_Proyecto IBO"/>
    <s v="PC#7"/>
    <s v="Gestión de procesos"/>
    <s v="Posibilidad de afectación reputacional por perdida de credibilidad y confianza de las entidades y la ciudadanía, debido a incumplimiento de compromisos en la ejecución y seguimiento a los proyectos en materia TIC y transformación digital"/>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identifica las causas de incumplimiento en la ejecución de un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s v="Correctivo"/>
    <s v="Para el periodo de septiembre -diciembre no se materializaron riesgos"/>
    <s v="No aplica."/>
    <s v="Gestión de procesos"/>
    <s v="Posibilidad de afectación reputacional por perdida de credibilidad y confianza de las entidades y la ciudadanía, debido a incumplimiento de compromisos en la ejecución y seguimiento a los proyectos en materia TIC y transformación digital"/>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justa el plan de trabajo con los tiempos en que se cumplirá el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se reformula el proyecto y se pasa para su revisión y aprobación."/>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
    <n v="2022"/>
    <s v="CORRUPCIÓN Y GESTIÓN DE PROCESOS"/>
    <s v="6 CORRUPCIÓN Y 3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AP# 1082 Aplicativo CHIE) Implementar controles preventivos automáticos en el Sistema de Información de Víctimas de Bogotá - SIVIC."/>
    <s v="1082 - Aplicativo CHIE"/>
    <s v="Preventiva"/>
    <s v="Finalizado"/>
    <s v="100% de avance."/>
    <s v="Sí"/>
    <d v="2022-07-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7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s v="https://alcaldiabogota-my.sharepoint.com/:f:/g/personal/jgbecerra_alcaldiabogota_gov_co/EhCIgD6RUvZCvV-iL7ttHXYBWYRAKFeoSCABHPJ8go9JNQ?e=EzIpI3"/>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s v="Preventivo"/>
    <s v="De acuerdo a las competencia de la ACPVR se realiza la evaluación de vulnerabilidad acentuada de las personas que solicitan a través de Centros de Encuentro -CE- Atención o Ayuda Humanitaria Inmediata, identificando el siguiente resultado:     SEPTIEMBRE: 2440 medidas otorgadas, 97 no procede  OCTUBRE: 1767 medidas otorgadas, 104 no procede  NOVIEMBRE: 2194 medidas otorgadas, 73 no procede  DICIEMBRE: 1668 medidas otorgadas, 66 no procede"/>
    <s v="Verificación riesgo de gestión DICIEMBRE"/>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El procedimiento 1210100-PR-325 &quot;Implementación de medidas de reparación colectiva a cargo de la Alta Consejería de Paz, Victimas y Reconciliación&quot; indica que el profesional especializado de la OACPVR, autorizado(a) por el jefe de la Oficina Alta Consejería de Paz, Victimas y Reconciliación,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uncio,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Anexos numeral 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3 Aplicativo CHIE) Actualizar el procedimiento de &quot;COORDINACIÓN DEL SISTEMA DISTRITAL DE ASISTENCIA, ATENCIÓN Y REPARACIÓN INTEGRAL A VÍCTIMAS 1210100-PR-324&quot; según la nueva estructura de la ACPVR, en el marco del Decreto 140 del 14 de abril de 2021."/>
    <s v="923 - Aplicativo CHIE"/>
    <s v="Preventiva"/>
    <s v="Finalizado"/>
    <s v="100% de avance."/>
    <s v="Sí"/>
    <d v="2022-02-28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8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Evidencias:     Evidencias Tercer Trimestre:   https://alcaldiabogota-my.sharepoint.com/:f:/g/personal/jgbecerra_alcaldiabogota_gov_co/EhCIgD6RUvZCvV-iL7ttHXYBWYRAKFeoSCABHPJ8go9JNQ?e=EzIpI3     "/>
    <s v="Cuarto Trimestre:   https://alcaldiabogota-my.sharepoint.com/:f:/g/personal/jgbecerra_alcaldiabogota_gov_co/El22qAX3ZzFBh9o0GRwjvAkB2KaClwdzcs3fVm6_eiJmJg?e=bVRRZj"/>
    <s v="Gestión de procesos"/>
    <s v="Posibilidad de afectación económica (o presupuestal) por sanción de un ente de control, debido a fallas o deficiencias en el otorgamiento de la Atención o Ayuda Humanitaria Inmediata"/>
    <s v="2 El procedimiento 1210100-PR-315 &quot;Otorgar ayuda y atención humanitaria inmediata&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Se verificó que en el otorgamiento se cumpliera con los puntos de control establecidos, como son revisión por parte del profesional jurídico y aprobación por parte del coordinador.     SEPTIEMBRE:  Se realizó el análisis de las Atenciones y Ayudas Humanitarias Inmediatas otorgadas durante el mes de SEPTIEMBRE de 2022; se revisaron el total de las medidas otorgadas que corresponden a 1242. Para este periodo se cumplió con el 99,91%, solo hubo una medida de prórroga de arriendo que no cuenta con punto de control del abogado en el módulo de ayudas, por lo anterior se requiere soporte donde registre el punto de control en el módulo de evaluación.     OCTUBRE:  Se realizó el análisis de las Atenciones y Ayudas Humanitarias Inmediatas otorgadas durante el mes de OCTUBRE de 2022; se revisaron el total de las medidas otorgadas que corresponden a 1114. Para este periodo se cumplió con el 99,91%, solo hubo una medida de Unidad de Redención que no cuenta con punto de control del abogado en el módulo de ayudas, por lo anterior se requiere soporte donde registre el punto de control en el módulo de evaluación.        NOVIEMBRE:  Se realizó el análisis de las Atenciones y Ayudas Humanitarias Inmediatas otorgadas durante el mes de NOVIEMBRE de 2022; se revisaron el total de las medidas otorgadas que corresponden a 1014. Para este periodo se cumplió con el 100%.     DICIEMBRE:  Se realizó el análisis de las Atenciones y Ayudas Humanitarias Inmediatas otorgadas durante el mes de DICIEMBRE de 2022; se revisaron el total de las medidas otorgadas que corresponden a 905. Para este periodo se cumplió con el 100%."/>
    <s v="OneDrive_1_4-1-2023"/>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procedimiento 1210100-PR-325 &quot;Implementación de medidas de reparación colectiva a cargo de la Alta Consejería de Paz, Victimas y Reconciliación&quot; indica que el profesional universitario y/o especializado de la ACPVR, autorizado(a) por el jefe de la Oficina Alta Consejería de Paz, Victimas y Reconciliación,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ERIODO SEPTIEMBRE - OCTUBRE 2022      Asociación de Mujeres Afro por la Paz - AFROMUPAZ     Se realizó ejercicio denominado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Pueblo Rrom  Se realizaron asistencias técnicas con el SRC Rrom que permitió que se radicaran los soportes documentales para el primer desembolso correspondiente al 70% para la ejecución de la resolución 011 de 2022. Dicha ejecución permitirá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Se realizó seguimiento a la expedición de la resolución para la implementación de las medidas 2.2 y 2.3 avanzando a su vez en el cumplimiento a la medida 5,1. Dicha resolución numerada 066 de 2022, fue expedida y notificada al SRC el 18 de octubre con lo cual el SRC deberá presentar los documentos necesarios para el desembolso inicial del 70%. Previo y posterior a la expedición de la resolución, se ha acompañado técnicamente al SRC para la consolidación de los documentos necesarios bajo los criterios establecidos en la resolución.     En términos del seguimiento a la implementación de los PIRC, el equipo de reparación colectiva está realizando un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que aún siguen sin implementar      PERIODO NOVIEMBRE - DICIEMBRE 2022    Asociación de Mujeres Afro por la Paz -  AFROMUPAZ      Se culminó revisión conjunta entre Unidad para la Atención y Reparación Integral a las Víctimas y ACPVR, donde se revisaron e intercambiaron evidencias documentales que dan cuenta del recibo a satisfacción en el marco de la implementación de medidas y acciones del PIRC de Afromupaz, cada entidad tiene almacenado en las herramientas disponibles (MAARIV y One Drive) los soportes correspondientes. Se detalla estado de las 23 acciones y con 82 medidas     La ACPVR, acompañó técnicamente la concertación de las medidas particularizadas, el seguimiento al desarrollo de las actividades y el cierre a satisfacción de estas. Junto a esto, se articuló con las entidades del orden Nacional como la Unidad Nacional de Protección para la reevaluación del riesgo del Sujeto y se espera la programación del CERREM COLECTIVO para la socialización y calificación de los riesgos, amenazas y vulnerabilidad. la ACPVR continúa acompañando el seguimiento a su implementación y las actividades que de esta se deriven .     En la vigencia 2022 se logró la implementación a satisfacción de 02 medidas particularizadas: A cargo de la Secretaría de Cultura, Recreación y Deporte se implementó la medida 12.2: “Formación en herramientas audiovisuales para la realización de una pieza audiovisual que contribuya a la reconstrucción de la memoria, en la cual participen las y los integrantes de la organización.” Por parte del Instituto de la participación y Acción Comunal (IDPAC) se implementó la medida 10.3.: “Apoyo y fortalecimiento a iniciativas culturales (musicales, audiovisuales, danza, teatro, entre otras) de mujeres, hombres y jóvenes de AFROMUPAZ.”     Pueblo Rrom  Durante el periodo reportado se realizó el pago del primer desembolso de la resolución 011 de 2022 que contempla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Durante los meses de noviembre y diciembre se realizaron asistencias técnicas al SRC para consolidar la documentación requerida para procesar el desembolso inicial de la resolución 066 de 2022. En el proceso de pago se articuló con los equipos financieros y jurídicos para expedir la certificación de pago de la resolución y tramitar el pago de la misma.     En términos del seguimiento a la implementación de los PIRC, el equipo de reparación colectiva realizó un diagnóstico de los Planes Integrales de Reparación Colectiva (PIRC), el cual consiste en revisar y analizar los archivos digitales con los que cuenta la ACPVR y la UARIV dando cuenta del estado actual de implementación del PIRC del GDSIA092 que para la vigencia del 2022 cierra así:     En el marco del seguimiento e implementación de las medidas y acciones, se tiene a la fecha el siguiente balance, el cual es objeto de revisión con la Unidad para las Víctimas: total medidas 11 con 22 acciones, de las cuales se cuenta con 9 acciones debidamente cumplidas.     Durante el periodo reportado, se realizó el acompañamiento al SRC para dar inicio a la solicitud de evaluación del riesgo colectivo a cargo de la Unidad Nacional de Protección, con lo cual se da inicio a implementación de la medida 3.2 (Diseñar e implementar el Plan de Prevención y Protección Colectiva del Grupo, sus núcleos familiares y su sede de trabajo con enfoque diferencial) relativas al componente de prevención y protección que integran el PIRC."/>
    <s v="Anexos numeral 2"/>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5 Aplicativo CHIE) Divulgar al interior del proceso de ACPVR la actualización del procedimiento de &quot;COORDINACIÓN DEL SISTEMA DISTRITAL DE ASISTENCIA, ATENCIÓN Y REPARACIÓN INTEGRAL A VÍCTIMAS 1210100-PR-324&quot; y el mapa de riesgos modificado"/>
    <s v="925 - Aplicativo CHIE"/>
    <s v="Preventiva"/>
    <s v="Finalizado"/>
    <s v="100% de avance."/>
    <s v="Sí"/>
    <d v="2022-03-31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NOVIEMBRE: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DICIEMBRE :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s v="OneDrive_9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OneDrive_3_4-1-2023   OCTUBRE   Septiembre_1   Septiembre_2"/>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procedimiento 1210100-PR-325 &quot;Implementación de medidas de reparación colectiva a cargo de la Alta Consejería de Paz, Victimas y Reconciliación&quot; indica que el profesional universitario y/o especializado de la OACPVR, autorizado(a) por el jefe de la Oficina Alta Consejería de Paz, Victimas y Reconciliación, trimestralmente realiza seguimiento y genera las alertas tempranas en los tiempos acordados para la suscripción de los contratos requeridos para la ejecución de las medidas, con el área de contratación de la Alta Consejería y con la Dirección de Contratación de la Secretaria General. La(s) fuente(s) de información utilizadas es(son) Acta y registro de asistencia . En caso de evidenciar observaciones, desviaciones o diferencias, se realizan reuniones con el área de contratación de la Alta Consejería y con la Dirección de Contratación de la Secretaria General. De lo contrario, se firman actas de recibo a satisfacción por parte del sujeto de reparación colectiva y la Alta Consejería de Paz, Victimas y Reconciliación."/>
    <s v="Detec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muncic,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https://alcaldiabogota-my.sharepoint.com/:f:/g/personal/jgbecerra_alcaldiabogota_gov_co/Era7SyoNvmdLmjhAON191wwBqgDcr-Cnvwk5sPnQZk1jNA?e=MwluOh"/>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2"/>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AP# 1083 Aplicativo CHIE) Incorporar mejoras en la matriz de seguimiento de las medidas de reparación colectiva, en relación con el estado, avance y cierre de las medidas, con el fin que esta aporte información oportuna y veraz para la toma de decisiones."/>
    <s v="1083 - Aplicativo CHIE"/>
    <s v="Preventiva"/>
    <s v="Finalizado"/>
    <s v="100% de avance."/>
    <s v="Sí"/>
    <d v="2022-04-30T00:00:00"/>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DICIEMBRE: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61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 _x000a_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Control 1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Septiembre: De conformidad con la suscripción de cada uno de los contratos llevados a cabo mediante Mínima cuantía y Selección Abreviada en el mes, se observa que en seis (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Octubre: De conformidad con la suscripción de cada uno de los contratos llevados a cabo mediante Mínima cuantía y Selección abreviada llevado a cabo en el mes,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Noviembre: De conformidad con la suscripción de cada uno de los contratos llevados a cabo mediante Mínima cuantía, decreto 92/17 y Selección abreviada, llevado a cabo en el mes, se observa que en cinco (5)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Diciembre: De conformidad con la suscripción de cada uno de los contratos llevados a cabo mediante Licitación Pública, Mínima cuantía, concurso de méritos y Selección abreviada llevado a cabo en el mes,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
    <s v="Control 1_x000a_ _x000a_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1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Sept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Octu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Nov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Dic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
    <s v="Control 1_x000a_Evidencias: Se adjunta memorando de solicitud trimestral realizada a los supervisores para el diligenciamiento de la base de seguimiento a liquidaciones. Así mismo y en reunión solicitada bajo memorando No 3-2022-6035 en el mes de octubre y diciembre se insto a las áreas a completar el modelo de seguimiento a liquidaciones . De igual forma se adjunta la base diligenciada por las dependencias y los requerimientos realizados por la Dirección de Contratación vía memorando."/>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1- supervisión inadecuada_x000a_ 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62 - Aplicativo DARUMA"/>
    <s v="Preventiva"/>
    <s v="Finalizado"/>
    <s v="100% de avance."/>
    <s v="Sí"/>
    <d v="2022-08-31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noviembre y diciembre de 2022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_x000a__x000a_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Septiembre: Se adelantaron un total de 8 Comités de Contratación en el mes de septiembre, entre los cuales 2 son sesiones ordinarias y 6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 _x000a_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octubre, noviembre y diciembre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Septiembre: De acuerdo con los cronogramas de adjudicación de los procesos de selección, el comité evaluador procedió a publicar el informe de avaluación, se observa para el mes la adjudicación derivada de la evaluación de seis 6 procesos de selección, entre los cuales se encontraban la adquisición de productos tecnológicos, adquisición de basculas, servicios de aseos, entre otros. Por lo anterior se evidencia el cumplimiento del requisito legal y no se materializa el riesgo._x000a_Octubre: De acuerdo con los cronogramas de adjudicación de los procesos de selección, el comité evaluador procedió a publicar el informe de avaluación, se observa para el mes, la adjudicación derivada de la evaluación de siete 7 procesos de selección, entre los cuales se encontraban el suministro controlado de alimentos, mantenimiento de desfibriladores , entre otros . Por lo anterior se evidencia el cumplimiento del requisito legal y no se materializa el riesgo._x000a_Noviembre: De acuerdo con los cronogramas de adjudicación de los procesos de selección, el comité evaluador procedió a publicar el informe de avaluación, se observa para el mes la adjudicación derivada de la evaluación de cinco (05) procesos de selección, entre los cuales se encontraba la adquisición de electrodomésticos, insumos de almacenamiento y encuadernación, entre otros . Por lo anterior se evidencia el cumplimiento del requisito legal y no se materializa el riesgo._x000a_Diciembre: De acuerdo con los cronogramas de adjudicación de los procesos de selección, el comité evaluador procedió a publicar el informe de avaluación, se observa para el mes de agosto la adjudicación derivada de la evaluación de once (11) procesos de selección, entre los cuales se encontraban la adquisición de basculas, extensión de garantías, entre otros . Por lo anterior se evidencia el cumplimiento del requisito legal y no se materializa el riesgo."/>
    <s v="Control 2_x000a_ _x000a_Evidencias:_x000a_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Sept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Octu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Nov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Dic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s v="Control 2_x000a_Evidencia: Se adjunta informe de revisión de cumplimiento de requisitos de perfeccionamiento y ejecución del contrato en donde de igual forma se puede verificar el número de registro presupuestal y memorando que de igual forma se encuentra publicado en el SECOP."/>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Septiembre: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37 solicitudes, 31 se dieron por liquidados y/o cerrados, 1 esta en ajustes del área técnica, 2 en flujo de aprobación en SECOP y 3 en revisión del profesional del área.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Octubre: En el mes se reportan veintiocho (2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28 solicitudes, 20 se dieron por liquidadas o terminadas y 7 de ellas se encuentran en revisión del abogado de la Dirección de Contratación y 1 está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2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P# 1120 Aplicativo CHIE) Realizar una socialización semestral a los supervisores y apoyos  de los mismos acerca del cumplimiento a lo establecido en el Manual de Supervisión de la entidad así como de los procedimientos internos en caso de generarse posibles incumplimientos."/>
    <s v="172 - Aplicativo DARUMA"/>
    <s v="Preventiva"/>
    <s v="Finalizado"/>
    <s v="100% de avance."/>
    <s v="Sí"/>
    <d v="2022-11-30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3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56"/>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64 - Aplicativo DARUMA"/>
    <s v="Preventiva"/>
    <s v="Finalizado"/>
    <s v="100% de avance."/>
    <s v="Sí"/>
    <d v="2022-12-15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Durante el periodo de análisis no se presentó la materialización de este riesgo, por tanto, no se requirió la aplicación del control."/>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Durante el periodo de análisis no se presentó la materialización de este riesgo, por tanto, no se requirió la aplicación del control."/>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44"/>
    <m/>
    <m/>
    <m/>
    <m/>
    <m/>
    <m/>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65 - Aplicativo DARUMA"/>
    <s v="Preventiva"/>
    <s v="Finalizado"/>
    <s v="100% de avance."/>
    <s v="Sí"/>
    <d v="2022-12-15T00:00:00"/>
    <s v="-"/>
    <s v="-"/>
    <s v="-"/>
    <s v="-"/>
    <s v="-"/>
    <s v="-"/>
    <s v="-"/>
    <s v="-"/>
    <s v="-"/>
    <s v="-"/>
    <s v="-"/>
    <s v="-"/>
    <s v="-"/>
    <s v="-"/>
    <s v="-"/>
    <s v="-"/>
    <s v="-"/>
    <s v="-"/>
    <s v="-"/>
    <s v="-"/>
    <s v="-"/>
    <s v="-"/>
    <s v="-"/>
    <s v="-"/>
    <s v="-"/>
    <s v="-"/>
    <s v="-"/>
    <s v="-"/>
    <s v="-"/>
    <s v="-"/>
    <s v="-"/>
    <s v="-"/>
    <s v="-"/>
    <s v="-"/>
    <s v="-"/>
    <s v="-"/>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Durante el periodo de análisis no se presentó la materialización de este riesgo, por tanto, no se requirió la aplicación d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68 - Aplicativo DARUMA"/>
    <s v="Preventiva"/>
    <s v="Finalizado"/>
    <s v="100% de avance."/>
    <s v="Sí"/>
    <d v="2022-12-15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69 - Aplicativo DARUMA"/>
    <s v="Preventiva"/>
    <s v="Finalizado"/>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73 - Aplicativo DARUMA"/>
    <s v="Preventiva"/>
    <s v="Finalizado"/>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85 - Aplicativo DARUMA"/>
    <s v="Preventiva"/>
    <s v="Finalizado"/>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86 - Aplicativo DARUMA"/>
    <s v="Preventiva"/>
    <s v="Finalizado"/>
    <s v="100% de avance."/>
    <s v="Sí"/>
    <d v="2022-12-31T00:00:0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6 Aplicativo CHIE) Actualizar los procedimientos verbal y ordinario conforme a la normatividad del nuevo Código General Disciplinario."/>
    <s v="19 - Aplicativo DARUMA"/>
    <s v="Preventiva"/>
    <s v="Finalizado"/>
    <s v="100% de avance."/>
    <s v="Sí"/>
    <d v="2022-08-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REUNIONES MENSUALES Y CITACIONES_x000a_ SID _Censurado"/>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7 Aplicativo CHIE) Definir e implementar una estrategia de divulgación, en materia preventiva disciplinaria, dirigida a los funcionarios y colaboradores de la Secretaría General."/>
    <s v="20 - Aplicativo DARUMA"/>
    <s v="Preventiva"/>
    <s v="Finalizado"/>
    <s v="100% de avance."/>
    <s v="Sí"/>
    <d v="2022-11-30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Cabe aclarar que de los expedientes aperturados en este periodo, ninguno se inició con trámite del procedimiento verbal."/>
    <s v="SID _Censurado_x000a_REUNIONES MENSUALES Y CITACIONES"/>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21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4"/>
    <n v="2022"/>
    <s v="CORRUPCIÓN Y GESTIÓN DE PROCESOS"/>
    <s v="6 CORRUPCIÓN Y 3 GESTIÓN DE PROCESOS"/>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AP# 1117 Aplicativo CHIE) Realizar análisis de los actuales puntos de control del procedimiento de producción de artes gráficas para entidades distritales y su vulnerabilidad para con posibilidad de materialización del riesgo."/>
    <s v="167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y sus características son registradas en las respectivas Ordenes de Producción._x000a_Para efectos de control, se realizan reuniones de seguimiento a producción."/>
    <s v="17 Reporte Solicitudes Impresión 11 NOV.XLSX (53 KB)_x000a_18 Reporte Solicitudes Impresión 12 DIC.xlsx (32 KB)_x000a_13 REPORTE OPS EMITIDAS SEP DIC.pdf (2.08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
    <s v="Preventivo"/>
    <s v="En la ejecución de las Ordenes de Producción, se realiza la verificación de conformidad técnica según puntos establecidos en el proceso productivo y se realiza el registro de trazabilidad correspondiente."/>
    <s v="13 REPORTE OPS EMITIDAS SEP DIC.pdf (2.08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s v="Preventivo"/>
    <s v="Se emiten Ordenes de Producción según los requerimientos de los usuarios y según disponibilidades de programación de recursos en el aplicativo EMLAZE,"/>
    <s v="7 REPORTE CUANTIFICACIONES SEP DIC.pdf (2.11 MB)_x000a_13 REPORTE OPS EMITIDAS SEP DIC.pdf (2.08 M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s v="Preventivo"/>
    <s v="El procedimiento se ajusta de acuerdo con la evolución de las tecnologías disponibles para su ejecución y control, por lo que se publica y socializa el pR-097 V 19._x000a_Las solicitudes de publicación en el Registro Distrital, son sometidas a verificación de características y requisitos y se autoriza su radicación o se devuelve para ajuste de los usuarios. La trazabilidad queda registrada en el aplicativo SIRD."/>
    <s v=" 20 Caratulas RD 09 SEP.zip (5.61 MB)_x000a_ 21 Caratulas RD 10 OCT.zip (4.71 MB)_x000a_ 22 Caratulas RD 11 NOV.zip (5.56 MB)_x000a_ 23 Carátulas RD 12 DIC.zip (6.58 MB)_x000a_ 24 Datos SOL RD 2022 DIC.xlsx (78 KB)_x000a_ 25 Devoluciones SOL RD 09 SEP.zip (1.31 MB)_x000a_ 26 Devoluciones SOL RD 10 OCT.zip (563 KB)_x000a_ 27 Devoluciones SOL RD 11 NOV.zip (559 KB) 28 Devoluciones SOL RD 12 DIC.zip (1015 KB)_x000a_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Se da respuesta oportuna a las solicitudes de impresión recibidas en el periodo y sus características son registradas en las respectivas Ordenes de Producción._x000a_Para efectos de control, se realizan reuniones de seguimiento a producción."/>
    <s v="19 TRAZABILIDAD CON LIBERACION PT SEP DIC.pdf (1.96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
    <s v="Detectivo"/>
    <s v="En la ejecución de las Ordenes de Producción, se realiza la verificación de conformidad técnica según puntos establecidos en el proceso productivo y se realiza el registro de trazabilidad correspondiente."/>
    <s v="14 REPORTE REMISIONES PT SEP DIC.pdf (1.39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
    <s v="Detectivo"/>
    <s v="Se emiten Ordenes de Producción según los requerimientos de los usuarios y según disponibilidades de programación de recursos en el aplicativo EMLAZE."/>
    <s v=" 3 FT 836 ACTAS 09 SEP.pdf (10.56 MB)_x000a_ 4 FT 836 ACTAS 10 OCT.pdf (11.08 MB)_x000a_ 5 FT 836 ACTAS 11 NOV.pdf (12.61 MB)_x000a_ 6 FT 836 ACTAS 12 DIC.pdf (262 KB)_x000a_ 15 Reporte Solicitudes Impresión 09 SEP.xlsx (32 KB)_x000a_ 16 Reporte Solicitudes Impresión 10 OCT.xlsx (40 KB)_x000a_ 17 Reporte Solicitudes Impresión 11 NOV.XLSX (53 KB)_x000a_ 18 Reporte Solicitudes Impresión 12 DIC.xlsx (32 KB)_x000a_ 8 REPORTE CUMPLIMIENTO ENTREGA OP 09 SEP.pdf (253 KB)_x000a_ 9 REPORTE CUMPLIMIENTO ENTREGA OP 10 OCT.pdf (725 KB)_x000a_ 10 REPORTE CUMPLIMIENTO ENTREGA OP 11 NOV.pdf (521 KB)_x000a_ 11 REPORTE CUMPLIMIENTO ENTREGA OP 12 DIC.pdf (271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s v="Detectivo"/>
    <s v="En la ejecución del proceso de publicación del Registro Distrital, a todas las solicitudes radicadas incorporadas en cada ejemplar a publicar, se le realiza revisión de la diagramación , para surtir su adecuada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
    <s v="Correctivo"/>
    <s v="Durante el periodo no hay materialización del riesgo."/>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hace uso del inventario de seguridad de materias primas e insumos, para adicionarlos a la orden de producción en caso de estar aún abierta."/>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s v="Detectivo"/>
    <s v="En el periodo se realizan la actividades de limpieza de maquinaria, según el cronograma establecido._x000a_Para los mantenimientos preventivos y correctivos especiales, se surte el proceso de contratación necesario."/>
    <s v=" 1 Cronograma de MANTENIMIENTO.xlsx (30 KB)_x000a_ 2 CRONOGRAMA EJECUCION FINAL esm.xlsx (24 KB)_x000a_ 12 REPORTE limpieza maquinaria SEP DIC.pdf (7.73 MB)_x000a_ 3 FT 836 ACTAS 09 SEP.pdf (10.56 MB)_x000a_ 4 FT 836 ACTAS 10 OCT.pdf (11.08 MB)_x000a_ 5 FT 836 ACTAS 11 NOV.pdf (12.61 MB)_x000a_ 6 FT 836 ACTAS 12 DIC.pdf (262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s v="Detectivo"/>
    <s v="En la ejecución del proceso de publicación del Registro Distrital, cada ejemplar a publicar es sometido a revisión previa, para surtir su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
    <s v="Correctivo"/>
    <s v="Durante el periodo de análisis no se presentó la materialización de este riesgo, por tanto, no se tiene evidencias de su aplicación."/>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genera una nueva orden de producción incluyendo el material de reposición."/>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informa al usuario solicitante la reprogramación de entrega realizada al trabajo acordado."/>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Elaboración de impresos y Registro Distrital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y el ejemplar del Registro Distrital emitido."/>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3 El mapa de riesgos del proceso Elaboración de impresos y Registro Distrital indica que el Profesional Universitario (Inventarista), autorizado(a) por el (la) Subdirector(a) Técnico(a) de la Imprenta Distrital, cada vez que se identifique la materialización del riesgo analizar y ajustar, si aplica, el inventario mínimo de materias primas e insumos, necesarios para la producción de artes gráficas."/>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de ser procedente, gestiona la ejecución de mantenimientos correctivos de la maquinaria."/>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Elaboración de impresos y Registro Distrital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mapa de riesgos del proceso Elaboración de impresos y Registro Distrital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Elaboración de impresos y Registro Distrital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2"/>
    <s v="CORRUPCIÓN Y GESTIÓN DE PROCESOS"/>
    <s v="6 CORRUPCIÓN Y 3 GESTIÓN DE PROCESOS"/>
    <s v="-"/>
    <s v="-"/>
    <s v="-"/>
    <s v="-"/>
    <x v="3"/>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_x000a__x000a_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Reducir"/>
    <s v="(AP# 1086 Aplicativo CHIE) Sensibilizar a integrantes del proceso con el fin de fortalecer la aplicación de controles."/>
    <s v="1086- Aplicativo CHIE"/>
    <s v="Preventiva"/>
    <s v="Finalizado"/>
    <s v="100% de avance."/>
    <s v="Sí"/>
    <d v="2022-05-30T00:00:00"/>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 De lo contrario, se aprobarán los avances de las actividades primera y segunda fase de construcción de PETI y se procederá a llevar a cabo las actividades de tercera y cuarta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 De lo contrario, se remite el formato de seguimiento trimestral mediante memorando electrónico. Memorando 2211600-FT-011 Remitiendo seguimiento trimestral y Seguimiento Trimestral PETI 4204000-FT-1138."/>
    <s v="Preventivo"/>
    <s v="Para el presente periodo consolida el avance en la ejecución de los planes e iniciativas con componente TI la información correspondiente a segundo trimestre. Se registran desviaciones y acciones de mejora las cuales son registradas en el formato 42040O0-FT-1138.     Se reciben memorandos de los gestores técnicos y/o funcionales con formato 42040O0-FT-1138."/>
    <s v="* Memorando solicitud registro avance segundo trimestre  * Formato Seguimiento Trimestral"/>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 De lo contrario, el Oficial de Seguridad de la Información procederá a almacenar la última versión del formato 2213200-FT-367 “Identificación, Valoración y Planes de Tratamiento a los Activos de Información&quot; en la carpeta digital de la OTIC el registro de Identificación, valoración y planes de tratamiento de los Activos de información 2213200-FT-367, el Memorando 2211600-FT-011 solicitud de ajustes y Carpeta digital de la OTIC."/>
    <s v="Preven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Para el cuatrimestre se allegaron solicitudes de requerimientos en donde se verifico que el requerimiento o solicitud tecnológica sea claro, pertinente y viable técnica, funcional y presupuestalmente. No se presentaron observaciones"/>
    <s v="Radicado de otra dependencia 3-2022-24519 con respuesta OTIC 3-2022-24886      El formato FT-264 está adjunto al memorando 3-2022-24519      Cualificaciones-02 FT-264 adjunto al memorando 3-2022-28762      Cualificaciones-02 FT-519 adjunto al memorando 3-2022-28762"/>
    <s v="-"/>
    <s v="-"/>
    <s v="-"/>
    <s v="-"/>
    <s v="-"/>
    <s v="-"/>
    <s v="-"/>
    <s v="-"/>
    <s v="-"/>
    <s v="-"/>
    <s v="-"/>
    <s v="-"/>
    <s v="-"/>
    <s v="-"/>
    <s v="-"/>
    <s v="-"/>
    <s v="-"/>
    <s v="-"/>
    <s v="-"/>
    <s v="-"/>
    <s v="-"/>
    <s v="-"/>
    <s v="-"/>
    <s v="-"/>
    <s v="-"/>
    <s v="-"/>
    <s v="-"/>
    <s v="-"/>
    <s v="-"/>
    <s v="-"/>
    <s v="-"/>
    <s v="-"/>
    <s v="-"/>
    <s v="-"/>
    <s v="-"/>
    <s v="-"/>
    <s v="-"/>
    <s v="-"/>
    <s v="-"/>
    <s v="-"/>
    <s v="-"/>
    <s v="-"/>
    <s v="-"/>
    <s v="-"/>
    <s v="-"/>
    <s v="-"/>
    <s v="-"/>
    <s v="-"/>
    <s v="-"/>
    <s v="-"/>
    <s v="-"/>
    <s v="-"/>
    <s v="-"/>
    <s v="-"/>
    <s v="-"/>
    <s v="-"/>
    <s v="-"/>
    <s v="-"/>
    <s v="-"/>
    <s v="-"/>
    <n v="146"/>
    <n v="44"/>
    <m/>
    <m/>
    <s v="X"/>
    <m/>
    <m/>
    <m/>
  </r>
  <r>
    <x v="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tercera y cuarta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2 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 De l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 Seguimiento Trimestral PETI 4204000-FT-1138, Memorando electrónico 2211600-FT-011 Retroalimentación Resultado de evaluación y/o Evidencia de Reunión 2213100-FT-449 Retroalimentación Resultado de evaluación."/>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Julio se solicita la publicación del FT-1138 Seguimiento trimestral PETI   https://secretariageneral.gov.co/transparencia/planeacion/PETI"/>
    <s v="1, Solicitud publicación seguimiento trimestral PETI (Segundo trimestre)      2, Pantallazo solicitudes información faltante      3, Formato 4204000-FT-1138 publicado     4. Correo_ Isabel Cristina Garcia Lemus"/>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2 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 De lo contrario, se informara a la dependencia la conformidad de la aplicación de los controles, el registro de Identificación, valoración y planes de tratamiento de los Activos de información 2213200-FT-367 y Memorando 2211600-FT-011 Retroalimentación aplicación a controles y/o Carpeta Digital de la OTIC."/>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Preventivo"/>
    <s v="Para mantenimiento de sistemas, desarrollo de funcionalidades nuevas y desarrollo de sistemas nuevos, funcionales específicos (no administrativos ni financieros), se pueden consultar los informes de supervisión de los siguientes contratos: 335, 343, 402, 426, 504, 509, 834 y 891 de 2022_x000a_Todos los documentos de ejecución mes a mes de los contratos, reposan en la plataforma SECOP II"/>
    <s v="Carpeta comprimida de informes de seguimiento para contratos."/>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3 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Detec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 mapa de riesgos del proceso de Estrategia TI indica que el jefe de la Oficina TIC's, autorizado(a) por el manual de especifico de funciones y competencias laborales, cada vez que se identifique la materialización de un riesgo se efectúa la revisión de las inconsistencias identificadas en el seguimiento o retroalimentación al PETI, solicitando mediante memorando a las dependencias los ajustes al seguimiento del plan de acción del PETI y se procede a realizar los ajustes al Seguimiento y retroalimentación trimestral de PETI"/>
    <s v="Correctivo"/>
    <s v="Durante el periodo de análisis no se presentó la materialización de este riesgo, por tanto, no se tiene evidencias de su aplicación."/>
    <s v="No aplica."/>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3 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 De lo contrario, se dará por cumplida la implementación del plan de tratamiento por parte de la dependencia responsable. el registro de Identificación, valoración y planes de tratamiento de los Activos de información 2213200-FT-367 y el Memorando 2211600-FT-011 Retroalimentación de seguimiento al Plan de Tratamiento."/>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Durante el periodo informado no hubo entrega de SW para ingreso al cuarto de medios."/>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 Remitiendo seguimiento trimestral y Seguimiento Trimestral PETI 4204000-FT-1138."/>
    <s v="Detectivo"/>
    <s v="Se diligencia el Formato 4204000-FT-1138 en el item presupuestal de los proyectos, se solicita mediante memorando 3-2022-31097 a los Gestores Técnicos el diligenciamiento del avance cuantitativo y cualitativo. Se publica en portal web."/>
    <s v="Formato ft-1138 publicado_x000a_ memorando 3-2022-31097"/>
    <s v="Gestión de procesos"/>
    <s v="Posibilidad de afectación reputacional por hallazgos de auditoria Interna o externa, debido a decisiones erróneas o no acertadas en la formulación del Plan Estratégico de Tecnologías de la Información y las Comunicaciones"/>
    <s v="1 El mapa de riesgos del proceso de Estrategia TI indica que el jefe de la Oficina TIC's, autorizado(a) por el manual de especifico de funciones y competencias laborales, cada vez que se identifique la materialización de un riesgo elabora el análisis de las imprecisiones tomadas en la formulación y define la propuesta de ajustes al PETI para su revisión, aprobación y posterior Publicación y socialización"/>
    <s v="Correctivo"/>
    <s v="Durante el periodo de análisis no se presentó la materialización de este riesgo, por tanto, no se tiene evidencias de su aplicación."/>
    <s v="No aplica."/>
    <s v="-"/>
    <s v="-"/>
    <s v="-"/>
    <s v="-"/>
    <s v="-"/>
    <s 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El mapa de riesgos del proceso de Estrategia TI indica que el jefe de la Oficina TIC's, autorizado(a) por el manual de especifico de funciones y competencias laborales, cada vez que se identifique la materialización de un riesgo define un cronograma extra que permita la verificación del registro de los activos de información, se presenta para la aprobación y posterior ejecución y hacer seguimiento al cumplimiento del mismo."/>
    <s v="Correctivo"/>
    <s v="Durante el periodo de análisis no se presentó la materialización de este riesgo, por tanto, no se tiene evidencias de su aplicación."/>
    <s v="No aplica."/>
    <s v="Gestión de procesos"/>
    <s v="Posibilidad de afectación reputacional por hallazgos de auditoría interna o externa, debido a supervisión inadecuada en el desarrollo de soluciones tecnológicas"/>
    <s v="1 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Noviembre se solicita la publicación del FT-1138 Seguimiento trimestral PETI   https://secretariageneral.gov.co/transparencia-y-acceso-la-informacion-publica/plan-de-accion/plan-estrategico-de-las-tecnologia-de-la-informacion-y-las-comunicaciones-peti"/>
    <s v="1, Solicitud publicación seguimiento trimestral PETI (Tercer trimestre)      2, Pantallazo solicitudes información faltante      3, Formato 4204000-FT-1138 publicado     4. Correo_ Isabel Cristina Garcia Lemu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22 - Aplicativo DARUMA"/>
    <s v="Preventiva"/>
    <s v="Finalizado"/>
    <s v="100% de avance."/>
    <s v="Sí"/>
    <d v="2022-09-30T00:00:00"/>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noviembre - diciembre de 2022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Plan estratégico de tecnología PETI_x000a_2. Auditoría Plan Estratégico de Seguridad Vial_x000a_3. Proceso Gestión Financiera_x000a_4. Auditoria Sistema Gestión Salud y Seguridad en el Trabajo - SGSST - Plan SS_x000a_5. Seguimiento al contingente judicial (SIPROJ)_x000a_6. Seguimiento Plan Mejoramiento Auditoria Interna y Contraloría 11_x000a_7. Arqueo de Caja Menor - Revisión Manejo de Fondo de Gastos Menores_x000a_8. Revisar canales de consulta sobre sugerencias, recomendaciones y peticiones relacionadas con el código de integridad._x000a_9. Cumplimiento Metas Plan de Desarrollo Entidad_x000a_10. Revisión Indicadores de uso y apropiación de tecnologías de la información (TI) - Seguimiento y acciones de mejora_x000a_11. Seguimiento a las medidas de Austeridad en el Gasto Público - Plan austeridad_x000a_12. Auditoría Gestión, Administración y Soporte de Infraestructura y Recursos Tecnológicos_x000a_13. Auditoria Sobre Avances en la Implementación de MIPG_x000a_14. Seguimientos a Subcomités de Autocontrol_x000a_15. Verificar información entregada a los ciudadanos a través de los diferentes canales._x000a_16. Seguimiento Plan Mejoramiento Auditoria Interna y Contraloría 12_x000a_17. Auditoria Proceso Direccionamiento Estratégico - Política Participación ciudadana - Política estadística"/>
    <s v="Evidencias C1 corrupción"/>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septiembre - diciembre de 2022 se ejecutaron las siguientes actividades, para las cuales aplicaba la elaboración de los correspondientes programas de trabajo, los cuales fueron enviados debidamente al jefe de la OCI y de los cuales no se presentaron observacio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
    <s v="_x000a_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No aplica el control para este periodo, se ejecuta anualmente al inicio de cada vigencia."/>
    <s v="No aplica."/>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Detec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que dieran cuenta de errores en el proceso auditor con respecto al enfoque de pruebas, al alcance y los criterios considerados para la auditoria:_x000a_Programa Integral de Gestión Ambiental PIGA (incluye todos los pla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 Los informes no se consideran como parte de las evidencias de este control, por lo que se ajustará en el mapa de riesgos para posteriores reportes de monitoreo."/>
    <s v="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s v="Preven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desviaciones o diferencia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Nota: Se adjuntan únicamente los programas, pero este control tiene una imprecisión en relación a su evidencia, pues debería ser el acta de subcomité de autocontrol y no el programa de trabajo. Estas imprecisiones se corregirán posteriormente, para que el control se soporte con evidencias más adecuadas."/>
    <s v="_x000a_Evidencia:_x000a_ 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3"/>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_x000a__x000a_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s v="1092 - Aplicativo CHIE"/>
    <s v="Preventiva"/>
    <s v="Finalizado"/>
    <s v="100% de avance."/>
    <s v="Sí"/>
    <d v="2022-06-15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noviembre y diciembre se reporta:_x000a_CANAL CAPITAL: Se elaboró Informe técnico y se envío mediante Rad: 2-2022-33211 con Fecha: 18/11/2022_x000a_SECRETARIA DISTRITAL DE HACIENDA SDH: Se elaboró Informe técnico y se envío mediante Rad: 2-202-33841 con fecha:25/11/2022_x000a_UNIDAD ESPECIAL DEL CUERPO OFICIAL DE BOMBEROS UAECOB: Se elaboró el Informe técnico y se envío mediante Rad: 2-2022-35980 Fecha: 16/12/2022_x000a_Evidencias:_x000a_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s v="Preventivo"/>
    <s v="Durante los meses de noviembre y diciembre, se emitieron ocho (08)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Dic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septiembre, octubre, noviembre y diciembre se recibieron y gestionaron 932 solicitudes en la Sala de consulta del Archivo de Bogotá, mediante el formato FT-163. Al recibir cada solicitud se verificó que el documento localizado correspondiera con lo solicitado. "/>
    <s v="FT-163 Septiembre_x000a_ FT-163 Octubre_x000a_ 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s v="Preventivo"/>
    <s v="Frente a los proyectos estratégicos de investigación de la Dirección Distrital de Archivo de Bogotá: Proyecto Bogotá Historia Común 2.0 y Plan Archivos Derechos Humanos Bogotá, el Director ha efectuado seguimiento al desarrollo y los avances de cada uno de estos proyectos de investigación, revisando la calidad académica, técnica y normativa reflejada en los documentos que se generan e indicando ajustes para subsanar cualquier observación, desviación o diferencia que identifique."/>
    <s v="Evidencia de Reunión (Formato 4211000-FT-449)  Documento de Investigación (Registro actividad ID9 del procedimiento 2215100-PR-258)      Documentos de Investigación y Evidencias de Reunión"/>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eriodo comprendido entre los meses de septiembre a diciembre, se gestionaron 23 solicitudes de visitas guiadas, las cuales se incluyeron en la base de datos de solicitud, las cuales se verificaron que cumplieran con los criterios establecidos. De estas solicitudes:     - 22 se llevaron a cabo satisfactoriamente.  - 1 fue cancelada y reprogramada por el solicitante."/>
    <s v="Cuadro de Excel con la programación de las visitas guiadas.      Registro programación visitas guiadas sept_dic"/>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s v="1095 - Aplicativo CHIE"/>
    <s v="Preventiva"/>
    <s v="Finalizado"/>
    <s v="100% de avance."/>
    <s v="Sí"/>
    <d v="2022-06-16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Preventivo"/>
    <s v="Se verificó que la documentación recibida correspondan al inventario analítico._x000a_En los meses de noviembre y diciembre se realiza cotejo de: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2)   Inventario Analítico SHD cotejo   Inventario Analítico SG cotej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los meses de noviembre y diciembre, se emitieron ocho (08) conceptos técnicos de procesos de contratación, aprobados por el Director del Archivo de Bogotá._x000a_ Oficios Conceptos Técnicos Contratación Diciembre"/>
    <s v="Oficios de Conceptos Técnicos de Contratación aprobados por el Director._x000a_ Oficios de Conceptos Técnicos de Contratación aprobados por el Director Nov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septiembre, octubre, noviembre. diciembre se gestionaron 39 solicitudes internas de documentos históricos, que corresponden a 579 unidades entregadas a los grupos técnicos para su procesamiento, mediante el formato FT-161, en cada caso se verificó con el solicitante que la documentación entregada correspondiera con los solicitado y su estado de conservación._x000a_FT-161 Solicitudes Internas Diciembre"/>
    <s v="Registro de Circulación Interna de documentos históricos 2215100-FT-161._x000a_ FT-161 Septiembre_x000a_ FT-161 Octubre_x000a_ FT-161 Noviembre_x000a_ FT-161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septiembre a diciembre no se realizaron asistencias técnicas bajo la modalidad de visita técnica."/>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21 correos electrónicos al personal requerido por parte del Archivo de Bogotá, para verificar su disponibilidad en la prestación del servicio. Además se enviaron:     -15 correos electrónicos de verificación de disponibilidad del servicio.     -6 correos electrónicos de observaciones, desviaciones o diferencias en la programación del servicio."/>
    <s v="Correos electrónicos 21      Correos Electrónicos observaciones, desviaciones o diferencias.      Correos Electrónicos verificación disponibilidad."/>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s v="29 - Aplicativo DARUMA"/>
    <s v="Preventiva"/>
    <s v="Finalizado"/>
    <s v="100% de avance."/>
    <s v="Sí"/>
    <d v="2022-08-15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noviembre y diciembre se recibieron y gestionaron 369 consultas en la Sala del Archivo de Bogotá, mediante el formato FT-163. Al recibir cada solicitud se verificó que el documento localizado correspondiera con lo solicitado."/>
    <s v="Solicitudes Usuario 2215100-FT-163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Se verifico en cada concepto la coherencia normativa y técnica de los tres componentes jurídico, histórico y archivístico. _x000a_ Conceptos TRD_TVD Nov_Dic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   Concepto Técnico de Evaluación de Tabla de Valoración Documental 4213100-FT-928  Concepto Técnico de Evaluación de Tabla de Retención Documental 4213100-FT-930  Concepto técnico de evaluación de Tabla de Retención Documental – Empresas privadas de cumplen una función pública 4213100-FT-988  Concepto técnico de evaluación de Tabla de Valoración Documental – Empresas privadas de cumplen una función pública.4213100-FT-1084."/>
    <s v=" 2-2022-31809_Concepto_TRD_Act_SDCRD_x000a_ 2-2022-32830_Concepto_TRD_IDEP_Act_1_x000a_ 2-2022-34303_Concepto_TVD_EAAB_FDA_EAB_x000a_ 2-2022-34166_Concepto_TVD_EAAB_FDA_DEM_x000a_ 2-2022-35652_Concepto_TRD_Act__SDH_x000a_ 2-2022-36492_Concepto_TVD_Contraloria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septiembre, octubre, noviembre y diciembre se verificó la pertinencia del ingreso documental, mediante el informe técnico y los oficios de respuesta:      INSTITUTO PARA LA INVESTIGACION EDUCATIVA Y EL DESARROLLO PEDAGOGICO –IDEP: Se elaboró informe técnico y se envió mediante Rad: 2-2022-30915 con Fecha: 25/10/2022.      SECRETARIA GENERAL DE LA ALCALDIA MAYOR DE BOGOTA: Se envía Informe técnico mediante Rad: 3-2022-29338 Fecha: 11/10/2022      CANAL CAPITAL: Se elaboró Informe técnico y se envío mediante Rad: 2-2022-33211 con Fecha: 18/11/2022. Se envío Memorando a la Subdirección del Sistema Distrital, para su seguimiento, mediante Rad: Rad No:3-2022-33344 Fecha:25/11/2022      SECRETARIA DISTRITAL DE HACIENDA SDH: Se elaboró Informe técnico y se envío mediante Rad: 2-202-33841 con fecha: 25/11/2022 . Se continúa con el proceso y se realiza seguimiento y programación al ingreso mediante Rad: 2-2022-35030 con Fecha: 07/12/2022      UNIDAD ESPECIAL DEL CUERPO OFICIAL DE BOMBEROS UAECOB: Se elaboró el Informe técnico y se envío mediante Rad: 2-2022-35980 Fecha: 16/12/2022      Informes Técnicos y oficios sep_dic_x000a_Se adjuntó el soporte correspondiente al Informe Técnico 2215100-FT-480 de la Secretaría Distrital de Hacienda._x000a_ FT- 480 Informe Visita Secretaria Hacienda Distrital."/>
    <s v="Informes Técnicos y oficios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septiembre a diciembre, se realizaron seis (06) asistencias técnicas bajo la modalidad de jornada de socialización, generando seis (06) presentaciones revisadas y aprobadas según fue el caso, por el Subdirector del Sistema Distrital de Archivos y/o el Subdirector de Gestión del Patrimonio Documental, en las cuales se revisó la pertinencia técnica y normativa de su contenido. "/>
    <s v="Seis (06) presentaciones con el contenido temático para cada jornada de socialización._x000a_Aprobación presentaciones Octubre_x000a_Aprobación Presentación Noviembre_x000a_Aprobación presentación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verificó en el cuatrimestres septiembre a diciembre, el cumplimiento de la programación de las visitas, en los 2 reportes bimestrales de la ejecución del servicio de visitas guiadas correspondientes al periodo."/>
    <s v="Acta de Subcomité de Autocontrol (2)_x000a_ Subcomité autocontrol sept_octubre_x000a_ Subcomité Autocontrol nov_dic_x000a__x000a_Se adjunta la evidencia de las actas de comité de autocontrol de la Dirección Distrital del Archivo de Bogotá, correspondientes al cuatrimestre: _x000a_ Acta Comité Julio_Agosto DDAB_x000a_ Acta Comité Septiembre_Octubre DDAB_x000a_Nota: El Comité correspondiente al período de Noviembre y Diciembre se realiza en el mes de enero del 2023."/>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s v="1090 - Aplicativo CHIE"/>
    <s v="Preventiva"/>
    <s v="Finalizado"/>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noviembre y diciembre se gestionaron 12 solicitudes internas de documentos históricos, que corresponden a 173 unidades entregadas a los grupos técnicos para su procesamiento, mediante el formato FT-161, en cada caso se verificó con el solicitante que la documentación entregada correspondiera con los solicitado y su estado de conservación."/>
    <s v="Registro de Circulación Interna de documentos históricos 2215100-FT-161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En el control se revisa la coherencia técnica y normativa de los tres componentes jurídico, archivístico e histórico que contempla el concepto técnico.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s:   Concepto Técnico de Evaluación de Tabla de Valoración Documental 4213100-FT-928, 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Control 4 Concepto TRD_TVD.zip"/>
    <s v="  2-2022-31809_Concepto_TRD_Act_SDCRD _x000a_  2-2022-32830_Concepto_TRD_IDEP_Act_1 _x000a_  2-2022-34303_Concepto_TVD_EAAB_FDA_EAB _x000a_  2-2022-34166_Concepto_TVD_EAAB_FDA_DEM _x000a_  2-2022-35652_Concepto_TRD_Act__SDH _x000a_  2-2022-36492_Concepto_TVD_Contraloria 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Para los meses de septiembre, octubre, noviembre y diciembre se realizan 3 saneamientos documentales al ingreso de documentación al Archivo de Bogotá. _x000a_Evidencia: Formato 2215100-FT-589 Medida de biocontaminación."/>
    <s v="FT-589 Septiembre_x000a_FT-589 Octubre_x000a_FT-589 Noviembre_x000a_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septiembre y diciembre, se realizaron treinta y cuatro (34) asistencias técnicas bajo la modalidad de concepto técnico en gestión documental, revisados y aprobados según fue el caso, por el Subdirector del Sistema Distrital de Archivos y/o el Subdirector de Gestión del Patrimonio Documental Oficios Conceptos Técnicos Diciembre"/>
    <s v="Oficio de Concepto Técnico FT-012. _x000a_ Oficios de Conceptos Técnicos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1 Aplicativo CHIE) Alinear el instructivo de saneamiento documental 4213000-IN-044 con el control detectivo de saneamiento documental definido en el mapa de riesgos del proceso Gestión de la función archivística del patrimonio documental del Distrito Capital. "/>
    <s v="30 - Aplicativo DARUMA"/>
    <s v="Preventiva"/>
    <s v="Finalizado"/>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noviembre y diciembre se recibieron y gestionaron 369 consultas en la Sala del Archivo de Bogotá, mediante el formato FT-163. Al recibir cada solicitud se verificó que el documento localizado correspondiera con lo solicitado._x000a_Evidencia: Solicitudes Usuario 2215100-FT-163._x000a_ FT-163 Noviembre_x000a_ FT-163 Diciembre_x000a__x000a_Durante los meses de septiembre y octubre se recibieron y gestionaron 562 consultas en la Sala del Archivo de Bogotá, mediante el formato FT-0163. una vez consultados los documentos por parte del usuario, en el momento de su devolución se verificó el estado de completitud y se ubicaron en el depósito correspondiente._x000a_ FT-163 Diciembre"/>
    <s v="Solicitudes Usuario 2215100- FT-163 Noviembre_x000a_ FT-163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l cuatrimestre correspondiente a los meses septiembre a diciembre se solicitaron 7 colecciones con 72 volúmenes, mediante el formato FT-161 con la solicitud 173-2022 para proceso técnico de catalogación, verificando que el material bibliográfico físico recibido corresponda al solicitado. "/>
    <s v="Registro de Circulación Interna de documentos históricos 2215100-FT-161. _x000a_ FT-161 Sept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septiembre y diciembre, se emitieron veinticuatro (24)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Técnicos de Contratación._x000a_ Oficios Conceptos Técnicos Contratación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2"/>
    <s v="CORRUPCIÓN Y GESTIÓN DE PROCESOS"/>
    <s v="6 CORRUPCIÓN Y 3 GESTIÓN DE PROCESOS"/>
    <s v="-"/>
    <s v="-"/>
    <s v="-"/>
    <s v="-"/>
    <x v="2"/>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s v="32 - Aplicativo DARUMA"/>
    <s v="Preventiva"/>
    <s v="Finalizado"/>
    <s v="100% de avance."/>
    <s v="Sí"/>
    <d v="2022-07-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noviembre y diciembre se gestionaron 12 solicitudes internas de documentos históricos, que corresponden a 173 unidades entregadas a los grupos técnicos para su procesamiento, mediante el formato FT-161, De las solicitudes fueron devueltas 4 solicitudes durante el mismo mes (4 en noviembre, 0 en diciembre), en cada caso se verificó con el solicitante que la documentación entregada correspondiera con la entrega y su estado de conservación registrado en el formato FT-161._x000a_ FT-161 Devoluciones Diciembre_x000a_Registro de Circulación Interna de documentos históricos 2215100-FT-161"/>
    <s v="Registro de Circulación Interna de documentos históricos 2215100-FT-161_x000a_ FT-161 Noviembre y diciembre 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septiembre, octubre, noviembre y diciembre se recibieron y gestionaron 93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a_FT-163 Septiembre_x000a_FT-163 Octubre_x000a_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el período comprendido entre septiembre y diciembre, se emitieron veinticuatro (24) conceptos técnicos de procesos de contratación, aprobados por el Director del Archivo de Bogotá"/>
    <s v="Oficios de Conceptos Técnicos aprobados por el Director. _x000a_ Oficios de Conceptos Técnicos de Contratación aprobados por el Director Septiembre a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2"/>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Investigaciones para la difusión del conocimiento, el fortalecimiento de la gestión documental y la apropiación social del patrimonio documental del Distrito Capital 2215100-PR-258, incluidos los controles preventivos y detectivos y documentar en el mapa de riesgos los correspondientes controles actualizados"/>
    <s v="33 - Aplicativo DARUMA"/>
    <s v="Preventiva"/>
    <s v="Finalizado"/>
    <s v="100% de avance."/>
    <s v="Sí"/>
    <d v="2022-08-31T00:00:00"/>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septiembre, octubre, noviembre y diciembre se gestionaron 39 solicitudes internas de documentos históricos, que corresponden a 579 unidades entregadas a los grupos técnicos para su procesamiento, mediante el formato FT-161. De las 39 solicitudes recibidas fueron devueltas 15 solicitudes durante el mismo mes (7 en septiembre, 4 en octubre, 4 en noviembre, 0 en diciembre) en cada caso se verificó con el solicitante que la documentación entregada correspondiera con la entrega y su estado de conservación registrado en el formato FT-161."/>
    <s v="FT-161 Septiembre Devoluciones_x000a_FT-161 Octubre Devoluciones_x000a_FT-161 Noviembre Devoluciones_x000a_FT-161 Devoluciones Diciembre "/>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septiembre y diciembre, se efectúo el seguimiento mensual en el Subcomité de Autocontrol de cada Subdirección, al cumplimiento del plan anual de trabajo del servicio de asistencia técnica. _x000a_NOTA: Las actas correspondientes al mes de diciembre se suscribirán una vez se efectúen los Subcomités en el mes de enero de 2023, en los cuales se presentan los resultados y acciones ejecutadas en el mes de diciembre de 2022. "/>
    <s v="Actas de subcomité de autocontrol de cada Subdirección (6)._x000a_ Acta Comité Autocontrol Subdirección Patrimonio Agosto_x000a_ Acta Comité Autocontrol Subdirección del Sistema Agosto Parte 1_x000a_ Acta Comité Autocontrol Subdirección del Sistema Agosto Parte 2_x000a_ Actas de subcomité de Septiembre_x000a_ Actas de subcomité de Octubre_x000a_ Actas de subcomité de Nov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Detectivo"/>
    <s v="Para los meses de septiembre, octubre, noviembre y diciembre se realiza cotejo de las unidades documentales que se reciben correspondan a las relacionadas en el inventario analítico: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Inventario Analítico Secretaria General   Inventario Analítico SDH"/>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s v="Detectivo"/>
    <s v="En los meses de septiembre, octubre, noviembre y diciembre, se realizó el control de calidad de 201 unidades documentales que corresponden al 10% del total de las unidades documentales procesadas por el área en estos meses. Luego de lo cual se procedió, por medio de reuniones a retroalimentar al equipo sobre los errores cometidos durante el ejercicio y se procedió a devolver la documentación que requería algún tipo de corrección."/>
    <s v="Reuniones de seguimiento_x000a_Reuniones seguimiento cuatrimestre sept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Por las características del producto, 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s v="Detectivo"/>
    <s v="En los meses de septiembre, octubre, noviembre y diciembre, se realizó el control de calidad de 225 unidades descritas que equivale al 10% del total de las unidades documentales descritas por el área, en estos meses. Luego de lo cual se procedió, por medio de reuniones mensuales a retroalimentar al equipo sobre los errores cometidos durante el ejercicio y se procedió a devolver la documentación que requería algún tipo de corrección."/>
    <s v="Reuniones de seguimiento. _x000a_ Reuniones Seguimiento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n este control se verifica que cada vez que se radique una TRD o TVD para revisar y evaluar, se verifica que cuente con los soportes o anexos requeridos.  _x000a__x000a_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Normatividad aplicable plasmada en los conceptos técnicos de TRD y TVD, sin observaciones.       Conceptos técnicos TRD y TVD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s v="Detectivo"/>
    <s v="Para los meses de septiembre, octubre, noviembre se realiza el control de calidad de 15 unidades bibliográficas correspondientes al 10% del material catalogado, verificando que la información registrada en la base de datos de la colección bibliográfica corresponda al documento catalogado._x000a_Para el mes de diciembre no se realiza la actividad puesto que se cumple con la planeación y meta anual de material catalogado."/>
    <s v="Formato 4213200-FT-1012 Control de Calidad Catalogación._x000a_ FT-1012 Septiembre_x000a_ FT-1012 Octubre_x000a_ FT-1012 Nov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_x000a_ Concepto JBB FT-928_x000a_ Concepto JBB FT-930_x000a_ Concepto CCB FT-988_x000a_ Concepto SED FT-930_x000a_Evidencias: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En los meses septiembre, octubre, noviembre, diciembre se realizaron 40 saneamientos documentales a los depósitos y áreas que lo requirieran, para verificar las condiciones ambientales a través del monitoreo microbiológico. "/>
    <s v="Formato medida de biocontaminación en las áreas del Archivo de Bogotá 2215100-FT-589. _x000a_ FT-589 Septiembre_x000a_ FT-589 Octubre_x000a_ FT-589 Noviembre_x000a_ 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Se aplicó el control de revisión de la coherencia normativa y técnica de los tres componentes: jurídico, histórico y archivístico en cada concepto.   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 _x000a_  Concepto JBB FT-928 _x000a_  Concepto JBB FT-930 _x000a_  Concepto CCB FT-988 _x000a_  Concepto SED FT-930_x000a_Evidencia: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s v="Detectivo"/>
    <s v="En el último cuatrimestre correspondiente a los meses septiembre, octubre, noviembre, diciembre se realizó control de calidad al saneamiento realizado a 100 folios. "/>
    <s v="Formato 2215100-FT-205 Control de calidad_x000a_ FT-205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s v="Preventivo"/>
    <s v="En el mes de diciembre el Subdirector del Sistema Distrital de Archivos, autorizado(a) por el Director Distrital de Archivo de Bogotá, revisó la pertinencia técnica y normativa de los informes de seguimiento estratégico al cumplimiento de la normativa archivística de 59 entidades distritales."/>
    <s v="_x000a_1. 59 informes de seguimiento estratégico al cumplimiento de la normativa archivística de las entidades objeto de análisis.  2. 20221117HerramientasVerificacion: archivo en Excel con las 59 herramientas de verificación de las entidades distritales objeto de análisis.      Informes_Herramientas Sept_Dic PARTE 1   Informes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s v="Preventivo"/>
    <s v="En el mes de diciembre el Director Distrital de Archivo de Bogotá, revisó la pertinencia técnica y normativa de los informes de seguimiento estratégico al cumplimiento de la normativa archivística de 58 entidades distritales."/>
    <s v="1. 59 informes de seguimiento estratégico al cumplimiento de la normativa archivística de las entidades objeto de análisis. 2. 20221117HerramientasVerificacion: archivo en Excel con las 59 herramientas de verificación de las entidades distritales objeto de análisis.      Informe_Herramienta Sep_Dic PARTE 1   Informe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s v="Detectivo"/>
    <s v="El 29 de diciembre de 2022, se realizó la reunión de revisión y aprobación del informe consolidado de Seguimiento estratégico al cumplimiento de la normativa archivística en las entidades del Distrito Capital, por parte del Subdirector del Sistema Distrital de Archivos, autorizado(a) por el Director Distrital de Archivo de Bogotá, quien verificó la pertinencia técnica y normativa del informe a partir de la normativa archivística vigente y los resultados del seguimiento estratégico realizado a 59 entidades distritales."/>
    <s v="1. 20221229EvidenciaReunión: evidencia de la reunión de revisión del informe consolidado por parte del Subdirector del Sistema Distrital de Archivos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de Gestión de la función archivística y del patrimonio documental del Distrito Capital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s v="Detectivo"/>
    <s v="El 30 de diciembre de 2022, se realizó la reunión de revisión y aprobación del informe consolidado de Seguimiento estratégico al cumplimiento de la normativa archivística en las entidades del Distrito Capital, por parte del Director Distrital de Archivo de Bogotá, quien verificó la pertinencia técnica y normativa del informe a partir de la normativa archivística vigente y los resultados del seguimiento estratégico realizado a 59 entidades distritales."/>
    <s v="1. 20221230EvidenciaReunión: evidencia de la reunión de aprobación del informe consolidado por parte del Director Distrital de Archivo de Bogotá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de Gestión de la función archivística y del patrimonio documental del Distrito Capital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de Gestión de la función archivística y del patrimonio documental del Distrito Capital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s v="Correctivo"/>
    <s v="Para el presente peri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_x000a__x000a_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s v="160 - Aplicativo DARUMA"/>
    <s v="Preventiva"/>
    <s v="Finalizado"/>
    <s v="100% de avance."/>
    <s v="Sí"/>
    <d v="2022-07-29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noviembre se realizaron dos ingreso de bienes a través del formato FT-1129 Recepción de Bienes en Bodega o Sitio:_x000a_FT-1129 15 de noviembre_x000a_FR-1129 16 de noviembre_x000a__x000a_Para el mes de noviembre se realizaron cinco entregas de materias primas y/o insumos FT1173 de lo siguientes Ingresos:_x000a_Ingreso 2022-185_x000a_Ingreso 2022-201_x000a_Ingreso 2022-207_x000a_Ingreso 2022-213_x000a_Ingreso 2022-226_x000a_Para el mes de Diciembre se realizaron dos ingresos de bienes a través del formato FT-1129 Recepción de Bienes en Bodega o Sitio:_x000a_FT1129 del 02 de diciembre_x000a_FT1129 del 20 de diciembre_x000a__x000a_Para el mes de Diciembre se realizó la entrega de dos materias primas y/o insumos FT1173 de lo siguientes Ingresos:_x000a_Ingreso 2022-215_x000a_Ingreso 2022-216"/>
    <s v="Noviembre:_x000a_FT-1129 15 de noviembre_x000a_FR-1129 16 de noviembre_x000a_Ingreso 2022-185_x000a_Ingreso 2022-201_x000a_Ingreso 2022-207_x000a_Ingreso 2022-213_x000a_Ingreso 2022-226_x000a__x000a_Diciembre:_x000a_FT1129 del 02 de diciembre_x000a_FT1129 del 20 de diciembre_x000a_Ingreso 2022-215_x000a_Ingreso 2022-216_x000a_ EVIDENCIAS PR148-ACT4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Durante los meses de Noviembre y Diciembre no se realizó presentación de Plan de Trabajo de Toma Física de Inventarios toda vez que se realiza una vez cada dos y años, para este caso se realizó a inicios del 2022."/>
    <s v="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Durante el periodo comprendido entre Septiembre, Octubre, Noviembre y Diciembre, no se presentaron observaciones o diferencias hacia la cuenta mensual de almacén, por lo tanto no hubo generación de correos electrónicos sobre el particular."/>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27 Aplicativo CHIE) Elaborar y consolidar el listado de gestores de inventarios 2022 según delegación realizada por los jefes de dependencia."/>
    <s v="1127 - Aplicativo CHIE"/>
    <s v="Preventiva"/>
    <s v="Finalizado"/>
    <s v="100% de avance."/>
    <s v="Sí"/>
    <d v="2022-04-15T00:00:00"/>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Noviembre se realizaron los siguientes memorandos informando al supervisor el ingreso de bienes al inventario de la entidad:_x000a_3-2022-31665_x000a_3-2022-31901_x000a_3-2022-32497_x000a_Para el mes de Diciembre se realizaron los siguientes memorandos informando al supervisor el ingreso de bienes al inventario de la entidad:_x000a_3-2022-35388_x000a_3-2022-36414_x000a_3-2022-36416_x000a_3-2022-37367_x000a_3-2022-37496_x000a_EVIDENCIAS_x000a_Noviembre:_x000a_3-2022-31665_x000a_3-2022-31901_x000a_3-2022-32497_x000a_Diciembre:_x000a_3-2022-35388_x000a_3-2022-36414_x000a_3-2022-36416_x000a_3-2022-37367_x000a_3-2022-37496"/>
    <s v="EVIDENCIAS PR148-ACT7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Durante el mes de noviembre no se realizó informe de cierre preliminar de toma física 2022, toda vez que el cronograma de visitas aun se encuentra en ejecución._x000a_Durante el mes de diciembre se realizó la presentación del Informe del Cierre Preliminar de la Toma Física de Inventarios 2022 el pasado 22 de diciembre de 2022."/>
    <s v="Noviembre No aplica_x000a_Diciembre:_x000a_Correo presentación informe cierre preliminar toma física 2022._x000a_Informe Preliminar Toma física de inventarios 2022._x000a_Planilla de Asistencia 22122022_x000a_ EVIDENCIAS PR235-ACT12 NOV DIC"/>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La subdirectora de Servicios Administrativos aprueba y remite la cuenta mensual de almacén a través de los siguientes memorandos internos:_x000a_Septiembre: 3-2022-28542_x000a_Octubre: 3-2022-31155_x000a_Noviembre:3-2022-34039_x000a_Diciembre: 3-2023-153"/>
    <s v="EVIDENCIAS PR149-ACT3 SEP-OCT-NOV-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quot;Ingreso o entrada de bienes&quot;&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Noviembre se realizó el plaqueteo de cuatro bienes que por su naturaleza requiere colocación de placas de identificación en el inventario de la entidad así:_x000a_82277_x000a_82276_x000a_82274_x000a_82195_x000a_Para el mes de Diciembre se realizó el plaqueteo de once bienes que por su naturaleza requiere colocación de placas de identificación en el inventario de la entidad así:_x000a_82306_x000a_82311_x000a_82304_x000a_82303_x000a_82309_x000a_82307_x000a_82305_x000a_82308_x000a_82313_x000a_82312_x000a_82310_x000a_ _x000a_Fotografías Noviembre:_x000a_82277_x000a_82276_x000a_82274_x000a_82195_x000a_Fotografías Diciembre:_x000a_82306_x000a_82311_x000a_82304_x000a_82303_x000a_82309_x000a_82307_x000a_82305_x000a_82308_x000a_82313_x000a_82312_x000a_82310"/>
    <s v="EVIDENCIA PR148 - ACT 8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Durante los meses de Noviembre y Diciembre no se realizó el informe final de toma física 2022,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noviembre y diciembre no se realizaron listados de bienes para baja en la entidad."/>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Durante los meses de Noviembre y Diciembre no se realizó el informe final de toma física 2022 ante el comité de sostenibilidad contable,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noviembre y diciembre no se realizó presentación al comité se sostenibilidad contable listados para baja."/>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noviembre no se realizó el envío de correos electrónicos debido a novedades en la nomina de las personas responsables del ejercicio._x000a_Durante el mes de diciembre se realizó el envió de 17 correos electrónicos de elementos que se encuentran en ubicaciones fuera de la entidad por un periodo superior a 30 días calendario."/>
    <s v="Noviembre: No aplica_x000a_Diciembre: 17 correos electrónicos enviados con anexos._x000a_ EVIDENCIA PR235 ACT 24 NOV-DIC"/>
    <s v="Gestión de procesos"/>
    <s v="Posibilidad de afectación reputacional por sanción de un ente de control o regulador , debido a errores (fallas o deficiencias) en la generación de la cuenta mensual de almacén con destino a la Subdirección Financiera"/>
    <s v="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los meses de noviembre y diciembre no se realizaron bajas por hurto, perdida y/o caso fortuit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visa las inconsistencias presentadas."/>
    <s v="Correctivo"/>
    <s v="Durante los meses de Noviembre y Diciembre no se materializó el riesg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3"/>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Reducir"/>
    <s v="(AP# 1109 Aplicativo CHIE) Alinear actividades y puntos de control del procedimiento   4232000-PR-372 - Gestión de Peligros, Riesgos y Amenazas  con los controles preventivos y detectivos definidos en el mapa de riesgos del proceso de Gestión de Seguridad y Salud en el Trabajo."/>
    <s v="149 - Aplicativo DARUMA"/>
    <s v="Preventiva"/>
    <s v="Vencida"/>
    <s v="48% de avance."/>
    <s v="Sí"/>
    <d v="2022-09-08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2021, razón por la cual para la vigencia 2022 se proyectó la realización de las actividades verificación y actualización de los elementos entregados. No obstante, durante el 5° bimestre de 2022 se adelantaron los estudios previos para adelantar el proceso precontractual a que hay lugar para la adquisición de los botiquines a entregar en las sedes que lo requieran de acuerdo con las inspecciones adelantadas. Así como de los elementos requeridos para el remplazo o retanqueo en los botiquines que reporten faltantes."/>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En ocasión a recomendación emitida por parte de la OCI a través de auditoría de gestión realizada al proceso de Gestión de Seguridad y Salud en el Trabajo, se ajustó la periodicidad de aplicación de esta actividad de control en el sentido que en el 2° semestre de cada vigencia se debía realizar seguimiento al cumplimiento de las tareas, por parte de los responsables, sobre las mejoras a que hubiera lugar sobre las condiciones de infraestructura de las sedes de la entidad. _x000a_ En este sentido y en el marco de la actualización del mapa de procesos a que hubo lugar con la fusión de los procesos de Gestión Estratégica de Talento Humano y Gestión de Seguridad y Salud en el Trabajo se realizó el ajuste a que hubo lugar sobre esta actividad."/>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3 exportada desde el módulo de Indicadores de DARUMA en el que se evidencia el reporte de los meses de octubre y noviembre realizados durante cada uno de los meses que conforman al 3° cuatrimestre de 2022  Ficha Indicador GE_43"/>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s v="Preventivo"/>
    <s v="En diciembre de 2022 se desarrolló mesa laboral para verificar el cumplimiento de las recomendaciones y restricciones médicas por parte de los(as) servidores(as) con condiciones de salud que requieren, desde la perspectiva médica, un cuidado especial.  "/>
    <s v="El soporte de aplicación de esta actividad de control reposa en el proceso de Gestión de Seguridad y Salud en el Trabajo y no se allega en ocasión a que esta contiene información sensible."/>
    <s v="-"/>
    <s v="-"/>
    <s v="-"/>
    <s v="-"/>
    <s v="-"/>
    <s v="-"/>
    <s v="-"/>
    <s v="-"/>
    <s v="-"/>
    <s v="-"/>
    <s v="-"/>
    <s v="-"/>
    <s v="-"/>
    <s v="-"/>
    <s v="-"/>
    <s v="-"/>
    <s v="-"/>
    <s v="-"/>
    <s v="-"/>
    <s v="-"/>
    <s v="-"/>
    <s v="-"/>
    <s v="-"/>
    <s v="-"/>
    <s v="-"/>
    <s v="-"/>
    <s v="-"/>
    <s v="-"/>
    <s v="-"/>
    <s v="-"/>
    <s v="-"/>
    <s v="-"/>
    <s v="-"/>
    <s v="-"/>
    <s v="-"/>
    <s v="-"/>
    <s v="-"/>
    <s v="-"/>
    <s v="-"/>
    <s v="-"/>
    <s v="-"/>
    <s v="-"/>
    <s v="-"/>
    <s v="-"/>
    <s v="-"/>
    <s v="-"/>
    <s v="-"/>
    <s v="-"/>
    <s v="-"/>
    <s v="-"/>
    <s v="-"/>
    <s v="-"/>
    <s v="-"/>
    <s v="-"/>
    <s v="-"/>
    <s v="-"/>
    <s v="-"/>
    <s v="-"/>
    <s v="-"/>
    <s v="-"/>
    <n v="146"/>
    <n v="48"/>
    <m/>
    <m/>
    <s v="X"/>
    <m/>
    <m/>
    <m/>
  </r>
  <r>
    <x v="9"/>
    <n v="2022"/>
    <s v="CORRUPCIÓN Y GESTIÓN DE PROCESOS"/>
    <s v="6 CORRUPCIÓN Y 3 GESTIÓN DE PROCESOS"/>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P# 1111 Aplicativo CHIE) Definir cronograma de verificación a la completitud de los botiquines ubicados en las diferentes sedes de la entidad."/>
    <s v="1111 - Aplicativo CHIE"/>
    <s v="Preventiva"/>
    <s v="Finalizado"/>
    <s v="100% de avance."/>
    <s v="Sí"/>
    <d v="2022-03-15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5° bimestre de 2022 se adelantaron las inspecciones a que habían lugar de acuerdo a programación."/>
    <s v="Registros que soportan la conformidad del contenido de los botiquines a través del formato Verificación de Botiquines Secretaría General sobre las inspecciones adelantadas a los botiquines de las sedes con programación de inspección en el 6° bimestre de 2022._x000a_ _x000a_Inspección Botiquín sede 20 de Julio._x000a_ Inspección Botiquín Sede Manzana Liévano - Oficina Jurídica_x000a_ Inspección Botiquín sede CADE Muzú._x000a_ Inspección Botiquín Sede Manzana Liévano - Oficina Consejería de Comunicaciones._x000a_ Inspección Botiquín sede Manzana Liévano - Subsecretaría de Servicio a la Ciudadanía._x000a_ Inspección Botiquín Sede SuperCADE Bos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 En el marco de una auditoría de gestión adelantada por la Oficina de Control Interno se determinó la necesidad de ajustar la periodicidad de la actividad. Razón por la cual, en el marco de la armonización de los mapas de riesgos de los procesos de Gestión Estratégica de Talento Humano y Gestión de Seguridad y Salud en el Trabajo en consecuencia a la unificación de estos procesos en el nuevo modelo de operación por procesos de la entidad, se procedió con el respectivo ajustes frente al riesgo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s v="Detectivo"/>
    <s v="En diciembre de 2022 se realizó la autoevaluación sobre el cumplimiento de los Estándares Mínimos de Seguridad y Salud en el Trabajo."/>
    <s v="Informe de resultados de la evaluación de los estándares mínimos del Sistema de Gestión de Seguridad y Salud en el Trabaj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En diciembre de 2022 se realizó la actualización del Plan de Prevención, Preparación y Reacción ante Emergencias - PPPRE de la Entidad. El cual, en un solo documento tiene alcance a todas las sedes de la Entidad."/>
    <s v="4232000-PL-048 V02"/>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diciembre de 2022 se adelantó la realización de seguimiento a recomendaciones médicas de los(as) servidores(as) públicos(as) de la Entidad con condiciones especiales de salud. "/>
    <s v="La evidencia reposa en el proceso de Gestión de Seguridad y Salud en el Trabajo. No se allega en ocasión a que esta contiene información con reserva"/>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2"/>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Reducir"/>
    <s v="(AP# 1110 Aplicativo CHIE) Alinear actividades y puntos de control del procedimiento   2211300-PR-166 - Gestión de la Salud con los controles preventivos y detectivos definidos en el mapa de riesgos del proceso de Gestión de Seguridad y Salud en el Trabajo."/>
    <s v="150 - Aplicativo DARUMA"/>
    <s v="Preventiva"/>
    <s v="Finalizado"/>
    <s v="100% de avance."/>
    <s v="Sí"/>
    <d v="2022-09-08T00:00:00"/>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6° bimestre de 2022 de se llevaron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l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n v="146"/>
    <n v="44"/>
    <m/>
    <m/>
    <m/>
    <m/>
    <m/>
    <m/>
  </r>
  <r>
    <x v="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delantadas durante el 6° bimestre de 2022,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la &quot;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34"/>
    <m/>
    <m/>
    <m/>
    <m/>
    <m/>
    <m/>
  </r>
  <r>
    <x v="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AP# 1124 Aplicativo CHIE) Realizar sensibilización del procedimiento a los jefes de las dependencias de la Secretaría General  y/o sus delegados, con énfasis en la prevención de la materialización del riesgo de corrupción."/>
    <s v="195 - Aplicativo DARUMA"/>
    <s v="Preventiva"/>
    <s v="Finalizado"/>
    <s v="100% de avance."/>
    <s v="Sí"/>
    <d v="2022-07-30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noviembre y diciembre cumplieran con el carácter de imprevistos, urgentes, imprescindibles e inaplazables. Al contar con el rubro en la constitución de caja menor fueron aprobadas para realizar las respectivas compras. Para el mes de noviembre se generaron nueve (9) solicitudes, para diciembre una (1) solicitud."/>
    <s v="Noviembre PC 1_x000a_ Diciembre PC 1"/>
    <s v="Gestión de procesos"/>
    <s v="Posibilidad de afectación reputacional por pérdida de la credibilidad en el compromiso ambiental de la Entidad, debido a decisiones erróneas o no acertadas en la formulación del PIGA y su plan de acción"/>
    <s v="1 El procedimiento 2210111-PR -203 &quot;&quot;Formulación, ejecución y seguimiento al Plan Institucional de Gestión Ambiental - PIGA &quot;&quot; indica que el Comité Institucional de Gestión y Desempeño, autorizado(a) por la Resolución 494 de 2019 y la Resolución 759 de 2020 &quot;&quot;Designación gestor ambiental&quot;&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s v="Preventivo"/>
    <s v="La política Ambiental de la Entidad se encuentra definida desde el 20 de agosto 2020 y hasta el momento no se ha evidenciado diferencias o desviaciones que generen ajustes."/>
    <s v="No aplica."/>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septiembre a diciembre no se realizó acta con los mantenimientos integrales de la Entidad, dada la priorización del mes de julio -agosto_x000a_Evidencias"/>
    <s v="No aplica."/>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septiembre a diciembre cumplieran con el carácter de imprevistos, urgentes, imprescindibles e inaplazables. Al contar con el rubro en la constitución de caja menor fueron aprobadas para realizar las respectivas compras. Para el mes de septiembre se generaron doce (12) solicitudes, en octubre ocho (8) solicitudes, en noviembre nueve(9) solicitudes y en diciembre una (1) solicitude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947 servicios solicitados en el periodo septiembre a diciembre y se evidenció que cumplen con los parámetros establecidos por lo cual se dio trámite del servicio."/>
    <s v="Registros del Sistema de Gestión de Servicios"/>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2"/>
    <s v="Posibilidad de afectación reputacional por ausencia o retrasos  en los mantenimientos de las edificaciones, maquinaria y equipos de la Entidad, debido a decisiones erróneas o no acertadas en la priorización para su intervención"/>
    <s v="Reducir"/>
    <s v="(AP# 1125 Aplicativo CHIE) Realizar socialización del procedimiento a los profesionales responsables de punto y  servidores de apoyo a  la supervisión de contrato de mantenimiento de la Secretaría General, con énfasis en el mantenimiento de las instalaciones de la Entidad."/>
    <s v="203 - Aplicativo DARUMA"/>
    <s v="Preventiva"/>
    <s v="Finalizado"/>
    <s v="100% de avance."/>
    <s v="Sí"/>
    <d v="2022-09-30T00:00:00"/>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noviembre y diciembre se revisó que las diez(10) solicitudes (noviembre 9 y diciembre 1), cumplieran con las especificaciones de ley._x000a_78 Pago peajes vehículo placas OLM-971_x000a_79 Pago peajes vehículos placas OBI-771 Y OBI-720_x000a_80 Mantenimiento y reparación TV_x000a_81 Suministro de piezas y parte - Mano de obra instala_x000a_82 Pago de taxi - Julio Cesar Padilla_x000a_83 Pago permiso tala poda reubicación arbolado urbano_x000a_84 Compra de bases en aluminio_x000a_85 Autenticaciones_x000a_86 Peajes vehículo placas OBI-770_x000a_87 Pago permiso tala poda reubicación arbolado urbano"/>
    <s v="Noviembre PC2_x000a_Diciembre PC2"/>
    <s v="Gestión de procesos"/>
    <s v="Posibilidad de afectación reputacional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s v="Preventivo"/>
    <s v="La revisión del PIGA se realizó al inicio de la administración, dado que los lineamientos fueron conformes al plan establecido para cada cuatro años. Por lo anterior no aplica para el periodo de monitoreo."/>
    <s v="No aplica."/>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s v="Preventivo"/>
    <s v="Para el periodo septiembre a diciembre 2022, se verificaron los parámetros establecidos en cada una de las 421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septiembre a diciembre se revisó que el valor de las facturas correspondieran a las compras y/o servicios realizados y que las solicitudes (septiembre 12, octubre 8, noviembre nueve(9) y diciembre una (1), cumplieran con las especificaciones de ley."/>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Detectivo"/>
    <s v="Durante el periodo septiembre a diciembre 2022, se verificaron 756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
    <s v="-"/>
    <s v="-"/>
    <s v="-"/>
    <s v="-"/>
    <s v="-"/>
    <s v="-"/>
    <s v="-"/>
    <s v="-"/>
    <s v="-"/>
    <s v="-"/>
    <s v="-"/>
    <s v="-"/>
    <s v="-"/>
    <s v="-"/>
    <s v="-"/>
    <s v="-"/>
    <s v="-"/>
    <s v="-"/>
    <s v="-"/>
    <s v="-"/>
    <s v="-"/>
    <s v="-"/>
    <s v="-"/>
    <s v="-"/>
    <s v="-"/>
    <s v="-"/>
    <s v="-"/>
    <s v="-"/>
    <s v="-"/>
    <s v="-"/>
    <s v="-"/>
    <s v="-"/>
    <s v="-"/>
    <s v="-"/>
    <s v="-"/>
    <s v="-"/>
    <s v="-"/>
    <s v="-"/>
    <s v="-"/>
    <s v="-"/>
    <s v="-"/>
    <s v="-"/>
    <s v="-"/>
    <s v="-"/>
    <s v="-"/>
    <s v="-"/>
    <s v="-"/>
    <s v="-"/>
    <s v="-"/>
    <s v="-"/>
    <s v="-"/>
    <s v="-"/>
    <s v="-"/>
    <s v="-"/>
    <s v="-"/>
    <s v="-"/>
    <s v="-"/>
    <s v="-"/>
    <s v="-"/>
    <n v="146"/>
    <n v="44"/>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5 y 16 (memorando radicación solicitud de reembolso 015 y 016, formato correspondiente firmado Resolución 016 y 018, con todos los soportes correspondientes), confirmando que corresponden los rubros, conceptos, valor y códigos presupuestales. Así mismo la Resolución 017 la cual corrige la Resolución 016."/>
    <s v="Noviembre PC 3_x000a_Diciembre PC 3"/>
    <s v="Gestión de procesos"/>
    <s v="Posibilidad de afectación reputacional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Para el periodo del cuatrimestre se consideró necesario ajustar la matriz de aspectos e impactos ambientales, la cual fue aprobada por a Mesa técnica de apoyo."/>
    <s v="Actas y matriz de aspectos e impactos ambiental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s v="Preventivo"/>
    <s v="En el periodo septiembre a diciembre se realizaron visitas de verificación de las 273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2,13 , 15 y 16 (memorando radicación solicitud de reembolso, formato correspondiente firmado 12,13 , 15 y 16, y Resoluciones No. 16, 17, 18, con todos los soportes correspondientes), confirmando que corresponden los rubros, conceptos, valor y códigos presupuestales. Es de aclarar que la resolución 17 es la que corrige la resolución 16."/>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Detectivo"/>
    <s v="Dado que la generación del informe debe ser aprobado por la OAP y es emitido mes vencido se reporta agosto a noviembre. En el periodo comprendido agosto a noviembre, se generan los informes de resultados periódico de las encuestas de satisfacción donde se analiza y verifica la satisfacción de los servicios prestados por la dependencia."/>
    <s v="Informe:_x000a_Agosto_x000a_Septiembre_x000a_Octubre_x000a_Nov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octubre y noviembre de 2022._x000a_Se realizó la comparación correspondiente a la conciliación bancaria de los meses de octubre y noviembre (memorandos radicación conciliación bancaria mes de octubre y noviembre, libro de banco, conciliaciones firmadas, extractos bancarios)."/>
    <s v="Noviembre PC 4_x000a_Diciembre PC 4"/>
    <s v="Gestión de procesos"/>
    <s v="Posibilidad de afectación reputacional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 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s v="Detectivo"/>
    <s v="Se realizaron trimestralmente los seguimientos a las actividades del plan de acción, las cuales se presentaron ante la Mesa técnica de Apoyo Ambiental del periodo comprendido entre septiembre y diciembre."/>
    <s v="Septiembre PC4 (Nueva carpeta - Riesgo 1 - 6Currupción - 3 Gestión)_x000a_Diciembre PC4"/>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septiembre a diciembre 2022, se verificaron los parámetros establecidos en cada una de las 148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gosto, septiembre, octubre y noviembre de 2022._x000a_Se realizó la comparación correspondiente a la conciliación bancaria de los meses de agosto, septiembre, octubre y noviembre (memorandos radicación conciliación bancaria mes de agosto, septiembre, octubre y noviembre, libro de banco, conciliaciones firmadas, extractos bancario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cuarto cuatrimestre del año 2022 se verificaron los mantenimientos que fueron conformes al requerimiento y recibidos a satisfacc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s v="Detectivo"/>
    <s v="Para el periodo comprendido entre noviembre y diciembre de 2022, se realizaron dos (2) arqueos de caja menor, 30 de noviembre ( oficina de Control interno) y el día 14 diciembre 2022."/>
    <s v="Noviembre PC 5_x000a_Diciembre PC 5"/>
    <s v="Gestión de procesos"/>
    <s v="Posibilidad de afectación reputacional por pérdida de la credibilidad en el compromiso ambiental de la Entidad, debido a decisiones erróneas o no acertadas en la formulación del PIGA y su plan de acción"/>
    <s v="1 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s v="Detectivo"/>
    <s v="Se revisaron los avances conforme al cronograma de los mantenimientos integrales de la Entidad, se registraron las actividades en las bitácoras correspondientes."/>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Detectivo"/>
    <s v="Se realizó la verificación de los valores registrados, que la planilla y las colillas de tanqueo coincidieran y que la sumatoria fuera acorde a la factura emitida por el proveedor, durante el periodo septiembre a diciembre 15 2022. es de aclarar que dado a que la factura del 16 al 31 de diciembre no ha sido emitida esta información será reportada en el próximo informe de gest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pérdida de la credibilidad en el compromiso ambiental de la Entidad, debido a decisiones erróneas o no acertadas en la formulación del PIGA y su plan de acción"/>
    <s v="2 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s v="Detectivo"/>
    <s v="Para el periodo septiembre a diciembre 2022, se revisaron 317 solicitudes finalizadas de mantenimiento puntual."/>
    <s v="Registros del Sistema de Gestión de Servicios - GLPI - solicitudes finalizada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a 404 solicitudes conforme a la pertinencia de préstamo de espacios por parte de la Subdirección de Servicios Administrativos, correspondiente a los meses comprendidos entre septiembre a diciembre 2022."/>
    <s v="Evidencias_x000a_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conforme al cronograma establecido."/>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28"/>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s v="Detectivo"/>
    <s v="Para el periodo septiembre a diciembre 2022, se revisó la finalización de 135 solicitudes realizadas."/>
    <s v="Registros del Sistema de Gestión de Servicios - GLPI"/>
    <s v="-"/>
    <s v="-"/>
    <s v="-"/>
    <s v="-"/>
    <s v="-"/>
    <s v="-"/>
    <s v="Gestión de procesos"/>
    <s v="Posibilidad de afectación reputacional por resultados no satisfactorios recurrentes en las encuestas de satisfacción, debido a errores (fallas o deficiencias) en la prestación de servicios de apoyo administrativo"/>
    <s v="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Gestión de procesos"/>
    <s v="Posibilidad de afectación reputacional por resultados no satisfactorios recurrentes en las encuestas de satisfacción, debido a errores (fallas o deficiencias) en la prestación de servicios de apoyo administrativo"/>
    <s v="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m/>
    <m/>
    <m/>
    <m/>
    <m/>
    <m/>
  </r>
  <r>
    <x v="1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1"/>
    <n v="2022"/>
    <s v="CORRUPCIÓN Y GESTIÓN DE PROCESOS"/>
    <s v="6 CORRUPCIÓN Y 3 GESTIÓN DE PROCESOS"/>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AP# 1080 Aplicativo CHIE) Sensibilizar a los servidores de la Dirección del Sistema Distrital de Servicio a la Ciudadanía sobre los valores de integridad y las posibles consecuencias disciplinarias establecidas en el Código Disciplinario Único. "/>
    <s v="23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 (a) del Sistema Distrital de Servicio a la Ciudadanía. De lo contrario, el mismo formulario de verificación de condiciones de apertura, da cuenta de la verificación del comportamiento de los servidores."/>
    <s v="Preventivo"/>
    <s v="Durante los meses de noviembre y diciembre de 2022, los profesionales responsables de los medios de relacionamiento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noviembre - diciembre de 2022."/>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Gestión Central 2022 SEP - DIC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De lo contrario, se diligencia el acta del subcomité de autocontrol y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septiembre, octubre, noviembre y diciembre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Sept a Dic"/>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1. En la reunión del SUDIVC, realizada el día 15 de diciembre de 2022, se informa que el reporte de las acciones ejecutadas durante la vigencia 2022, se realizará en la herramienta socializada en el primer semestre y se establece la fecha de entrega._x000a_2. Se solicitó a las entidades que hacen parte del Sistema Unificado Distrital de Inspección, Vigilancia y Control - SUDIVC, la información de la gestión realizada durante la vigencia 2022, mediante comunicado oficial y correo electrónico, adjuntando la herramienta de reporte del seguimiento y monitoreo de la gestión._x000a_ Comunicaciones oficiales."/>
    <s v="Acta Reunión Bimestral - 15 de diciembre._x000a__x000a_ Matrices herramienta reporte seguimiento y monitoreo gestión."/>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s v="Preventivo"/>
    <s v="Durante los meses de septiembre, octubre, noviembre y diciembre de 2022,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Facturas generadas septiembre, octubre, noviembre y diciembre 2022._x000a_ Correos solicitud de ocupación de espacios y de novedades contractuales de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ocedió a proyectar y enviar el informe consolidado de monitoreos._x000a_Se adjunta como evidencia la relación de los radicados de informes de socialización de los resultados de monitoreos a puntos de Secretaría General y otras entidades distritales."/>
    <s v="_x000a_ Fichas de Monitoreo Cuatrimestre III Oct y Dic._x000a_ Fichas de Monitoreo Cuatrimestre III Sept y Nov."/>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Se realizó agendamiento en el aplicativo Teams para las jornadas de cualificación realizadas en los meses de septiembre, octubre y noviembre."/>
    <s v="Relación agendamiento jornadas de cualificación."/>
    <s v="Gestión de procesos"/>
    <s v="Posibilidad de afectación reputacional por inconformidad de los usuarios del sistema, debido a incumplimiento parcial de compromisos en la atención de soporte funcional en los tiempos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s v="Preventivo"/>
    <s v="Durante los meses de septiembre, octubre, noviembre y diciembre de 2022,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
    <s v="Reporte GLPI Soporte Funcional Sept a Dic."/>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Plan Anual de Cualificación 2022 aprobado y firmado."/>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septiembre, octubre, noviembre y diciembre de 2022, los técnicos operativos de soporte tecnológico verificaron diariamente el funcionamiento de los equipos activos de la Secretaría General. Debido a que se observaron desviaciones o diferencias se realizó el soporte técnico correspondiente, registrando 2099 solicitudes en GLPI, estando relacionadas con el funcionamiento de estos activos, de las cuales fueron resueltas y cerradas un total de 1592. Para aquellas solicitudes resueltas en punto, se generaron 29 (veint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otems informativos que no interfieren en la atención."/>
    <s v="Formulario de verificación de condiciones de apertura sept a dic"/>
    <s v="-"/>
    <s v="-"/>
    <s v="-"/>
    <s v="-"/>
    <s v="-"/>
    <s v="-"/>
    <s v="-"/>
    <s v="-"/>
    <s v="-"/>
    <s v="-"/>
    <s v="-"/>
    <s v="-"/>
    <s v="-"/>
    <s v="-"/>
    <s v="-"/>
    <s v="-"/>
    <s v="-"/>
    <s v="-"/>
    <n v="146"/>
    <n v="86"/>
    <m/>
    <m/>
    <m/>
    <m/>
    <m/>
    <m/>
  </r>
  <r>
    <x v="11"/>
    <n v="2022"/>
    <s v="CORRUPCIÓN Y GESTIÓN DE PROCESOS"/>
    <s v="6 CORRUPCIÓN Y 3 GESTIÓN DE PROCESOS"/>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AP# 1081 Aplicativo CHIE) Sensibilizar a los servidores de la DDCS sobre los valores de integridad, con relación al servicio a la ciudadanía."/>
    <s v="25 - Aplicativo DARUMA"/>
    <s v="Preventiva"/>
    <s v="Finalizado"/>
    <s v="100% de avance."/>
    <s v="Sí"/>
    <d v="2022-10-31T00:00:00"/>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noviembre y diciembre de 2022, los profesionales responsables de los medios de relacionamiento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noviembre y diciembre de 2022"/>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Cuando se requiere una comunicación o notificación los direccionadores realizan la proyección del documento el cual pasa para revisión y aprobación del(a) Director(a) Distrital de Calidad del Servicio."/>
    <s v="Gestión Central 2022 SEP - DIC 2022._x000a_ Reporte aplicativo SIGA septiembre 2022._x000a_ Reporte aplicativo SIGA octubre 2022._x000a_ Reporte aplicativo SIGA noviembre 2022._x000a_ Reporte aplicativo SIGA diciembre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De lo contrario, se dilig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De lo contrario, en el mismo formato se da cuenta del cumplimiento por parte de las entidades participantes en la Red CADE."/>
    <s v="Detectivo"/>
    <s v="En reunión del día 14 de diciembre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Diciembre 2022."/>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Para el periodo de septiembre a diciembre de 2022, no se ejecuta el control, por cuanto se realiza verificación semestralmente de la información remitida por las entidades que hacen parte del Sistema Unificado Distrital de Inspección, Vigilancia y Control. Dicho control se realizó en el mes de agosto; por tanto no se adjunta evidencia en este seguimient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s v="Detectivo"/>
    <s v="Durante los meses de septiembre, octubre, noviembre y diciembre de 2022, el profesional de facturación, realizó el seguimiento a la cartera respectiva del mes anterior en cuanto a la facturación realizada, registrando en el informe de este las posibles observaciones, desviaciones o diferencias._x000a_Es de tener en cuenta que, según lo reportado por el profesional de facturación para los meses de octubre y noviembre no ha sido posible la elaboración de estos para los meses anteriores teniendo en cuenta que con la Subdirección Financiera de viene adelantando la depuración de saldos de cartera de la facturas por conceptos de gastos de administración y canon de arrendamiento debido al cambio de funcionario de la Subdirección Financiera y la información presentada en la cartera por edades no corresponde a los pagos legalizados por la Dirección de Tesorería Distrital."/>
    <s v="Informe de cartera realizado en septiembre de 2022 (agosto)_x000a_RE_ Evidencias controles de riesgos –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septiembre, octubre y noviembre._x000a_2. Se realizaron informes del desarrollo de las jornadas de cualificación y se remitieron a través de comunicados oficiales._x000a_ Informes jornadas de cualificación._x000a_ Comunicados oficiales de informes."/>
    <s v="_x000a_ Comunicados invitación jornadas de cualificación Alcaldías Locales._x000a__x000a_"/>
    <s v="Gestión de procesos"/>
    <s v="Posibilidad de afectación reputacional por inconformidad de los usuarios del sistema, debido a incumplimiento parcial de compromisos en la atención de soporte funcional en los tiempos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s v="Preventivo"/>
    <s v="Durante los meses de septiembre, octubre, noviembre y diciembre de 2022,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Sept a Dic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del procedimiento. Posteriormente y por solicitud de las entidades interesadas se realizan reuniones de seguimiento donde se establecen los módulos y fechas a trabajar, se deja registro de asistencia y se genera acta de la reunión que se encuentra en el ID 3 del procedimiento. La programación queda registrada en el cronograma del Drive que se encuentra en el ID 4 del procedimiento."/>
    <s v="Programación Cualificaciones sept a diciembre 2022._x000a_Reuniones de Seguimiento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septiembre, octubre, noviembre y diciembre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Línea 195 Sep a Dic. //2023-01-04 19:16:30   Cerrado  Uriel Alexis Agudelo Pulido @  2023-01-06"/>
    <s v="-"/>
    <s v="-"/>
    <s v="-"/>
    <s v="-"/>
    <s v="-"/>
    <s v="-"/>
    <s v="-"/>
    <s v="-"/>
    <s v="-"/>
    <s v="-"/>
    <s v="-"/>
    <s v="-"/>
    <s v="-"/>
    <s v="-"/>
    <s v="-"/>
    <s v="-"/>
    <s v="-"/>
    <s v="-"/>
    <n v="146"/>
    <n v="86"/>
    <m/>
    <m/>
    <m/>
    <m/>
    <m/>
    <m/>
  </r>
  <r>
    <x v="1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 Noviembre - Diciembre 22_x000a_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noviembre y diciembre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se presentaron situaciones que materializaran el riesgo, por lo tanto no se deben hacer ajustes al mapa de riesgos."/>
    <s v="No aplica."/>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s v="Corr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septiembre, octubre, noviembre y diciembre de 2022, el servidor asignado no realizó reinducción en el protocolo establecido para el apoyo a la supervisión de contratos y convenios, dado que no se ha identificado la materialización del riesg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mapa de riesgos del proceso de Gestión del Sistema Distrital de Servicio a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s v="Correctivo"/>
    <s v="Para el periodo de septiembre a diciembre de 2022 no se ejecuta el control, debido a que durante el mismo no se materializó el riesg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septiembre, octubre, noviembre y diciembre de 2022, el servidor asignado no realizó reinducción en el procedimiento de &quot;facturación y cobro por concepto de uso de espacios en los SuperCADE y CADE, dado que no se ha identificado la materialización del riesgo."/>
    <s v="No aplica."/>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1 El mapa de riesgos del proceso de Gestión del Sistema Distrital de Servicio a la Ciudadanía indica que el profesional universitario, autorizado(a) por el subdirector de seguimiento a la gestión de inspección, vigilancia y control, cada vez que se identifique la materialización del riesgo reprogramará la sesión de la jornada de cualificación."/>
    <s v="Correctivo"/>
    <s v="Para el periodo de septiembre a diciembre de 2022 no se ejecuta el control, debido a que durante el mismo no se materializó el riesgo."/>
    <s v="No aplica."/>
    <s v="Gestión de procesos"/>
    <s v="Posibilidad de afectación reputacional por inconformidad de los usuarios del sistema, debido a incumplimiento parcial de compromisos en la atención de soporte funcional en los tiempos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s v="Detectivo"/>
    <s v="Dado que la actividad descrita se realiza anualmente, su ejecución esta proyectada para el primer cuatrimestre de 2023, por parte del equipo de soporte funcional de Bogotá Te Escucha, validando lo correspondiente."/>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del procedimiento, Subcomité de autocontrol, donde se deja registrado el grado de satisfacción y necesidades de los servidores cualificados. Adicional, bimensualmente, se realiza una presentación al subcomité de autocontrol."/>
    <s v="Presentación en Subcomité de Autocontrol - Cualificación agosto y septiembre 2022_x000a_ Acta Subcomité de Autocontrol agosto y septiembre 2022._x000a_ Presentación en Subcomité de Autocontrol - Cualificación octubre y noviembre 2022._x000a_ Acta Subcomité de autocontrol octubre y noviembre 2022._x000a_ ENCUESTA DE SATISFACCIÓN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 (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septiembre, octubre, noviembre y diciembre de 2022,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por ciudadanía inconforme con el servicio prestado por una de las entidades del punto de atención SuperCADE CAD, lo que ocasionó el cierre por algunos minutos de este punto, reanudando paulatinamente la atención para las demás entidades y haciendo apertura total después de 2 horas, lo anterior no implica la interrupción en el servicio de atención en estos y a través del modelo multicanal: presencial, telefónico y virtual."/>
    <s v="Formulario de verificación de condiciones de apertura sept a dic."/>
    <s v="-"/>
    <s v="-"/>
    <s v="-"/>
    <s v="-"/>
    <s v="-"/>
    <s v="-"/>
    <s v="-"/>
    <s v="-"/>
    <s v="-"/>
    <s v="-"/>
    <s v="-"/>
    <s v="-"/>
    <s v="-"/>
    <s v="-"/>
    <s v="-"/>
    <s v="-"/>
    <s v="-"/>
    <s v="-"/>
    <n v="146"/>
    <n v="76"/>
    <m/>
    <m/>
    <m/>
    <m/>
    <m/>
    <m/>
  </r>
  <r>
    <x v="1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bimestral. Durante este bimestre no se presentaron situaciones que materializaran el riesgo, por lo tanto no se deben hacer ajustes al mapa de riesgos. _x000a_Mapa de Riesgos del Proceso G. Distrital de Serv. Ciudadanía 2022-12-14."/>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noviembre y diciembre de 2022, 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aplica."/>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Bases evaluadas Cuatrimestre III."/>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s v="Correctivo"/>
    <s v="Durante los meses de septiembre, octubre, noviembre y diciembre de 2022, el profesional universitario y/o técnico operativo designado, no ha realizado reinducción en las actividades relacionadas al Soporte Funcional del Sistema Distrital para la Gestión de Peticiones Ciudadanas, dado que no se ha identificado la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Cualificación en Servicio a la Ciudadanía a Servidores y Otros&quot;&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del procedimiento._x000a_La construcción del informe de Gestión Anual de Cualificación de 2022 (Consolidado) se realiza en el primer bimestre del la vigencia 2023, este será entregado como evidencia en el reporte de valoración de riesgos de gestión del primer cuatrimestre de 2023."/>
    <s v="Informe mensual de Cualificación septiembre 2022._x000a_ Informe mensual de Cualificación octubre 2022._x000a_ Informe mensual de Cualificación noviembre 2022._x000a_ Informe mensual de Cualificación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el SuperCADE CAD. Estas alteraciones ocasionaron el cierre por algunos minutos de este punto de atención sin implicar la interrupción en el servicio de atención a través del modelo multicanal: presencial, telefónico y virtual."/>
    <s v="Informes administrativos por punto de atención Sept a Dic"/>
    <s v="-"/>
    <s v="-"/>
    <s v="-"/>
    <s v="-"/>
    <s v="-"/>
    <s v="-"/>
    <s v="-"/>
    <s v="-"/>
    <s v="-"/>
    <s v="-"/>
    <s v="-"/>
    <s v="-"/>
    <s v="-"/>
    <s v="-"/>
    <s v="-"/>
    <s v="-"/>
    <s v="-"/>
    <s v="-"/>
    <n v="146"/>
    <n v="46"/>
    <m/>
    <m/>
    <m/>
    <m/>
    <m/>
    <m/>
  </r>
  <r>
    <x v="1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3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jecuta del plan de trabajo."/>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se presentaron situaciones que materializaran el riesgo, por lo tanto no se deben hacer ajustes al mapa de riesgos. _x000a_ Mapa de Riesgos del Proceso Gestión del Sistema Distrital de Servicio a la Ciudadanía 2022-12-14."/>
    <s v="No aplica."/>
    <s v="-"/>
    <s v="-"/>
    <s v="-"/>
    <s v="-"/>
    <s v="-"/>
    <s v="-"/>
    <s v="-"/>
    <s v="-"/>
    <s v="-"/>
    <s v="-"/>
    <s v="-"/>
    <s v="-"/>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se presentaron situaciones que materializaran el riesgo, por lo tanto no se deben hacer ajustes al mapa de riesgos. _x000a_ Mapa de Riesgos del Proceso G. Distrital de Serv. Ciudadanía 2022-12-14."/>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Sept a Dic"/>
    <s v="-"/>
    <s v="-"/>
    <s v="-"/>
    <s v="-"/>
    <s v="-"/>
    <s v="-"/>
    <s v="-"/>
    <s v="-"/>
    <s v="-"/>
    <s v="-"/>
    <s v="-"/>
    <s v="-"/>
    <s v="-"/>
    <s v="-"/>
    <s v="-"/>
    <s v="-"/>
    <s v="-"/>
    <s v="-"/>
    <n v="146"/>
    <n v="28"/>
    <m/>
    <m/>
    <m/>
    <m/>
    <m/>
    <m/>
  </r>
  <r>
    <x v="1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1"/>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m/>
    <m/>
    <m/>
    <m/>
    <m/>
    <m/>
  </r>
  <r>
    <x v="12"/>
    <n v="2022"/>
    <s v="CORRUPCIÓN Y GESTIÓN DE PROCESOS"/>
    <s v="6 CORRUPCIÓN Y 3 GESTIÓN DE PROCESOS"/>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AP# 1075 Aplicativo CHIE) Realizar sensibilización cuatrimestral sobre el manejo y custodia de los documentos conforme a los lineamientos establecidos en el proceso"/>
    <s v="17 - Aplicativo DARUMA"/>
    <s v="Preventiva"/>
    <s v="Finalizado"/>
    <s v="100% de avance."/>
    <s v="Sí"/>
    <d v="2022-11-30T00:00:00"/>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1, AC1, AC1, AC1"/>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SEPTIEMBRE_x000a_Para el mes de Septiembre no se generaron observaciones_x000a_OCTUBRE_x000a_Para el mes de Octubre se realizó solicitud mediante Formato FT-012 dirigida al peticionario para que aporte copia de la cédula artículo 17 de la Ley 1755 de 2015 (completitud de información) de una petición mediante el siguiente Radicado:_x000a_2-2022-31216 de 27 de octubre de 2022_x000a_NOVIEMBRE_x000a_Para el mes de Noviembre no se generaron observaciones_x000a_DICIEMBRE_x000a_Para el mes de Diciembre no se generaron observaciones"/>
    <s v="La evidencia se encuentran en la Subdirección de Gestión Documental_x000a_AC1"/>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s v="Preventivo"/>
    <s v="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octu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AC1"/>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s v="Preventivo"/>
    <s v="SEPTIEMBRE_x000a_Se realizó control de calidad de imagen a una muestra del 10% de los documentos radicados, queda como evidencia el reporte de modificaciones del aplicativo y los correos de verificación semanal._x000a_Radicados septiembre_x000a_Entradas: 3063_x000a_Salidas físicas: 299_x000a_Memorandos gestionados: 501_x000a_Total:3863, Muestra 386,3 Modificaciones 1 que equivalen al 0,25% de la muestra._x000a_OCTUBRE_x000a_Se realizó control de calidad de imagen a una muestra del 10% de los documentos radicados, queda como evidencia el reporte de modificaciones del aplicativo y los correos de verificación semanal._x000a_Radicados octubre_x000a_Entradas: 2929_x000a_Salidas físicas: 356_x000a_Memorandos gestionados: 382_x000a_Total:3667, Muestra 366,7 Modificaciones 1 que equivalen al 0,27% de la muestra._x000a_NOVIEMBRE_x000a_Se realizó control de calidad de imagen a una muestra del 10% de los documentos radicados, queda como evidencia el reporte de modificaciones del aplicativo y los correos de verificación semanal._x000a_Radicados noviembre_x000a_Entradas: 3204_x000a_Salidas físicas: 298_x000a_Memorandos gestionados: 364_x000a_Total:3866, Muestra 386, Modificaciones 3 que equivalen al 0,77% de la muestra._x000a_DICIEMBRE_x000a_Se realizó control de calidad de imagen a una muestra del 10% de los documentos radicados, queda como evidencia el reporte de modificaciones del aplicativo y los correos de verificación semanal._x000a_Radicados diciembre_x000a_Entradas: 2853_x000a_Salidas físicas: 290_x000a_Memorandos gestionados: 503_x000a_Total:3646, Muestra 364, Modificaciones 5 que equivalen al 1,4% de la muestra."/>
    <s v="Actividad de Control 1"/>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Las evidencias se encuentran en la carpeta de la Subdirección de Gestión Documental_x000a_ AC1, AC1, AC1, AC1"/>
    <s v="-"/>
    <s v="-"/>
    <s v="-"/>
    <s v="-"/>
    <s v="-"/>
    <s v="-"/>
    <s v="-"/>
    <s v="-"/>
    <s v="-"/>
    <s v="-"/>
    <s v="-"/>
    <s v="-"/>
    <s v="-"/>
    <s v="-"/>
    <s v="-"/>
    <s v="-"/>
    <s v="-"/>
    <s v="-"/>
    <s v="-"/>
    <s v="-"/>
    <s v="-"/>
    <s v="-"/>
    <s v="-"/>
    <s v="-"/>
    <s v="-"/>
    <s v="-"/>
    <s v="-"/>
    <s v="-"/>
    <s v="-"/>
    <s v="-"/>
    <s v="-"/>
    <s v="-"/>
    <s v="-"/>
    <s v="-"/>
    <s v="-"/>
    <s v="-"/>
    <s v="-"/>
    <s v="-"/>
    <s v="-"/>
    <s v="-"/>
    <s v="-"/>
    <s v="-"/>
    <s v="-"/>
    <s v="-"/>
    <s v="-"/>
    <s v="-"/>
    <s v="-"/>
    <s v="-"/>
    <s v="-"/>
    <s v="-"/>
    <s v="-"/>
    <s v="-"/>
    <s v="-"/>
    <s v="-"/>
    <n v="146"/>
    <n v="50"/>
    <m/>
    <m/>
    <m/>
    <m/>
    <m/>
    <m/>
  </r>
  <r>
    <x v="12"/>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2, AC2, AC2, AC2"/>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PTIEMBRE_x000a_Para el mes de Septiembre no se generaron certificaciones laborales para exfuncionarios del SISE_x000a_OCTUBRE_x000a_Para el mes de octubre se genero una (1) de certificación laboral para un exfuncionario del SISE_x000a_Para el mes de NOVIEMBRE se genero una (1) de certificación laboral para un exfuncionario del SISE_x000a_DICIEMBRE_x000a_Para el mes de DICIEMBRE no se generaron certificaciones laborales para exfuncionarios del SISE"/>
    <s v="AC2, AC2"/>
    <s v="Gestión de procesos"/>
    <s v="Posibilidad de afectación reputacional por Incumplimiento en el plan de transferencias, debido a errores (fallas o deficiencias) en la gestión y tramite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2, R2AC2, R2AC2, R2AC2"/>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SEPTIEMBRE_x000a_Se realizó control de calidad de modificaciones especificas a una muestra del 10% de los documentos radicados, queda como evidencia el reporte de modificaciones del aplicativo._x000a_Radicados septiembre_x000a_Entradas: 3063_x000a_Salidas físicas: 299_x000a_Memorandos gestionados: 501_x000a_Total:3863, Muestra 386,3 Modificaciones 9 que equivalen al 2,32% de la muestra._x000a_OCTUBRE_x000a_Se realizó control de calidad de modificaciones especificas a una muestra del 10% de los documentos radicados, queda como evidencia el reporte de modificaciones del aplicativo._x000a_Radicados octubre_x000a_Entradas: 2929_x000a_Salidas físicas: 356_x000a_Memorandos gestionados: 382_x000a_Total:3667, Muestra 366,7 Modificaciones 3 que equivalen al 0,81% de la muestra._x000a_NOVIEMBRE_x000a_Se realizó control de calidad de modificaciones especificas a una muestra del 10% de los documentos radicados, queda como evidencia el reporte de modificaciones del aplicativo._x000a_Radicados noviembre_x000a_Entradas: 3204_x000a_Salidas físicas: 298_x000a_Memorandos gestionados: 364_x000a_Total:3866, Muestra 386, Modificaciones 8 que equivalen al 2.07% de la muestra._x000a_DICIEMBRE_x000a_Se realizó control de calidad de modificaciones especificas a una muestra del 10% de los documentos radicados, queda como evidencia el reporte de modificaciones del aplicativo._x000a_Radicados diciembre_x000a_Entradas: 2853_x000a_Salidas físicas: 290_x000a_Memorandos gestionados: 503_x000a_Total:3646, Muestra 364, Modificaciones 9 que equivalen al 2,5 % de la muestra."/>
    <s v="Actividad de control 2"/>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Evidencias: Se encuentran en la carpeta de la Subdirección de Gestión Documental_x000a_ AC3, AC3, AC3, AC3_x000a_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3, AC3, AC3, AC3"/>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mapa de riesgos del proceso Gestión documental interna indica que Profesional encargado del área de Gestión documental ,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s v="No aplica."/>
    <s v="Gestión de procesos"/>
    <s v="Posibilidad de afectación reputacional por inconsistencias en los instrumentos archivísticos, debido a errores (fallas o deficiencias) en la aplicación de los lineamientos para su actualización"/>
    <s v="1 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s v="Detec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3, R2AC3, R2AC3, R2AC3"/>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s v="Detectivo"/>
    <s v="SEPTIEMBRE_x000a_Para el periodo del mes de septiembre de 2022 se recibieron y numeraron 271 actos administrativos:_x000a_Acuerdo y Circulares (7 )_x000a_Decretos (66 )_x000a_Actos Administrativos de Justificación (4)_x000a_Resoluciones de Alcaldesa (7)_x000a_Resoluciones Secretaría General (65 )_x000a_Resoluciones Subsecretaria Corporativa (80 )_x000a_Resoluciones Subdirección de Servicios Administrativos (2)_x000a_Resoluciones Dirección Administrativa y Financiera (2)_x000a_Resoluciones Alta Consejería Distrital TIC (4 )_x000a_Resoluciones Alta Consejería de Paz, Víctimas y Reconciliación ( 34)_x000a_OCTUBRE_x000a_Para el periodo del mes de octubre de 2022 se recibieron y numeraron 196 actos administrativos:_x000a_Circulares (3)_x000a_Directivas (1)_x000a_Decretos ( 63)_x000a_Actos Administrativos de Justificación (2)_x000a_Resoluciones de Alcaldesa (6 )_x000a_Resoluciones Secretaría General (60)_x000a_Resoluciones Subsecretaria Corporativa (49 )_x000a_Resoluciones Subdirección de Servicios Administrativos (1)_x000a_Resoluciones Subsecretaría de Servicio a la Ciudadanía (1)_x000a_Resoluciones Alta Consejería Distrital TIC (1 )_x000a_Resoluciones Alta Consejería de Paz, Víctimas y Reconciliación ( 9)_x000a_NOVIEMBRE_x000a_Para el periodo del mes de Noviembre de 2022 se recibieron y numeraron 274 actos administrativos:_x000a_Circulares (4)_x000a_Directivas (4)_x000a_Decretos (55 )_x000a_Actos Administrativos de Justificación (4)_x000a_Resoluciones de Alcaldesa ( 5)_x000a_Resoluciones Secretaría General (100)_x000a_Resoluciones Subsecretaria Corporativa (87)_x000a_Resoluciones Subdirección de Servicios Administrativos (2)_x000a_Resoluciones Subsecretaría de Fortalecimiento Institucional (1 )_x000a_Resoluciones Alta Consejería Distrital TIC (5 )_x000a_Resoluciones Alta Consejería de Paz, Víctimas y Reconciliación ( 7)_x000a_DICIEMBRE_x000a_Para el periodo del mes de Diciembre de 2022 se recibieron y numeraron 218 actos administrativos:_x000a_Circulares (7)_x000a_Directivas (3)_x000a_Decretos (68 )_x000a_Actos Administrativos de Justificación (1)_x000a_Resoluciones de Alcaldesa ( 2)_x000a_Resoluciones Secretaría General (77)_x000a_Resoluciones Subsecretaria Corporativa (43)_x000a_Resoluciones Subdirección de Servicios Administrativos (2)_x000a_Resoluciones Alta Consejería Distrital TIC (4) : con numeración y firma digital._x000a_Resoluciones Alta Consejería de Paz, Víctimas y Reconciliación ( 11)"/>
    <s v="Actividad de control 3_1_x000a_ Actividad de control 3_2_x000a_ Actividad de control 3_3"/>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2, AC2, AC2, AC2"/>
    <s v="-"/>
    <s v="-"/>
    <s v="-"/>
    <s v="-"/>
    <s v="-"/>
    <s v="-"/>
    <s v="-"/>
    <s v="-"/>
    <s v="-"/>
    <s v="-"/>
    <s v="-"/>
    <s v="-"/>
    <s v="-"/>
    <s v="-"/>
    <s v="-"/>
    <s v="-"/>
    <s v="-"/>
    <s v="-"/>
    <s v="-"/>
    <s v="-"/>
    <s v="-"/>
    <s v="-"/>
    <s v="-"/>
    <s v="-"/>
    <s v="-"/>
    <s v="-"/>
    <s v="-"/>
    <s v="-"/>
    <s v="-"/>
    <s v="-"/>
    <s v="-"/>
    <s v="-"/>
    <s v="-"/>
    <s v="-"/>
    <s v="-"/>
    <s v="-"/>
    <s v="-"/>
    <s v="-"/>
    <s v="-"/>
    <s v="-"/>
    <s v="-"/>
    <s v="-"/>
    <s v="-"/>
    <s v="-"/>
    <s v="-"/>
    <s v="-"/>
    <s v="-"/>
    <s v="-"/>
    <s v="-"/>
    <s v="-"/>
    <s v="-"/>
    <s v="-"/>
    <s v="-"/>
    <s v="-"/>
    <n v="146"/>
    <n v="40"/>
    <m/>
    <m/>
    <m/>
    <m/>
    <m/>
    <m/>
  </r>
  <r>
    <x v="12"/>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s v="No aplic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4, AC4, AC4, AC4"/>
    <s v="-"/>
    <s v="-"/>
    <s v="-"/>
    <s v="-"/>
    <s v="-"/>
    <s v="-"/>
    <s v="-"/>
    <s v="-"/>
    <s v="-"/>
    <s v="-"/>
    <s v="-"/>
    <s v="-"/>
    <s v="-"/>
    <s v="-"/>
    <s v="-"/>
    <s v="-"/>
    <s v="-"/>
    <s v="-"/>
    <s v="-"/>
    <s v="-"/>
    <s v="-"/>
    <s v="-"/>
    <s v="-"/>
    <s v="-"/>
    <s v="-"/>
    <s v="-"/>
    <s v="-"/>
    <s v="-"/>
    <s v="-"/>
    <s v="-"/>
    <s v="-"/>
    <s v="-"/>
    <s v="-"/>
    <s v="-"/>
    <s v="-"/>
    <s v="-"/>
    <s v="-"/>
    <s v="-"/>
    <s v="-"/>
    <s v="-"/>
    <s v="-"/>
    <s v="-"/>
    <s v="-"/>
    <s v="-"/>
    <s v="-"/>
    <s v="-"/>
    <s v="-"/>
    <s v="-"/>
    <s v="-"/>
    <s v="-"/>
    <s v="-"/>
    <s v="-"/>
    <s v="-"/>
    <s v="-"/>
    <n v="146"/>
    <n v="34"/>
    <m/>
    <m/>
    <m/>
    <m/>
    <m/>
    <m/>
  </r>
  <r>
    <x v="12"/>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s v="No aplica."/>
    <s v="-"/>
    <s v="-"/>
    <s v="-"/>
    <s v="-"/>
    <s v="-"/>
    <s v="-"/>
    <s v="-"/>
    <s v="-"/>
    <s v="-"/>
    <s v="-"/>
    <s v="-"/>
    <s v="-"/>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s v="No aplica."/>
    <s v="-"/>
    <s v="-"/>
    <s v="-"/>
    <s v="-"/>
    <s v="-"/>
    <s v="-"/>
    <s v="-"/>
    <s v="-"/>
    <s v="-"/>
    <s v="-"/>
    <s v="-"/>
    <s v="-"/>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140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3° cuatrimestre de 2022, desde el procedimiento de Gestión de Relaciones Laborales y bajo la supervisión del Director Técnico de Talento Humano se verificó que cada desvinculación se realizará con seguridad jurídica a través de la revisión de los documentos aportados por los(as) servidores(as) a desvincular y su complimiento frente a los lineamientos normativos y procedimentales vigentes en la materia."/>
    <s v="Base de Datos en Excel - Desvinculaciones 2022."/>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Preventivo"/>
    <s v="Durante el 3°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cuatr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3° cuatrimestre de 2022 confrontados con las diversas novedades que afectan la liquidación de la nómina procesada: Informes SEP22, Informes OCT22, Informes NOV22e Informes DIC22"/>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Preventivo"/>
    <s v="Durante el 3° cuatrimestre de 2022 se realizó seguimiento al Acuerdo Laboral 2022 suscrito entre la Secretaría General de la Alcaldía Mayor de Bogotá, D.C., y las organizaciones sindicales."/>
    <s v="Se adjunta evidencia de aplicación del control, la cual corresponde al Acta N° 1 del Comité de Seguimiento al Acuerdo Laboral 2022: Acta No. 01 Primer Comité de Seguimiento //2023-01-05 13:42:35_x000a__x000a_Informe de avances sobre el acuerdo laboral, contenido en el acta de la reunión de seguimiento realizada en septiembre de 2022 (acta pendiente de revisión y aprobación por parte de las Organizaciones Sindicales en seguimiento programado para febrero de 2023) "/>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urante el 3° cuatrimestre de 2022 se realizó el seguimiento a la modalidad de teletrabajo sobre los(as) servidores(as) a los que se les otorgó este reconocimiento. Seguimiento que se realizó conforme a lo establecido en el procedimiento 2211300-PR-221 Gestión Organizacional."/>
    <s v="Los registros de Seguimiento Teletrabajo 4232000-FT-1167 reposan en las historias laborales de los(as) servidores(as) con reconocimiento de teletrabajadores(as) durante la vigencia 2022."/>
    <s v="-"/>
    <s v="-"/>
    <s v="-"/>
    <s v="-"/>
    <s v="-"/>
    <s v="-"/>
    <s v="-"/>
    <s v="-"/>
    <s v="-"/>
    <s v="-"/>
    <s v="-"/>
    <s v="-"/>
    <s v="-"/>
    <s v="-"/>
    <s v="-"/>
    <s v="-"/>
    <s v="-"/>
    <s v="-"/>
    <s v="-"/>
    <s v="-"/>
    <s v="-"/>
    <s v="-"/>
    <s v="-"/>
    <s v="-"/>
    <s v="-"/>
    <s v="-"/>
    <s v="-"/>
    <s v="-"/>
    <s v="-"/>
    <s v="-"/>
    <s v="-"/>
    <s v="-"/>
    <s v="-"/>
    <s v="-"/>
    <s v="-"/>
    <s v="-"/>
    <n v="146"/>
    <n v="72"/>
    <m/>
    <m/>
    <s v="X"/>
    <m/>
    <m/>
    <m/>
  </r>
  <r>
    <x v="13"/>
    <n v="2022"/>
    <s v="CORRUPCIÓN Y GESTIÓN DE PROCESOS"/>
    <s v="6 CORRUPCIÓN Y 3 GESTIÓN DE PROCESOS"/>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6 Aplicativo CHIE) Expedir la certificación de cumplimiento de requisitos mínimos con base en la información contenida en los soportes (certificaciones académicas o laborales) aportados por el aspirante en su hoja de vida o historia laboral."/>
    <s v="141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3° cuatrimestre de 2022 y de acuerdo a lo establecido en el 2211300-PR-221 Gestión Organizacional y bajo la supervisión del Director Técnico de Talento Humano, se revisó que los actos administrativos de desvinculación cumplieran con las condiciones relacionadas con la causal que la genera."/>
    <s v="Los actos administrativos por los cuales se desvincula a un(a) servidor(a) de la Secretaría General de la Alcaldía Mayor de Bogotá, D.C., reposan en las respectivas historias laborales. Para efectos de una eventual verificación, se indica que desde el proceso de Gestión Estratégica de Talento Humano se gestiona una base de datos que contiene la información reveladora de los exservidores(as) y donde se consigna el acto administrativo por el cual se desvinculó de la entidad."/>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Detectivo"/>
    <s v="Durante el 3°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Preventivo"/>
    <s v="Para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 Director Técnico de Talento Humano y la Subsecretaria Corporativa reposan en el procedimiento de Gestión de Nómin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Detectivo"/>
    <s v="Para el período objeto de este seguimiento no hubo lugar a la aplicación de esta actividad de control en el sentido que el acuerdo laboral 2022 se suscribió el   9 de junio después de ejecutadas todas las mesas de negociación. Razón por la cual, su aplicación se llevó a cabo durante el 2° cuatrimestre de 2022."/>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3° cuatrimestre de 2022 se realizó la verificación sobre la ejecución de lo planeado dentro del cronograma del Plan Institucional de Bienestar Social e Incentivos - PIB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02 exportada desde el módulo de Indicadores de DARUMA en el que se evidencia el reporte de los meses de octubre y noviembre realizados durante cada uno de los meses que conforman al 3° cuatrimestre de 2022 Ficha Indicador GE_02"/>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Durante el 4° cuatrimestre de 2022 se realizó el seguimiento a la modalidad de teletrabajo sobre los(as) servidores(as) a los que se les otorgó este reconocimiento. Seguimiento que se realizó conforme a lo establecido en el procedimiento 2211300-PR-221 Gestión Organizacional."/>
    <s v="Los registros correspondientes al seguimiento a la modalidad de teletrabajo &quot;4232000-FT-1167 Seguimiento Teletrabajo&quot; reposan en las historias laborales de los(as) servidores(as) con reconocimiento de teletrabajadores(as) durante la vigencia 2022."/>
    <s v="-"/>
    <s v="-"/>
    <s v="-"/>
    <s v="-"/>
    <s v="-"/>
    <s v="-"/>
    <s v="-"/>
    <s v="-"/>
    <s v="-"/>
    <s v="-"/>
    <s v="-"/>
    <s v="-"/>
    <s v="-"/>
    <s v="-"/>
    <s v="-"/>
    <s v="-"/>
    <s v="-"/>
    <s v="-"/>
    <s v="-"/>
    <s v="-"/>
    <s v="-"/>
    <s v="-"/>
    <s v="-"/>
    <s v="-"/>
    <s v="-"/>
    <s v="-"/>
    <s v="-"/>
    <s v="-"/>
    <s v="-"/>
    <s v="-"/>
    <s v="-"/>
    <s v="-"/>
    <s v="-"/>
    <s v="-"/>
    <s v="-"/>
    <s v="-"/>
    <n v="146"/>
    <n v="68"/>
    <m/>
    <m/>
    <s v="X"/>
    <m/>
    <m/>
    <m/>
  </r>
  <r>
    <x v="13"/>
    <n v="2022"/>
    <s v="CORRUPCIÓN Y GESTIÓN DE PROCESOS"/>
    <s v="6 CORRUPCIÓN Y 3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AP# 1107 Aplicativo CHIE) Proyectar para firma de la Subsecretaría Corporativa, la solicitud que se realiza a la Subdirección Financiera, para la expedición del Registro Presupuestal acompañado de los respectivos soportes firmados y aprobados por los responsables."/>
    <s v="142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3°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3° cuatrimestre de 2022, desde el procedimiento de Gestión de Nómina, se verificó que los certificados de estudio y experiencia presentados por los(as) peticionario(as) reconocimiento - incremento de prima técnica cumplieran las condiciones definidas en la normatividad vigente para definir el porcentaje a reconocer o incrementar por el concepto de Prima Técnica."/>
    <s v="Tanto el liquidador de prima técnica 4232000-FT-1059 como el Acto Administrativo 4203000-FT-997por la cual no se hace reconocimiento - incremento una prima técnica nivel profesional o asesor o directivo reposan en la historia laboral de los(as) servidores(as) que realizaron solicitud de reconocimiento o incremento de prima técnica durante el período objeto de este seguimiento."/>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3° cuatrimestre de 2022 no se identificó materialización del riesgo de gestión de proceso de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P# 1103 Aplicativo CHIE) Alinear actividades y puntos de control del procedimiento 2211300-PR-168 Gestión de Situaciones Administrativas con los controles preventivos y detectivos definidos en el mapa de riesgo del proceso de Gestión Estratégica de Talento Humano."/>
    <s v="132 - Aplicativo DARUMA"/>
    <s v="Preventiva"/>
    <s v="Finalizado"/>
    <s v="100%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23° cuatrimestre de 2022 no se identificó materialización del riesgo de gestión de proceso que se refiere a la &quot;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seguimiento,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l presente seguimiento:_x000a_Horas extra: Resolución horas extras archivadas en la(las) nómina(s) de cada mes._x000a_Incapacidad: Resoluciones de incapacidades archivadas en la(las) nómina(s) de cada mes._x000a_Ingreso: 2211300-FT-159 Hoja de Ruta- Novedad de Ingreso con el VoBo del Profesional que revisa el ingreso del(de la) servidor(a) en el Sistema de Personal y Nómina PERNO. Documento que posteriormente es adicionado a la historia laboral de cada uno(a) de los(as) servidores(as)._x000a_Primas Técnicas: 4203000-FT-997 Resolución Prima Técnica adicionada a la historia laboral de aquellos(as) servidores(as) que de acuerdo con la normatividad vigente son objeto de reconocimiento de prima técnica._x000a_Vacaciones: Resolución Vacaciones reconocidas archivadas en la(las) nómina(s) de cada mes._x000a_Retiros: 4203000-FT-997 Resolución de retiro archivadas en la(las) nómina(s) de cada mes._x000a_Licencia no remunerada: 4203000-FT-997 Resolución por la cual se concede una licencia no remunerada que es adicionada a la historia laboral de cada uno(a) de los(as) servidores(as) que presentan esta novedad."/>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s v="Correctivo"/>
    <s v="Durante el 3° cuatrimestre de 2022 no se identificó materialización del riesgo de gestión de proceso del proceso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2°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8"/>
    <m/>
    <m/>
    <m/>
    <m/>
    <m/>
    <m/>
  </r>
  <r>
    <x v="13"/>
    <n v="2022"/>
    <s v="CORRUPCIÓN Y GESTIÓN DE PROCESOS"/>
    <s v="6 CORRUPCIÓN Y 3 GESTIÓN DE PROCESOS"/>
    <s v="-"/>
    <s v="-"/>
    <s v="-"/>
    <s v="-"/>
    <x v="2"/>
    <s v="Posibilidad de afectación reputacional por quejas interpuestas por los/as servidores/as públicos/as de la entidad, debido a incumplimiento parcial de compromisos  en la ejecución de las actividades establecidas en el Plan Estratégico de Talento Humano_x000a__x000a_Posibilidad de afectación reputacional por quejas interpuestas por los/as servidores/as públicos/as de la entidad, debido a decisiones erróneas o no acertadas al analizar y formular el Plan Estratégico de Talento Humano."/>
    <s v="Reducir"/>
    <s v="(AP# 1104 Aplicativo CHIE) Alinear actividades y puntos de control del procedimiento   4232000-PR-372 - Gestión de Peligros, Riesgos y Amenazas  con los controles preventivos y detectivos definidos en el mapa de riesgo del proceso de Gestión Estratégica de Talento Humano."/>
    <s v="137 - Aplicativo DARUMA"/>
    <s v="Preventiva"/>
    <s v="Vencida"/>
    <s v="48%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Detectivo"/>
    <s v="Durante el 3° cuatr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el 3° cuatrimestre de 2022:_x000a_ Septiembre 2022: _x000a_ 3-2022-26816_x000a_ 3-2022-27310_x000a_ Octubre 2022: _x000a_ 3-2022-28487_x000a_ 3-2022-29959_x000a_ Noviembre 2022:  _x000a_ 3-2022-31395_x000a_ 3-2022-32664_x000a_ 3-2022-33854_x000a_ Diciembre 2022:  _x000a_ 3-2022-35043_x000a_ 3-2022-36830"/>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5° cuatrimestre de 2022 no se identificó materialización del riesgo de gestión de proceso que se refiere a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2"/>
    <m/>
    <m/>
    <m/>
    <m/>
    <m/>
    <m/>
  </r>
  <r>
    <x v="13"/>
    <n v="2022"/>
    <s v="CORRUPCIÓN Y GESTIÓN DE PROCESOS"/>
    <s v="6 CORRUPCIÓN Y 3 GESTIÓN DE PROCESOS"/>
    <s v="-"/>
    <s v="-"/>
    <s v="-"/>
    <s v="-"/>
    <x v="2"/>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P# 1108 Aplicativo CHIE) Alinear actividades y puntos de control del procedimiento 2211300-PR-174 Gestión de Relaciones Laborales con los controles preventivo y detectivo definidos en el mapa de riesgos del proceso de Gestión Estratégica de Talento Humano."/>
    <s v="148 - Aplicativo DARUMA"/>
    <s v="Preventiva"/>
    <s v="Finalizado"/>
    <s v="100% de avance."/>
    <s v="Sí"/>
    <d v="2022-09-08T00:00:00"/>
    <s v="-"/>
    <s v="-"/>
    <s v="-"/>
    <s v="-"/>
    <s v="-"/>
    <s v="-"/>
    <s v="-"/>
    <s v="-"/>
    <s v="-"/>
    <s v="-"/>
    <s v="-"/>
    <s v="-"/>
    <s v="-"/>
    <s v="-"/>
    <s v="-"/>
    <s v="-"/>
    <s v="-"/>
    <s v="-"/>
    <s v="-"/>
    <s v="-"/>
    <s v="-"/>
    <s v="-"/>
    <s v="-"/>
    <s v="-"/>
    <s v="-"/>
    <s v="-"/>
    <s v="-"/>
    <s v="-"/>
    <s v="-"/>
    <s v="-"/>
    <s v="-"/>
    <s v="-"/>
    <s v="-"/>
    <s v="-"/>
    <s v="-"/>
    <s v="-"/>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Detec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Detec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s v="Ficha del indicador GE_43 exportada desde el módulo de Indicadores de DARUMA en el que se evidencia el reporte de los meses de octubre y noviembre realizados durante cada uno de los meses que conforman al 3° cuatrimestre de 2022 Ficha Indicador GE_43"/>
    <s v="-"/>
    <s v="-"/>
    <s v="-"/>
    <s v="-"/>
    <s v="-"/>
    <s v="-"/>
    <s v="-"/>
    <s v="-"/>
    <s v="-"/>
    <s v="-"/>
    <s v="-"/>
    <s v="-"/>
    <s v="-"/>
    <s v="-"/>
    <s v="-"/>
    <s v="-"/>
    <s v="-"/>
    <s v="-"/>
    <s v="-"/>
    <s v="-"/>
    <s v="-"/>
    <s v="-"/>
    <s v="-"/>
    <s v="-"/>
    <s v="-"/>
    <s v="-"/>
    <s v="-"/>
    <s v="-"/>
    <s v="-"/>
    <s v="-"/>
    <s v="-"/>
    <s v="-"/>
    <s v="-"/>
    <s v="-"/>
    <s v="-"/>
    <s v="-"/>
    <s v="-"/>
    <s v="-"/>
    <s v="-"/>
    <s v="-"/>
    <s v="-"/>
    <s v="-"/>
    <n v="146"/>
    <n v="50"/>
    <m/>
    <m/>
    <m/>
    <m/>
    <m/>
    <m/>
  </r>
  <r>
    <x v="1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s v="Detectivo"/>
    <s v="Conforme a la periodicidad establecida en actividad de control definida para este riesgo de gestión de procesos, durante el 3° cuatrimestre de 2022 se realizó la verificación sobre la ejecución de lo planeado dentro del cronograma del Plan Institucional de Capacitación - PIC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7 exportada desde el módulo de Indicadores de DARUMA en el que se evidencia el reporte de los meses de octubre y noviembre realizados durante cada uno de los meses que conforman al 3° cuatrimestre de 2022. Cabe resaltar que el PIC 2022 se implemento al 100% con corte a 30 de noviembre: Ficha Indicador GE_47"/>
    <s v="-"/>
    <s v="-"/>
    <s v="-"/>
    <s v="-"/>
    <s v="-"/>
    <s v="-"/>
    <s v="-"/>
    <s v="-"/>
    <s v="-"/>
    <s v="-"/>
    <s v="-"/>
    <s v="-"/>
    <s v="-"/>
    <s v="-"/>
    <s v="-"/>
    <s v="-"/>
    <s v="-"/>
    <s v="-"/>
    <s v="-"/>
    <s v="-"/>
    <s v="-"/>
    <s v="-"/>
    <s v="-"/>
    <s v="-"/>
    <s v="-"/>
    <s v="-"/>
    <s v="-"/>
    <s v="-"/>
    <s v="-"/>
    <s v="-"/>
    <s v="-"/>
    <s v="-"/>
    <s v="-"/>
    <s v="-"/>
    <s v="-"/>
    <s v="-"/>
    <s v="-"/>
    <s v="-"/>
    <s v="-"/>
    <s v="-"/>
    <s v="-"/>
    <s v="-"/>
    <n v="146"/>
    <n v="28"/>
    <m/>
    <m/>
    <m/>
    <m/>
    <m/>
    <m/>
  </r>
  <r>
    <x v="1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m/>
    <m/>
    <m/>
    <m/>
    <m/>
    <m/>
  </r>
  <r>
    <x v="13"/>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0 Aplicativo CHIE) Realizar seguimiento al avance a oficina de OTIC respecto al desarrollo de las funcionalidades de los aplicativos financieros teniendo en cuenta los requerimientos realizados a los sistemas internos de información derivados de la gestión pagos."/>
    <s v="1100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 v="SIPRES - REGISTRO SOLICITUDES DE PAGO SEP A DIC 2022_x000a_ SIPRES - DEVOLUCIONES SEPTIEMBRE-DICIEMBRE 2022"/>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s v="Como evidencia se entregan las conciliaciones y comunicaciones del periodo evaluado."/>
    <s v="Gestión de procesos"/>
    <s v="Posibilidad de afectación reputacional por hallazgos y sanciones impuestas por órganos de control, debido a errores (fallas o deficiencias) al gestionar los Certificados de Disponibilidad Presupuestal y de Registro Presupuestal"/>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_x000a_ REPORTE CDPS SEPTIEMBRE A DICIEMBRE 2022 "/>
    <s v="Preventivo"/>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
    <s v="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EP A DIC 2022 SIPRES"/>
    <s v="Gestión de procesos"/>
    <s v="Posibilidad de afectación reputacional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
    <s v="Como evidencia se entregan las conciliaciones del periodo evaluado y las comunicaciones._x000a_Comunicaciones"/>
    <s v="Gestión de procesos"/>
    <s v="Posibilidad de afectación reputacional por hallazgos y sanciones impuestas por órganos de control y la secretaria distrital de hacienda, debido a incumplimiento parcial de compromisos en la presentación de Estados Financieros"/>
    <s v="1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Se entrega como soporte las comunicaciones "/>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1 Aplicativo CHIE) Construir una herramienta de validación para la identificación de las cuentas bancarias asociadas a los proveedores que tienen varios contratos suscritos con la Secretaría General"/>
    <s v="1101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 con la solicitud de pago o de desembolso o de giro, el registro de solicitud de pago a liquidación, lo dispuesto el documento 4233200-OT-076 Criterios de Liquidación Tributaria de Órdenes de Pago y la Hoja de cálculo Servicio de alojamiento de archivos en la nube. Y los registros de las devoluciones que genera el mismo sistema anteriormente mencion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 Agosto conciliaciones_x000a_ comunicaciones_x000a_ CONCILIACIÓN CONTABLE SEPT 2022_x000a_ Octubre - Conciliación Cesantías Foncep_x000a_ CONCILIACION CUENTA DE ENLACE NOVIEMBRE_x000a_ Conciliación ingresos nov._x000a_ nov conciliación funcionamiento_x000a_ CONCILIACIÓN RECURSOS ENTREGADOS EN ADMON OCTUBRE 2022_x000a_ Conciliación Nov"/>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s v="Preventivo"/>
    <s v="En el procedimiento de Gestión de Certificados de Disponibilidad Presupuestal (CDP) 2211400-PR-332 el Profesional y/o Técnico Operativo de la Subdirección Financiera, autorizado(a) por el Subdirector Financiero, verificó una vez aprobada la solicitud en el Sistema de Gestión Contractual en el Sistema SIPRES que el solicitante sea el responsable del rubro presupuestal, el objeto, el valor, definición del rubro presupuestal, concepto de gasto a afectar y fuente de financiación. La(s) fuente(s) de información utilizadas fue la información registrada en el Sistema de Gestión Contractual. Se entrega como soporte el Archivo digital de CDP en el Sistema de información Hacendario SDH (Bogdata)."/>
    <s v="REPORTE CDPS SEPTIEMBRE A DICIEMBRE"/>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
    <s v="Se entrega como soporte las comunicaciones y las conciliaciones_x000a_ Comunicaciones_x000a_ CONCILIACIÓN CONTABLE SEPT 2022_x000a_ Noviembre -Conciliación_x000a_ Agosto concili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CONCILIACIÓN CONTABLE SEPT 2022_x000a_ Conciliaciones Agosto_x000a_ Noviembre -Conciliación._x000a_ Octubre - Conciliación Cesantías Foncep_x000a_ Comunicaciones"/>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2 Aplicativo CHIE) Establecer una herramienta de control del trámite de pagos"/>
    <s v="1102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s v="Como evidenci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Y el registro en Excel con las devoluciones realizadas durante el periodo evalu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
    <s v="Se entrega como soporte el reporte generado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_x000a__x000a_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_x000a__x000a__x000a_ FT - CGN01 - Julio - Octubre 2022"/>
    <s v="Gestión de procesos"/>
    <s v="Posibilidad de afectación reputacional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
    <s v="Como evidencia se entregan los Balances de prueba con Vo. Bo del Contador._x000a_ CGN01 - AGOSTO A OCTUBRE 2022"/>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8 Aplicativo CHIE) Solicitar a la oficina de OTIC la realización de capacitaciones relacionadas con cada uno de los aplicativos internos financieros"/>
    <s v="1098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en el periodo evaluado de la cuenta por pagar que se generó a través del Sistema de Información Financiera de la SDH (BOGDATA) y el lote generado en el mismo Sistema, conforme a las operaciones en el Sistema de información Financiera de la SDH (Bogdata). Como evidencia se entrega el informe del Sistema de Información Financiera de la SDH (Bogdata). En el presente periodo no se evidenció observaciones, desviaciones o diferencias, por lo cual el responsable de presupuesto y/o ordenador del gasto no realizó devoluciones ni anulaciones en el consecutivo y/o lote a través del Sistema de Información Financiera de la SDH (BOGDATA). El responsable del presupuesto y/o ordenador del gasto firman digitalmente el lote en el Sistema de Información Financiera de la SDH (BOGDATA)."/>
    <s v="Informe sept a dic de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 - EEFF_x000a_https://sistemadegestion.alcaldiabogota.gov.co/uploads/staff/assets/user32/archivos/2.%20Seguimiento%20CDP%20-%20CRP/PUBLICACION%20BOTON%20DE%20TRANSPARENCIA.pdf"/>
    <s v="Gestión de procesos"/>
    <s v="Posibilidad de afectación reputacional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CDPS SEPTIEMBRE A DICIEMBRE 2022_x000a_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SEP A DIC 2022 SIPRES_x000a_ BOGDATA - SEP A DIC 2022_x000a_ DEVOLUCIONES SEPTIEMBRE-DICIEMBRE 2022"/>
    <s v="Gestión de procesos"/>
    <s v="Posibilidad de afectación reputacional por hallazgos y sanciones impuestas por órganos de control, debido a errores (fallas o deficiencias) en el registro adecuado y oportuno de los hechos económicos de la entidad"/>
    <s v="4 El procedimiento de Gestión Contable 2211400-PR-025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_x000a__x000a_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áticos, procesos judiciales y cuentas por cobrar coactivas (SICO).. La(s) fuente(s) de información utilizadas es(son) los saldos del estado financiero con corte al período que se informa, y la información suministrada por las dependencias."/>
    <s v=" Agosto conciliaciones_x000a_ SEPT-CONCILIACIÓN CONTABLE_x000a_ Noviembre -Conciliaciones_x000a_ Comunicaciones_x000a_ JULIO CONCILIACIONES_x000a__x000a_ NOVIEMBRE - CONCILIACION CUENTA DE ENLACE_x000a_ Conciliaciones y comunicaciones a nov 30.zip_x000a_ Septiembre - CONCILIACIÓN CONTABLE SEPT 2022._x000a_ SEPT 2022 - CONCILIACIONES_x000a_ Agosto - Conciliaciones"/>
    <s v="Gestión de procesos"/>
    <s v="Posibilidad de afectación reputacional por hallazgos y sanciones impuestas por órganos de control y la secretaria distrital de hacienda, debido a incumplimiento parcial de compromisos en la presentación de Estados Financi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4204000-FT-1025_x000a_https://secretariageneral.gov.co/transparencia-y-acceso-la-informacion-publica/ejecucion-presupuestal_x000a_https://secretariageneral.gov.co/transparencia-y-acceso-la-informacion-publica/estados-financieros //2023-01-06 21:19:50 _x000a__x000a_"/>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9 Aplicativo CHIE) Realizar seguimiento al avance a oficina de OTIC respecto al desarrollo de las funcionalidades de los  aplicativos financieros teniendo en cuenta los requerimientos realizados a los sistemas internos de información derivados de la gestión contable  "/>
    <s v="1099 - Aplicativo CHIE"/>
    <s v="Preventiva"/>
    <s v="Finalizado"/>
    <s v="100% de avance."/>
    <s v="Sí"/>
    <d v="2022-06-30T00:00:00"/>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Detectivo"/>
    <s v="En el procedimiento de Gestión de Pagos 2211400-PR-333,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Como soporte de la gestión realizad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entregan los registros de la devolución y/o rechazo Sistema de Ejecución Presupuestal SIPRES."/>
    <s v="INFORME SIPRES de SEPT a DIC de 2022_x000a_https://sistemadegestion.alcaldiabogota.gov.co/uploads/staff/assets/user32/archivos/DEVOLUCIONES%20SEPTIEMBRE-DICIEMBRE%202022.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Detec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DEVOLUCIONES SEPTIEMBRE-DICIEMBRE 2022_x000a_ SEP A DIC 2022 SIPRES"/>
    <s v="Gestión de procesos"/>
    <s v="Posibilidad de afectación reputacional por hallazgos y sanciones impuestas por órganos de control, debido a errores (fallas o deficiencias) en el registro adecuado y oportuno de los hechos económicos de la entidad"/>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 FT - CGN01 - Agosto 2022"/>
    <s v="Gestión de procesos"/>
    <s v="Posibilidad de afectación reputacional por hallazgos y sanciones impuestas por órganos de control y la secretaria distrital de hacienda, debido a incumplimiento parcial de compromisos en la presentación de Estados Financieros"/>
    <s v="5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s v="Detec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Conciliaciones y comunicaciones a nov 30_x000a_ CONCILIACIONES SEPT 2022_x000a_  Conciliaciones JULIO __x000a_ Agosto - Conciliaciones_x000a_ CONCILIAC PRESTACIONES SOCIALES_OCTUBRE_x000a_ Octubre - Conciliación Cesantías Foncep"/>
    <s v="-"/>
    <s v="-"/>
    <s v="-"/>
    <s v="-"/>
    <s v="-"/>
    <s v="-"/>
    <s v="-"/>
    <s v="-"/>
    <s v="-"/>
    <s v="-"/>
    <s v="-"/>
    <s v="-"/>
    <s v="-"/>
    <s v="-"/>
    <s v="-"/>
    <s v="-"/>
    <s v="-"/>
    <s v="-"/>
    <s v="-"/>
    <s v="-"/>
    <s v="-"/>
    <s v="-"/>
    <s v="-"/>
    <s v="-"/>
    <s v="-"/>
    <s v="-"/>
    <s v="-"/>
    <s v="-"/>
    <s v="-"/>
    <s v="-"/>
    <s v="-"/>
    <s v="-"/>
    <s v="-"/>
    <s v="-"/>
    <s v="-"/>
    <s v="-"/>
    <s v="-"/>
    <s v="-"/>
    <s v="-"/>
    <s v="-"/>
    <s v="-"/>
    <s v="-"/>
    <s v="-"/>
    <s v="-"/>
    <s v="-"/>
    <s v="-"/>
    <s v="-"/>
    <s v="-"/>
    <s v="-"/>
    <s v="-"/>
    <s v="-"/>
    <s v="-"/>
    <s v="-"/>
    <s v="-"/>
    <n v="146"/>
    <n v="50"/>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Informe de sept a dic 2022 -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s v="Correctivo"/>
    <s v="Para el reporte en el presente periodo de análisis, no existió la necesidad de implementar los controles en atención a que el riesgo no se materializó."/>
    <s v="No aplica."/>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6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Detec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
    <s v="Agosto conciliaciones_x000a_ CONCILIACIÓN CONTABLE SEPT 2022_x000a_ Noviembre -Conciliación_x000a_ Conciliaciones_x000a_ Comunic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6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Detec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_x000a_ PUBLICACION BOTON DE TRANSPARENCIA agosto a noviembre"/>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s v="Correctivo"/>
    <s v="En el periodo evaluado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s v="Correctivo"/>
    <s v="En el periodo evaluado no se identificó la materialización del riesgo."/>
    <s v="No aplica."/>
    <s v="Gestión de procesos"/>
    <s v="Posibilidad de afectación reputacional por hallazgos y sanciones impuestas por órganos de control, debido a errores (fallas o deficiencias) al gestionar los Certificados de Disponibilidad Presupuestal y de Registro Presupuestal"/>
    <s v="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40"/>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El mapa de riesgos del proceso de Gestión Financiera indica que el profesional , autorizado(a) por el líder de este proceso, cada vez que se identifique la materialización del riesgo informa a la dependencia solicitante el error presentado en la expedición del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4"/>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1096 - Aplicativo CHIE"/>
    <s v="Preventiva"/>
    <s v="Finalizado"/>
    <s v="100% de avance."/>
    <s v="Sí"/>
    <d v="2022-03-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s v="Preventivo"/>
    <s v="Durante el periodo se emitieron conceptos jurídicos "/>
    <s v="Conceptos Jurídicos"/>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s v="X"/>
    <m/>
    <s v="X"/>
    <m/>
    <m/>
    <m/>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7 Aplicativo CHIE) Realizar estudio, evaluación y análisis de las conciliaciones, procesos y laudos arbitrales que fueron de conocimiento del Comité de Conciliación."/>
    <s v="130 - Aplicativo DARUMA"/>
    <s v="Preventiva"/>
    <s v="Finalizado"/>
    <s v="100% de avance."/>
    <s v="Sí"/>
    <d v="2022-12-31T00:00:00"/>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 Acta No. 23_x000a_En sesión realizada el 03 de noviembre de 2022, se socializó el estatuto de conciliación Ley 2220 de junio 30 de 2022, el informe de pagos sentencias judiciales y conciliaciones extrajudiciales durante los meses de julio a octubre._x000a_Acta No. 24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Acta No. 25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Acta No. 26_x000a_En sesión realizada el 15 de diciembre de 2022 se socializó auto de unificación jurisprudencial, de fecha 29 de noviembre de 2022 del Consejo de Estado, el informe Gestión segundo semestre de 2022, para ser presentado a la SG y por ultimo se presento el cronograma de sesiones ordinarias para la vigencia 2023."/>
    <s v="Acta No. 23 - Comité Conciliación_x000a_ Acta No. 24 - Comité Conciliación_x000a_ Acta 25 - Comité Conciliación_x000a_ Acta 26 - Comité Conciliación"/>
    <s v="Gestión de procesos"/>
    <s v="Posibilidad de afectación económica (o presupuestal) por la interposición de reclamaciones, solicitudes de conciliación, demandas y/o decisiones judiciales adversas a los interés de la Entidad, debido a errores (fallas o deficiencias) durante la "/>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En sesión realizada el 1 de septiembre de 2022, se analizó el llamamiento en garantía con fines de repetición No. 82, proceso 2022-0276, relacionada con la finalización de la vinculación laboral de la demandante en la planta temporal de funcionarios de la Secretaría General de la Alcaldía Mayor de Bogotá, desvinculación que se profiere por la terminación del periodo establecido en el Decreto que había creado la planta temporal a la cual se encontraba vinculada la actora.     También se analizó el llamamiento en garantía con fines de repetición No. 46, aprobada por el comité en sesión ordinaria No 18 de 2022, relacionada con el análisis del medio de control de repetición por los pagos realizados en cumplimiento de fallo de tutela de segunda instancia a favor de la señora Irma Isabel Peña Velasco, en el cual se presentó una inconsistencia en el valor reportado en SIPROJ por la Subdirección Financiera.     En sesión realizada el 22 de septiembre de 2022, se analizó el llamamiento en garantía con fines de repetición No. 83, proceso 2019-00641 medio de control Nulidad y Restablecimiento del Derecho donde obra como demandante Ana Elvira Nieto Hernández, el cual es adelantado en el proceso adelantado inicialmente en el Juzgado 25 Laboral del Circuito de Bogotá, y actualmente en el Juzgado 28 de Administrativo.  En sesión realizada el 06 de octubre de 2022, se analizó el llamamiento en garantía con fines de repetición No. 84, proceso 2021-00295 medio de control Nulidad y Restablecimiento del Derecho donde obra como demandante David Gustavo Vargas Ospina el cual es adelantado en el Juzgado 14 Administrativo de Bogotá Sección Segunda, originado por la terminación del nombramiento provisional terminado en octubre de 2020 en razón del concurso de méritos realizado por la Comisión Nacional del Servicio Civil.     En sesión realizada el 20 de octubre de 2022, se analizó el llamamiento en garantía con fines de repetición No. 85, proceso 2022-00301 medio de control Nulidad y Restablecimiento del Derecho donde obra como demandante Jaime Eduardo Hincapié Orrego, el cual es adelantado en el Juzgado 24 Administrativo de Bogotá, originado por la solicitud de vinculación a uno de los cargos de planta de la entidad que se encuentran vacantes en el mismo grado y código al cual él había concursado, la cual fue respondida de manera negativa por parte de la Secretaría General.     También se analizó el llamamiento en garantía con fines de repetición No. 86, proceso 2018-01513 medio de control Nulidad y Restablecimiento del Derecho donde obra como demandante Darío Esteban Colmenares Millán, el cual es adelantado en el Tribunal Administrativo de Cundinamarca – Sección Segunda – Subsección B, quien reclama reconocimiento de contrato realidad toda vez que informa haber suscrito contratos de prestación de servicios consecutivos por nueve (9) años. Además, manifiesta que las funciones eran misionales y equivalentes a las de los funcionarios de planta de esa oficina, las cuales desarrollaba dentro del horario laboral.    _x000a__x000a_En sesión realizada el 03 de noviembre de 2022, se socializó[o el estatuto de conciliación[on Ley 2220 de junio 30 de 2022, el informe de pagos sentencias judiciales y conciliaciones extrajudiciales durante los meses de julio a octubre.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En sesión realizada el 15 de diciembre de 2022 se socializo auto de unificación jurisprudencial, de fecha 29 de noviembre de 2022 del Consejo de Estado, el informe Gestión segundo semestre de 2022, para ser presentado a la SG y por ultimo se presento el cronograma de sesiones ordinarias para la vigencia 2023."/>
    <s v="Acta No. 19 Comité de Conciliación_x000a_ Acta No. 20 Comité de Conciliación_x000a_ Acta No. 21 Comité de Conciliación_x000a_ Acta No. 22 Comité de Conciliación_x000a_ Acta No. 23 - Comité Conciliación_x000a_ Acta No. 24 - Comité Conciliación_x000a_ Acta 25 - Comité Conciliación_x000a_ Acta 26 - Comité Conciliación"/>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Para el periodo no ha sido necesaria la aplicación de este control en atención a que no se han presentado notificaciones judiciales ni la materialización del riesgo"/>
    <s v="No aplic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
    <s v="-"/>
    <s v="-"/>
    <s v="-"/>
    <s v="-"/>
    <s v="-"/>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Para el periodo no ha sido necesaria la aplicación de este control en atención a que no se han presentado notificaciones judiciales ni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
    <s v="Acta 26 - Comité Conciliación_x000a_ Informe gestión segundo semestre 2022_x000a_ Memorando remisión informe. 3-2022-38619"/>
    <s v="Gestión de procesos"/>
    <s v="Posibilidad de afectación económica (o presupuestal) por la interposición de reclamaciones, solicitudes de conciliación, demandas y/o decisiones judiciales adversas a los interés de la Entidad, debido a errores (fallas o deficiencias) durante la "/>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s v="Acta 26 - Comité Conciliación_x000a_ Informe gestión segundo semestre 2022_x000a_ Memorando remisión informe. 3-2022-3861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reputacional por baja disponibilidad de los servicios tecnológicos, debido a errores (Fallas o Deficiencias)  en la administración y gestión de los recursos de infraestructura tecnológica"/>
    <s v="Reducir"/>
    <s v="(AP# 1088 Aplicativo CHIE) Revisar la precisión de las evidencias que se generan como resultado de la aplicación del control del procedimiento 2213200-PR-101 "/>
    <s v="28 - Aplicativo DARUMA"/>
    <s v="Preventiva"/>
    <s v="Finalizado"/>
    <s v="100% de avance."/>
    <s v="Sí"/>
    <d v="2022-07-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 UPS y Aires Acondicionados ) no se presentaron inconsistencias en los mantenimientos identificados."/>
    <s v="Reportes Mtos Aires - Nov     Reportes Mtos UPS - Dic    Informe de Mantenimientos Vigencia 2022"/>
    <s v="Gestión de procesos"/>
    <s v="Posibilidad de afectación reputacional por baja disponibilidad de los servicios tecnológicos, debido a errores (Fallas o Deficiencias) en la administración y gestión de los recursos de infraestructura tecnológica"/>
    <s v="1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Sistema de Gestión de Servicios. Queda como evidencia el Sistema de Gestión de Servicios."/>
    <s v="Preventivo"/>
    <s v="De acuerdo con las categorías existente en el sistema de gestión de servicios GLPI se procede a categorizar las 8246 solicitudes recibidas en 138 categorías. Se tiene 266 servicios como NO RESUELTOS los cuales se distribuyen en 30 categorías."/>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UPS y Aires Acondicionados)"/>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s v="X"/>
    <m/>
    <m/>
    <m/>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087 Aplicativo CHIE) Verificar la pertinencia de las Modificación de 4204000-OT-020 Plan de Contingencia TI-DRP"/>
    <s v="27 - Aplicativo DARUMA"/>
    <s v="Preventiva"/>
    <s v="Vencida"/>
    <s v="60% de avance."/>
    <s v="Sí"/>
    <d v="2022-09-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
    <s v="Preventivo"/>
    <s v="De acuerdo con las categorías existente en el sistema de gestión de servicios GLPI se procede a categorizar las 4115 solicitudes recibidas en 111 categorías. Para el periodo comprendido entre el 01 de noviembre al 31 de diciembre se tiene 137 servicios como NO RESUELTOS los cuales se distribuyen en 26 categorías."/>
    <s v="6. Análisis 01 Noviembre al 31 Diciembre_x000a_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2 (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Se solucionaron 628 servicios por parte de Nivel 0 distribuidos en 38 categorías. Se tiene 121 servicios cerrados como no resueltos distribuidos en 20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2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PCS: Se ejecuta Mantenimiento preventivo a través del contrato 4204000-807-2021       AIRES Y UPS:  Se realizaron los mantenimientos de equipos ( UPS y Aires Acondicionados )"/>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126 Aplicativo CHIE) Realizar análisis de los puntos del control del procedimiento 2213200-PR-104 Mantenimiento de la Infraestructura tecnológica para la posible adecuación y creación de nuevos puntos de control con el fin de mejorar el desempeño del procedimiento."/>
    <s v="1126 - Aplicativo CHIE"/>
    <s v="Preventiva"/>
    <s v="Finalizado"/>
    <s v="100% de avance."/>
    <s v="Sí"/>
    <d v="2022-07-30T00:00:00"/>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
    <s v="Preventivo"/>
    <s v="Se solucionaron 327 servicios por parte de Nivel 0 distribuidos en 30 categorías. Se tiene 78 servicios cerrados como no resueltos distribuidos en 20 categorías.  A continuación, se presenta una muestra del 5% de los servicios cerrados como NO RESUELTOS con la respectiva razón del cierre del servicio como no resuelto."/>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3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en el Sistema de Gestión de Servicios. Queda como evidencia el Sistema de Gestión de Servicios."/>
    <s v="Preventivo"/>
    <s v="Se solucionan 1633 servicios por parte de Nivel I distribuidos en 45 categorías. Se solucionan 1633 servicios por parte de Nivel I distribuidos en 4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
    <s v="Preventivo"/>
    <s v="Se solucionan 799 servicios por parte de Nivel I distribuidos en 33 categorías. Se tiene 41 servicios cerrados como no resueltos distribuidos en 7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4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3321 servicios por parte de Nivel II distribuidos en 75 categorías. Se tiene 41 servicios cerrados como no resueltos distribuidos en 1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1640 servicios por parte de Nivel II distribuidos en 57 categorías. Se tiene 22 servicios cerrados como no resueltos distribuidos en 12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
    <s v="Gestión de procesos"/>
    <s v="Posibilidad de afectación reputacional por baja disponibilidad de los servicios tecnológicos, debido a errores (Fallas o Deficiencias) en la administración y gestión de los recursos de infraestructura tecnológica"/>
    <s v="5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De lo contrario, de atender la solicitud se cierra como Resuelto y se describe la solución de este. se notifica de manera automática (GLPI) por medio de correo electrónico el estado de la solicitud a través d el sistema de gestión de servicios. Queda como evidencia Sistema de Gestión de Servicios."/>
    <s v="Detectivo"/>
    <s v="Para el mes de septiembre se tuvieron 1293 servicios en estado cerrados o resueltos por parte de personal de la oficina de tecnologías de la información y las comunicaciones, con el fin de realizar seguimiento a la documentación de los servicios se toma una muestra del 5% de los servicios que corresponde a 65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octubre 2022      Para el mes de octubre se tuvieron 1332 servicios en estado cerrados o resueltos por parte de personal de la oficina de tecnologías de la información y las comunicaciones, con el fin de realizar seguimiento a la documentación de los servicios se toma una muestra del 5% de los servicios que corresponde a 67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noviembre 2022      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
    <s v="Detectivo"/>
    <s v="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6 (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r con el cierre del servicio en el sistema de gestión de servicios. Queda como evidencia Sistema de Gestión de Servicios."/>
    <s v="Detectivo"/>
    <s v="De las 8246 solicitudes generadas del 01 de septiembre al 31 de diciembre son de competencia de la Oficina de tecnologías de la información y las comunicaciones 6658 de las cuales se han cerrado 6520 que corresponde a un 98,1% de la totalidad de solicitudes recibidas."/>
    <s v="4. Análisis 01 Septiembre al 31 Diciembre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
    <s v="Detectivo"/>
    <s v="De las 4115 solicitudes generadas del 01 de noviembre al 31 de diciembre son de competencia de la Oficina de tecnologías de la información y las comunicaciones 3353 de las cuales se han cerrado 3227 que corresponde a un 96% de la totalidad de solicitudes recibidas."/>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7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septiembre al 31 de diciembre de las 6658 solicitudes de competencia de la oficina de tecnología de la información y las comunicaciones se tienen clasificados como INCIDENTES 246 solicitudes se realiza el siguiente análisis:     Los 246 incidentes se agrupan en 27 categorías como se evidencia a continuación:  Se evidencia que el 44% del total de incidentes corresponde a correo malicioso y el 28%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los días 16/09/2022, 26/10/2022 y el 09/12/2022 se analizaran a continuación  1. El 16 de septiembre se presentó envío de correo malicioso se remitió correo desde la cuenta de la usuaria Angelica Lucia Niño Triana alnino@alcaldiabogota.gov.co con el asunto: Querido usuario se ponen en marcha lo establecido por Seguridad informática y se detiene él envió de este correo.  2. El 26 de octubre se presentó envío de correo malicioso se remitió correo desde la cuenta de la usuaria Marcela Manrique Castro mmanriquec@alcaldiabogota.gov.co con el asunto: ¡Aviso de caducidad de contraseña! se ponen en marcha lo establecido por Seguridad informática y se detiene él envió de este correo.  3.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60% de los incidentes corresponden al sistema de información Gestión contractual Se identifica que solo el 2% de estos servicios efectivamente corresponden a incidentes toda vez que los demás corresponden a modificaciones que no puede realizar el usuario o ajustes sobre el sistema.     Por lo anterior no se establece que exista un problema específico sobre este sistema, por tanto no se registran problemas a la fech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noviembre al 31 de diciembre de las 3353 solicitudes de competencia de la oficina de tecnología de la información y las comunicaciones se tienen clasificados como INCIDENTES 139 solicitudes se realiza el siguiente análisis:     Los 139 incidentes se agrupan en 16 categorías como se evidencia a continuación: Se evidencia que el 45% del total de incidentes corresponde a correo malicioso y el 26%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el día el 09/12/2022 se analizaran a continuación 1.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56% de los incidentes corresponden al sistema de información Gestión contractual Se identifica que el 2% corresponde a caídas del sistema y el 98% restante corresponden a modificaciones que no puede realizar el usuario o ajustes sobre el sistema. Por lo cual no se establece que exista un problema específico sobre este sistema, por tanto no se registran problemas a la fech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6"/>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Corrupción"/>
    <s v="Posibilidad de afectación reputacional por inadecuado seguimiento a las actividades, debido a exceso de las facultades otorgadas en la administración y/o gestión de los recursos de la Infraestructura tecnológica de la secretari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7"/>
    <n v="2022"/>
    <s v="CORRUPCIÓN Y GESTIÓN DE PROCESOS"/>
    <s v="6 CORRUPCIÓN Y 3 GESTIÓN DE PROCESOS"/>
    <s v="-"/>
    <s v="-"/>
    <s v="-"/>
    <s v="-"/>
    <x v="2"/>
    <s v="Posibilidad de afectación reputacional por resultados de mediciones de percepción ciudadana no satisfactorias, debido a generación y divulgación de estrategias, mensajes y/o acciones de comunicación pública, desconociendo los intereses comunicacionales del ciudadano."/>
    <s v="Reducir"/>
    <s v="(AP# 1153 Aplicativo CHIE) Establecer una actividad de control adicional que permita disminuir la probabilidad de presentarse el riesgo &quot;Posibilidad de afectación reputacional por resultados de mediciones de percepción ciudadana no satisfactorias, debido a generación y divulgación de estrategias, mensajes y/o acciones de comunicación pública, desconociendo los intereses comunicacionales del ciudadano&quot;."/>
    <s v="216 - Aplicativo DARUMA"/>
    <s v="Preventiva"/>
    <s v="Finalizado"/>
    <s v="100% de avance."/>
    <s v="Sí"/>
    <d v="2022-06-30T00:00:00"/>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De lo contrario, documentos de obligatorio cumplimiento expedidos (Directivas, Circulares, Resoluciones, entre otros) o la solicitud escrita de oficialización de los lineamientos definidos."/>
    <s v="Preven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 En caso de evidenciar observaciones, desviaciones o diferencias, se realiza un filtro de las informaciones que se consideran relevantes, se agregan recomendaciones editoriales y se envían al editor de contenidos para el Portal Web y al coordinador del equipo de Redes Sociales. De lo contrario, se envía correo electrónico con recomendaciones remitidas al editor de contenidos para el portal y al coordinador de redes sociales."/>
    <s v="Preven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s v="Preven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1 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de acuerdo con las solicitudes que llegan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profesional de Agencia en casa de la Consejería de Comunicaciones.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De lo contrario, se envían correos electrónicos o evidencias de reuniones con las aprobaciones y se actualiza la matriz de revisiones y/o aprobaciones internas."/>
    <s v="Preven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procedimiento Comunicación Corporativa código 4140000-PR-368 (Actividad 2), indica que el(la) Asesor(a) del(la) Secretario(a) General en temas de Comunicaciones, autorizado(a) por el(la) Secretario(a) General, durante el primer trimestre de la vigencia verifica que las necesidades de comunicación por parte de las dependencias hayan sido remitidas, las cuales son el insumo para conformar el Plan de Comunicaciones Institucional (Documento Interno). Así mismo, verifica que dichas solicitudes atiendan lo establecido en el Manual de marca vigente de la Alcaldía Mayor de Bogotá. La(s) fuente(s) de información utilizadas es(son) las solicitudes de comunicación recibidas y el Manual de Marce vigente de la Alcaldía Mayor de Bogotá. En caso de evidenciar observaciones, desviaciones o diferencias, se informan a la dependencia mediante correo electrónico o reunión (Evidencia reunión 2213100-FT-449). De lo contrario, se incluye la solicitud en el Plan de Comunicaciones Institucional (Documento Interno)."/>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1 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De lo contrario, Correo electrónico con la Información a publicar, actualizar o desactivar con observaciones y el Formato No 4204000-FT-1025."/>
    <s v="Preven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1 El procedimiento 4140000-PR-369 Comunicación hacia la Ciudadanía (Actividad 3), indica que el(la) profesional del equipo Agencia en Casa, autorizado(a) por el (la) Jefe Oficina Consejería de Comunicaciones, cada vez que se reciba la solicitud de campañas (Brief) 4140000-FT-1048 verifica que se encuentre diligenciado completamente y que la información permita crear los diseños para la campaña, utilizando el formato denominado “Verificación de Campañas 4140000-FT-1065”. La(s) fuente(s) de información utilizadas es(son) el contenido de la solicitud de la campaña a través del formato (Brief) diligenciado 4140000-FT-1048. En caso de evidenciar observaciones, desviaciones o diferencias, se requiere por correo electrónico o en reunión al solicitante para aclarar su solicitud. De lo contrario, envía correo electrónico de aceptación a la solicitud de campaña y gestiona visto bueno por parte del (la) Jefe de la Oficina Consejería de Comunicaciones en el formato No 4140000-FT-1065."/>
    <s v="Preventivo"/>
    <s v="Sin reporte"/>
    <s v="Sin reporte"/>
    <s v="-"/>
    <s v="-"/>
    <s v="-"/>
    <s v="-"/>
    <s v="-"/>
    <s v="-"/>
    <s v="-"/>
    <s v="-"/>
    <s v="-"/>
    <s v="-"/>
    <s v="-"/>
    <s v="-"/>
    <s v="-"/>
    <s v="-"/>
    <s v="-"/>
    <s v="-"/>
    <s v="-"/>
    <s v="-"/>
    <s v="-"/>
    <s v="-"/>
    <s v="-"/>
    <s v="-"/>
    <s v="-"/>
    <s v="-"/>
    <s v="-"/>
    <s v="-"/>
    <s v="-"/>
    <s v="-"/>
    <s v="-"/>
    <s v="-"/>
    <s v="-"/>
    <s v="-"/>
    <s v="-"/>
    <s v="-"/>
    <s v="-"/>
    <s v="-"/>
    <s v="-"/>
    <s v="-"/>
    <s v="-"/>
    <s v="-"/>
    <s v="-"/>
    <s v="-"/>
    <s v="-"/>
    <s v="-"/>
    <s v="-"/>
    <s v="-"/>
    <s v="-"/>
    <s v="-"/>
    <n v="146"/>
    <n v="56"/>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1 El mapa de riesgos del proceso de Comunicación Pública indica que el(la) jefe de la Oficina Consejería de Comunicaciones, autorizado(a) por el Manual Específico de Funciones y Competencias Laborales y el líder de este proceso, cada vez que se identifique la materialización del riesgo, identifica los lineamientos en materia de comunicación pública definidos por la dependencia, que no están soportados con documentos de obligatorio cumplimiento."/>
    <s v="Correc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Preven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2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s v="Det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2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Preven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procedimiento Comunicación Corporativa código 4140000-PR-368 (Actividad 4), indica que el(la) Asesor(a) del Secretario General en temas de Comunicaciones, autorizado(a) por el (la) Secretario(a) General, cada vez que se reciba una nueva solicitud de comunicación verifica las necesidades emergentes de comunicación remitidas por parte de las dependencias, revisando que estas sean pertinentes y atiendan lo establecido en el Manual de Marca vigente de la Alcaldía Mayor de Bogotá. La(s) fuente(s) de información utilizadas es(son) correo electrónico con nuevas necesidades de comunicación y el Plan de Comunicaciones vigente. En caso de evidenciar observaciones, desviaciones o diferencias, son informadas mediante correo electrónico o reunión con la dependencia remitente para su corrección (Evidencia reunión 2213100-FT-449). De lo contrario, se realiza la actualización del Plan de Comunicaciones Institucional (Documento Interno)."/>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2 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De lo contrario, el correo electrónico de aceptación u observaciones."/>
    <s v="Preven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2 El procedimiento 4140000-PR-369 Comunicación hacia la Ciudadanía (Actividad 5), indica que el(la) profesional que lidera el equipo interno Agencia en Casa de la Oficina Consejería de Comunicaciones, autorizado(a) por el(la) Jefe Oficina Consejería de Comunicaciones, una vez recibida la propuesta de diseño de campaña verifica que la misma se ajuste a los requerimientos plasmados en el formato Brief, así como la aplicación de los parámetros establecidos en el Manual de Marca vigente, utilizando el formato de verificación de campañas 4140000-FT- 1065. La(s) fuente(s) de información utilizadas es(son) la solicitud de campañas Brief y el Manual de Marca vigente. En caso de evidenciar observaciones, desviaciones o diferencias, remite correo electrónico o registra en la evidencia de reunión las observaciones de la propuesta de diseño de campaña. De lo contrario, envía correo electrónico o registra en la evidencia de reunión la aprobación de la propuesta de diseño de campaña."/>
    <s v="Preventivo"/>
    <s v="Sin reporte"/>
    <s v="Sin reporte"/>
    <s v="-"/>
    <s v="-"/>
    <s v="-"/>
    <s v="-"/>
    <s v="-"/>
    <s v="-"/>
    <s v="-"/>
    <s v="-"/>
    <s v="-"/>
    <s v="-"/>
    <s v="-"/>
    <s v="-"/>
    <s v="-"/>
    <s v="-"/>
    <s v="-"/>
    <s v="-"/>
    <s v="-"/>
    <s v="-"/>
    <s v="-"/>
    <s v="-"/>
    <s v="-"/>
    <s v="-"/>
    <s v="-"/>
    <s v="-"/>
    <s v="-"/>
    <s v="-"/>
    <s v="-"/>
    <s v="-"/>
    <s v="-"/>
    <s v="-"/>
    <s v="-"/>
    <s v="-"/>
    <s v="-"/>
    <s v="-"/>
    <s v="-"/>
    <s v="-"/>
    <s v="-"/>
    <s v="-"/>
    <s v="-"/>
    <s v="-"/>
    <s v="-"/>
    <s v="-"/>
    <s v="-"/>
    <s v="-"/>
    <s v="-"/>
    <s v="-"/>
    <s v="-"/>
    <s v="-"/>
    <n v="146"/>
    <n v="46"/>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económica (o presupuestal) por incumplimiento en la generación de lineamientos distritales en materia de comunicación pública, debido a debilidades en la definición, alcance y formalización de los mismos hacia las entidades distritales"/>
    <s v="2 El mapa de riesgos del proceso de Comunicación Pública indica que el(la) jefe de la Oficina Consejería de Comunicaciones, autorizado(a) por el Manual Específico de Funciones y Competencias Laborales y el líder de este proceso, cada vez que se identifique la materialización del riesgo, genera y divulga el documento de obligatorio cumplimiento que socialice el (los) lineamiento(s) en materia de comunicación pública."/>
    <s v="Correctivo"/>
    <s v="Sin reporte"/>
    <s v="Sin reporte"/>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De lo contrario, se genera el informe del comportamiento de las métricas para página web y redes sociales."/>
    <s v="Detec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1 El mapa de riesgos del proceso de Comunicación Pública indica que el (la) Jefe de la Oficina Consejería de Comunicaciones, autorizado(a) por el Manual Específico de Funciones y Competencias Laborales , cada vez que se identifique la materialización del riesgo, aplicar estrategias que permitan conocer efectivamente los intereses comunicacionales de los ciudadanos."/>
    <s v="Corr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3 En la propuesta denominada “Guía: Pautas para la elaboración o actualización, divulgación y evaluación de lineamientos Distritales”, indica que La (el) Jefe de la Oficina Consejería de Comunicaciones, autorizado(a) por el Manual especifico de funciones y competencias laborales, trimestralmente verifica en las reuniones con los jefes de comunicaciones del Distrito, que las acciones de comunicación planeadas y generadas por estas entidades, apliquen los lineamientos distritales en materia de comunicación pública definidos y socializados por la Oficina Consejería de Comunicaciones de la Secretaría General de la Alcaldía Mayor de Bogotá. La(s) fuente(s) de información utilizadas es(son) plan de comunicaciones de las entidades distritales. En caso de evidenciar observaciones, desviaciones o diferencias, se solicitan los ajustes correspondientes a cada entidad dejando el registro en la evidencia de la reunión. De lo contrario, se registra en la evidencia de reunión la aprobación de las acciones de comunicación."/>
    <s v="Det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procedimiento Comunicación Corporativa código 4140000-PR-368 (Actividad 6), indica que el profesional creativo del punto de encuentro de la Secretaría General, autorizado(a) por el(la) Asesor(a) de Comunicaciones de la Secretaría General, cada vez que se reciba la solicitud de campaña (Brief) realiza la verificación del contenido utilizando el formato “Verificación de Campañas 4140000-FT-1065”, comprobando que se encuentre diligenciado completamente y que la información permita crear los diseños para la campaña. La(s) fuente(s) de información utilizadas es(son) la solicitud de campañas (Brief) 4140000- FT-1048. En caso de evidenciar observaciones, desviaciones o diferencias, regresa la solicitud al interesado indicando los comentarios respectivos por medio de correo electrónico o evidencia de reunión. De lo contrario, el equipo punto de encuentro procede a realizar una reunión de tráfico para iniciar el proceso creativo de realización de los diseños de campaña."/>
    <s v="Detec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3 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3 El procedimiento 4140000-PR-369 Comunicación hacia la Ciudadanía (Actividad 6), indica que el (la) Jefe de la Oficina Consejería de Comunicaciones, autorizado(a) por el Manual de Funciones, una vez recibida la propuesta de campaña revisa que la misma cumpla con el objetivo de la campaña y en general con lo registrado en el formato Brief, así como la aplicación de los parámetros establecidos en el Manual de Marca vigente. La(s) fuente(s) de información utilizadas es(son) la(s) propuesta(s) de diseño de campaña y la solicitud de campañas Brief. En caso de evidenciar observaciones, desviaciones o diferencias, informa por correo electrónico o en reunión al (los) profesional(es) de agencia en casa, las observaciones y ajustes que se deben realizar. De lo contrario, envía correo electrónico o registra en evidencia de reunión la aprobación del diseño de campaña."/>
    <s v="Preventivo"/>
    <s v="Sin reporte"/>
    <s v="Sin reporte"/>
    <s v="-"/>
    <s v="-"/>
    <s v="-"/>
    <s v="-"/>
    <s v="-"/>
    <s v="-"/>
    <s v="-"/>
    <s v="-"/>
    <s v="-"/>
    <s v="-"/>
    <s v="-"/>
    <s v="-"/>
    <s v="-"/>
    <s v="-"/>
    <s v="-"/>
    <s v="-"/>
    <s v="-"/>
    <s v="-"/>
    <s v="-"/>
    <s v="-"/>
    <s v="-"/>
    <s v="-"/>
    <s v="-"/>
    <s v="-"/>
    <s v="-"/>
    <s v="-"/>
    <s v="-"/>
    <s v="-"/>
    <s v="-"/>
    <s v="-"/>
    <s v="-"/>
    <s v="-"/>
    <s v="-"/>
    <s v="-"/>
    <s v="-"/>
    <s v="-"/>
    <s v="-"/>
    <s v="-"/>
    <s v="-"/>
    <s v="-"/>
    <s v="-"/>
    <s v="-"/>
    <s v="-"/>
    <s v="-"/>
    <s v="-"/>
    <s v="-"/>
    <s v="-"/>
    <s v="-"/>
    <n v="146"/>
    <n v="46"/>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1 El mapa de riesgos del proceso de Comunicación Pública indica que los profesionales de la Oficina Consejería de Comunicaciones (portal web y redes sociales), autorizado(a) por el líder de este proceso, cada vez que se identifique la materialización del riesgo, detecta y desactiva la información publicada erróneamente en las plataformas digitales."/>
    <s v="Correctivo"/>
    <s v="Sin reporte"/>
    <s v="Sin reporte"/>
    <s v="Gestión de procesos"/>
    <s v="Posibilidad de afectación reputacional por resultados de mediciones de percepción ciudadana no satisfactorias, debido a generación y divulgación de estrategias, mensajes y/o acciones de comunicación pública, desconociendo los intereses comunicacionales del ciudadano"/>
    <s v="2 El mapa de riesgos del proceso de Comunicación Pública indica que el (la) Jefe de la Oficina Consejería de Comunicaciones, autorizado(a) por el Manual Específico de Funciones y Competencias Laborales , cada vez que se identifique la materialización del riesgo, divulga a las entidades del distrito los resultados obtenidos de la identificación de los intereses de los ciudadanos y solicitar su aplicación en las estrategias comunicacionales."/>
    <s v="Correctivo"/>
    <s v="Sin reporte"/>
    <s v="Sin reporte"/>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1 El mapa de riesgos del proceso de Comunicación Pública indica que el (la) Jefe de la Oficina Consejería de Comunicaciones, autorizado(a) por el Manual Específico de Funciones y Competencias Laborales , cada vez que se identifique la materialización del riesgo, remite una comunicación dirigida a la dependencia o entidad solicitando los ajustes necesarios para cumplir con lo indicado en los lineamientos de comunicación pública establecidos."/>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procedimiento Comunicación Corporativa código 4140000-PR-368 (Actividad 8), indica que el jefe de dependencia (o su delegado), autorizado(a) por el Manual especifico de funciones y competencias laborales, una vez recibida la propuesta de diseño de campaña (piezas, imágenes, audiovisuales, etc.) revisa este diseño teniendo en cuenta que el mismo corresponda con el objetivo de la solicitud. La(s) fuente(s) de información utilizadas es(son) la propuesta de diseño de campaña y el formato brief. En caso de evidenciar observaciones, desviaciones o diferencias, las informa para elaborar nuevamente la propuesta de diseño de campana y realizar los ajustes que correspondan, dejando constancia en la evidencia de reunión respectiva. De lo contrario, se aprueba la propuesta de diseño de campaña dejando constancia en la evidencia de reunión respectiva."/>
    <s v="Preven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1 El mapa de riesgos del proceso de Comunicación Pública indica que el(la) servidor responsable de la información de la dependencia, autorizado(a) por el líder de este proceso, cada vez que se identifique la materialización del riesgo, publica la información para consulta en los portales y micrositios web de la Secretaría General."/>
    <s v="Correctivo"/>
    <s v="Sin reporte"/>
    <s v="Sin reporte"/>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4 El procedimiento 4140000-PR-369 Comunicación hacia la Ciudadanía (Actividad 8), indica que el (la) Jefe de la Oficina Consejería de Comunicaciones, autorizado(a) por el Manual de Funciones, una vez recibidas las piezas producidas las revisa teniendo en cuenta la pertinencia y coherencia con el objetivo de la campaña y que las mismas respondan a la necesidad de comunicación registrada en el formato Brief, así como la aplicación de los parámetros establecidos en el Manual de Marca vigente. La(s) fuente(s) de información utilizadas es(son) las piezas comunicacionales producidas y la solicitud de campañas Brief. En caso de evidenciar observaciones, desviaciones o diferencias, se informa a los profesionales de los equipos de Agencia en Casa y Audiovisuales por correo electrónico o se registra en evidencia de reunión las observaciones para realizar los ajustes pertinentes. De lo contrario, se remite correo electrónico o se registra en evidencia de reunión la aprobación de las piezas producidas para divulgación."/>
    <s v="Preventivo"/>
    <s v="Sin reporte"/>
    <s v="Sin reporte"/>
    <s v="-"/>
    <s v="-"/>
    <s v="-"/>
    <s v="-"/>
    <s v="-"/>
    <s v="-"/>
    <s v="-"/>
    <s v="-"/>
    <s v="-"/>
    <s v="-"/>
    <s v="-"/>
    <s v="-"/>
    <s v="-"/>
    <s v="-"/>
    <s v="-"/>
    <s v="-"/>
    <s v="-"/>
    <s v="-"/>
    <s v="-"/>
    <s v="-"/>
    <s v="-"/>
    <s v="-"/>
    <s v="-"/>
    <s v="-"/>
    <s v="-"/>
    <s v="-"/>
    <s v="-"/>
    <s v="-"/>
    <s v="-"/>
    <s v="-"/>
    <s v="-"/>
    <s v="-"/>
    <s v="-"/>
    <s v="-"/>
    <s v="-"/>
    <s v="-"/>
    <s v="-"/>
    <s v="-"/>
    <s v="-"/>
    <s v="-"/>
    <s v="-"/>
    <s v="-"/>
    <s v="-"/>
    <s v="-"/>
    <s v="-"/>
    <s v="-"/>
    <s v="-"/>
    <s v="-"/>
    <n v="146"/>
    <n v="40"/>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2 El mapa de riesgos del proceso de Comunicación Pública indica que los profesionales de la Oficina Consejería de Comunicaciones (redes sociales, editores y la Jefe de la Oficina Consejería de Comunicaciones (en caso de información sensible), autorizado(a) por el Manual Específico de Funciones y Competencias Laborales y el líder de este proceso, cada vez que se identifique la materialización del riesgo, ajusta la información y la presenta al editor para revisión."/>
    <s v="Correctivo"/>
    <s v="Durante el periodo de análisis no se presentó la materialización de este riesgo, por tanto, no se tiene evidencias de su aplicación."/>
    <s v="No aplica."/>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2 El mapa de riesgos del proceso de Comunicación Pública indica que el (la) profesional de la Oficina Consejería de Comunicaciones (agencia en casa), autorizado(a) por el líder de este proceso, cada vez que se identifique la materialización del riesgo, orienta a las entidades distritales en el ajuste de las observaciones realizadas y en la aplicabilidad de los lineamientos de comunicación pública."/>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1 El mapa de riesgos del proceso de Comunicación Pública indica que el(la) asesor(a) del Secretario(a) General en temas de Comunicaciones, autorizado(a) por el líder de este proceso, cada vez que se identifique la materialización del riesgo, solicita a las dependencias la información para consolidar el Plan de Comunicaciones."/>
    <s v="Correctivo"/>
    <s v="Sin reporte"/>
    <s v="Sin reporte"/>
    <s v="Gestión de procesos"/>
    <s v="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s v="2 El mapa de riesgos del proceso de Comunicación Pública indica que los profesionales de las oficinas de Planeación, de tecnologías de la información y las comunicaciones y de la Consejería de Comunicaciones, autorizado(a) por el líder de este proceso, cada vez que se identifique la materialización del riesgo, monitorean el esquema de publicación y generan alertas y recomendaciones para evitar que se presente nuevamente el incumplimiento de la publicación."/>
    <s v="Correctivo"/>
    <s v="Durante el periodo de análisis no se presentó la materialización de este riesgo, por tanto, no se tiene evidencias de su aplicación."/>
    <s v="No aplica."/>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5 El procedimiento 4140000-PR-369 Comunicación hacia la Ciudadanía (Actividad 10), indica que la (el) Jefe (a) de la Oficina Consejería de Comunicaciones y los profesionales del equipo administrativo de la Oficina Consejería de Comunicaciones, autorizado(a) por el Manual especifico de funciones y competencias laborales, durante el último trimestre de la vigencia verifican a través del reporte de la central de medios y/o de mediciones de opinión pública, que las acciones de comunicación priorizadas por la administración lleguen de manera localizada y de acuerdo a las necesidades y/o intereses del ciudadano, identificando el alcance de las mismas. La(s) fuente(s) de información utilizadas es(son) reporte de la central de medios y/o de mediciones de opinión pública. En caso de evidenciar observaciones, desviaciones o diferencias, se establecen las acciones que permitan fortalecer la identificación y comprensión de mensajes de interés para el ciudadano (Evidencia de reunión 2213100- FT-449 e informe de análisis). De lo contrario, se mantiene la misma estrategia de divulgación que ha evidenciado resultados positivos (Evidencia de reunión 2213100- FT-449 e informe de análisis)."/>
    <s v="Detectivo"/>
    <s v="Sin reporte"/>
    <s v="Sin reporte"/>
    <s v="-"/>
    <s v="-"/>
    <s v="-"/>
    <s v="-"/>
    <s v="-"/>
    <s v="-"/>
    <s v="-"/>
    <s v="-"/>
    <s v="-"/>
    <s v="-"/>
    <s v="-"/>
    <s v="-"/>
    <s v="-"/>
    <s v="-"/>
    <s v="-"/>
    <s v="-"/>
    <s v="-"/>
    <s v="-"/>
    <s v="-"/>
    <s v="-"/>
    <s v="-"/>
    <s v="-"/>
    <s v="-"/>
    <s v="-"/>
    <s v="-"/>
    <s v="-"/>
    <s v="-"/>
    <s v="-"/>
    <s v="-"/>
    <s v="-"/>
    <s v="-"/>
    <s v="-"/>
    <s v="-"/>
    <s v="-"/>
    <s v="-"/>
    <s v="-"/>
    <s v="-"/>
    <s v="-"/>
    <s v="-"/>
    <s v="-"/>
    <s v="-"/>
    <s v="-"/>
    <s v="-"/>
    <s v="-"/>
    <s v="-"/>
    <s v="-"/>
    <s v="-"/>
    <s v="-"/>
    <n v="146"/>
    <n v="34"/>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s v="3 El mapa de riesgos del proceso de Comunicación Pública indica que los profesionales de la Oficina Consejería de Comunicaciones (prensa y redes sociales), autorizado(a) por el líder de este proceso, cada vez que se identifique la materialización del riesgo, publica la información en las plataformas digitales."/>
    <s v="Correctivo"/>
    <s v="Sin reporte"/>
    <s v="Sin reporte"/>
    <s v="-"/>
    <s v="-"/>
    <s v="-"/>
    <s v="-"/>
    <s v="-"/>
    <s v="-"/>
    <s v="Gestión de procesos"/>
    <s v="Posibilidad de afectación reputacional por falta de adherencia de las entidades del Distrito para la aplicación de lineamientos de comunicación pública, debido a inadecuado acompañamiento y seguimiento a las campañas y/o acciones de comunicación que ellas desarrollan"/>
    <s v="3 El mapa de riesgos del proceso de Comunicación Pública indica que el (la) Jefe de la Oficina Consejería de Comunicaciones, autorizado(a) por el Manual Específico de Funciones y Competencias Laborales , cada vez que se identifique la materialización del riesgo, identifica que los ajustes solicitados cumplan con lo establecido en los lineamientos de comunicación pública."/>
    <s v="Correctivo"/>
    <s v="Sin reporte"/>
    <s v="Sin reporte"/>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2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estructura el Plan de Comunicaciones."/>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1 El mapa de riesgos del proceso de Comunicación Pública indica que el (la) Jefe de la Oficina Consejería de Comunicaciones, autorizado(a) por el Manual Específico de Funciones y Competencias Laborales y el líder de este proceso, cada vez que se identifique la materialización del riesgo, detecta y detiene la divulgación de la campaña o pieza comunicacional."/>
    <s v="Correctivo"/>
    <s v="Sin reporte"/>
    <s v="Sin reporte"/>
    <s v="-"/>
    <s v="-"/>
    <s v="-"/>
    <s v="-"/>
    <s v="-"/>
    <s v="-"/>
    <s v="-"/>
    <s v="-"/>
    <s v="-"/>
    <s v="-"/>
    <s v="-"/>
    <s v="-"/>
    <s v="-"/>
    <s v="-"/>
    <s v="-"/>
    <s v="-"/>
    <s v="-"/>
    <s v="-"/>
    <s v="-"/>
    <s v="-"/>
    <s v="-"/>
    <s v="-"/>
    <s v="-"/>
    <s v="-"/>
    <s v="-"/>
    <s v="-"/>
    <s v="-"/>
    <s v="-"/>
    <s v="-"/>
    <s v="-"/>
    <s v="-"/>
    <s v="-"/>
    <s v="-"/>
    <s v="-"/>
    <s v="-"/>
    <s v="-"/>
    <s v="-"/>
    <s v="-"/>
    <s v="-"/>
    <s v="-"/>
    <s v="-"/>
    <s v="-"/>
    <s v="-"/>
    <s v="-"/>
    <s v="-"/>
    <s v="-"/>
    <s v="-"/>
    <s v="-"/>
    <n v="146"/>
    <n v="28"/>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3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divulga el Plan de Comunicaciones."/>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2 El mapa de riesgos del proceso de Comunicación Pública indica que el (la) solicitante de la campaña o pieza comunicacional y los profesionales de la Oficina Consejería de Comunicaciones (Agencia en casa y audiovisual), autorizado(a) por el líder de este proceso, cada vez que se identifique la materialización del riesgo, ajusta el contenido de la campaña o pieza comunicacional y presenta al equipo de agencia en casa para revisión."/>
    <s v="Correctivo"/>
    <s v="Sin reporte"/>
    <s v="Sin reporte"/>
    <s v="-"/>
    <s v="-"/>
    <s v="-"/>
    <s v="-"/>
    <s v="-"/>
    <s v="-"/>
    <s v="-"/>
    <s v="-"/>
    <s v="-"/>
    <s v="-"/>
    <s v="-"/>
    <s v="-"/>
    <s v="-"/>
    <s v="-"/>
    <s v="-"/>
    <s v="-"/>
    <s v="-"/>
    <s v="-"/>
    <s v="-"/>
    <s v="-"/>
    <s v="-"/>
    <s v="-"/>
    <s v="-"/>
    <s v="-"/>
    <s v="-"/>
    <s v="-"/>
    <s v="-"/>
    <s v="-"/>
    <s v="-"/>
    <s v="-"/>
    <s v="-"/>
    <s v="-"/>
    <s v="-"/>
    <s v="-"/>
    <s v="-"/>
    <s v="-"/>
    <s v="-"/>
    <s v="-"/>
    <s v="-"/>
    <s v="-"/>
    <s v="-"/>
    <s v="-"/>
    <s v="-"/>
    <s v="-"/>
    <s v="-"/>
    <s v="-"/>
    <s v="-"/>
    <s v="-"/>
    <n v="146"/>
    <n v="16"/>
    <m/>
    <m/>
    <m/>
    <m/>
    <m/>
    <m/>
  </r>
  <r>
    <x v="17"/>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s v="4 El mapa de riesgos del proceso de Comunicación Pública indica que el (la) asesor(a) del Secretario(a) General en temas de Comunicaciones y el (la) Profesional de la Oficina Consejería de Comunicaciones, autorizado(a) por el líder de este proceso, cada vez que se identifique la materialización del riesgo, ejecuta el Plan de Comunicaciones y realizar seguimiento respectivo."/>
    <s v="Correctivo"/>
    <s v="Sin reporte"/>
    <s v="Sin reporte"/>
    <s v="-"/>
    <s v="-"/>
    <s v="-"/>
    <s v="-"/>
    <s v="-"/>
    <s v="-"/>
    <s v="Gestión de procesos"/>
    <s v="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s v="3 El mapa de riesgos del proceso de Comunicación Pública indica que el (la) Jefe de la Oficina Consejería de Comunicaciones y los profesionales de la Oficina Consejería de Comunicaciones , autorizado(a) por el Manual Específico de Funciones y Competencias Laborales y el líder de este proceso, cada vez que se identifique la materialización del riesgo, divulga la campaña o pieza comunicacional ajustada."/>
    <s v="Correctivo"/>
    <s v="Sin reporte"/>
    <s v="Sin reporte"/>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procedimiento formulación y seguimiento al plan de acción institucional (2210111-PR-182), actividad 2, indica que los profesionales de la Oficina Asesora de Planeación , autorizado(a) por el (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as bases de datos que contienen la programación de metas e indicadores que miden el avance del Plan Distrital de Desarrollo, la gestión presupuestal, la Gestión Institucional, los Planes Integrados y de Adecuación del MIPG y el Plan de acción institucional consolidado. En caso de evidenciar observaciones, desviaciones o diferencias, deberán verificarse en su fuente primaria de información y realizar el respectivo ajuste. De lo contrario, se continúa con la siguiente actividad de disponer a consulta el plan de acción institucional y recibir los aportes u observaciones. Queda como evidencia la matriz de plan de acción institucional y evidencia Reunión 2213100-FT-449 de revisión del plan de acción consolidado."/>
    <s v="Preventivo"/>
    <s v="Teniendo en cuenta que la periodicidad de aplicación del control es anual y que el plan de acción institucional fue construido al inicio de la vigencia, para el periodo del presente monitoreo, no se requiere aplicar este control._x000a_Aplica para el reporte de enero de 2023."/>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1 El procedimiento formulación y seguimiento al plan de acción institucional (2210111-PR-182), actividad 6, indica que los profesionales de la Oficina Asesora de Planeación , autorizado(a) por el (la) Jefe de la Oficina asesora de Planeación, trimestral o según la necesidad revisan la información insumo para el seguimiento del plan de acción institucional verificando la consistencia de 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y el Plan de acción institucional con seguimiento consolidado. En caso de evidenciar observaciones, desviaciones o diferencias, deberán verificarse en su fuente primaria de información y realizar el respectivo ajuste. De lo contrario, Se continúa con la siguiente actividad Presentar el seguimiento al plan de acción institucional. Queda como evidencia el documento de seguimiento al plan de acción institucional, Evidencia Reunión 2213100-FT-449 de revisión al seguimiento del plan de acción institucional y/o correo de validación por parte de la Jefe de la Oficina Asesora de Planeación."/>
    <s v="Preventivo"/>
    <s v="En el marco de la planeación estratégica de la Entidad, se realizó seguimiento trimestral al Plan de acción institucional y al Plan estratégico institucional con corte a 30 de septiembre de 2022, los cuales permiten la transparencia y el acceso a la información del cumplimiento de las apuestas del Plan Distrital de Desarrollo."/>
    <s v="Documentos de seguimiento al Plan de Acción Institucional_x000a_Evidencias de reunión Seguimiento_PAI_SEPT_2022_ppt_x000a_ 1.2_Seguimiento_PAI_SEPT_2022_base_x000a_ 2022-10-21_Evid_sgto_PAIyPEIsept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procedimiento anteproyecto de presupuesto (2211400-PR-027), actividad 6, indica que los profesionales de la Oficina Asesora de Planeación y los profesionales de la Subsecretaría Corporativa (Dirección Administrativa y Financiera), autorizado(a) por el (la) Jefe de la Oficina Asesora de Planeación y el(la) Director(a) Administrativo y Financiero , Cada vez que se formule el anteproyecto de presupuesto revisan la coherencia de la información de los documentos enviados por los Gerentes de proyectos y responsables de rubro con el Plan de Desarrollo Distrital . La(s) fuente(s) de información utilizadas es(son) los lineamientos para la elaboración del anteproyecto de presupuesto de la entidad y los documentos requeridos en la circular interna. En caso de evidenciar observaciones, desviaciones o diferencias, informa a los Gerentes de proyectos y responsables de rubro para que realicen los ajustes correspondientes. De lo contrario, continua con la actividad consolidar la información del anteproyecto de presupuesto. Queda como evidencia los correos electrónicos de solicitud de ajustes o la justificación técnica, legal y financiera (4202000-FT-1197) y los documentos soporte para la formulación de anteproyecto de presupuesto."/>
    <s v="Preventivo"/>
    <s v="Los profesionales de la Oficina Asesora de Planeación realizaron las revisiones a la información de los documentos enviados por los gerentes de proyectos y responsables de rubro, y como resultado de dichas revisiones la Jefe de la Oficina Asesora de Planeación envió las observaciones y recomendaciones pertinentes a los gerentes de proyecto, acorde a lo establecido en la actividad 6 del procedimiento Anteproyecto de Presupuesto (2211400-PR-027), el cual fue actualizado a versión 10 del 30 de noviembre 2022._x000a_Las evidencias para este caso depositadas en la carpeta respectiva son los documentos de justificación técnica, legal y financiera de funcionamiento e inversión junto con los memorandos radicados en la Secretaría Distrital de Hacienda y la Secretearía Distrital de Planeación"/>
    <s v=" 1.Justificación Legal Técnica y Financiera de inversión_x000a_ 2. Justificación de Funcionamiento_x000a_ memo SDH firmado_x000a_ memo SDH firmado radicado SDP"/>
    <s v="Gestión de procesos"/>
    <s v="Posibilidad de afectación económica (o presupuestal) por decisión (sanción) de un organismo de control u otra entidad, debido a incumplimiento parcial de compromisos en la ejecución de la planeación institucional y la ejecución presupuestal"/>
    <s v="2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s v="Preventivo"/>
    <s v="Durante el periodo de septiembre- diciembre de 2022, se recibieron treinta y tres (3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adjuntaron en las carpetas compartidas, los memorandos de respuesta a las treinta y tres (33) solicitudes de modificación presupuestal recibidas durante el periodo objeto del presente reporte._x000a_Las evidencias se pueden consultar en el siguiente enlace:  Control 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procedimiento formulación, programación y seguimiento a los proyectos de inversión (4202000-PR-348) actividad 4, indica que Los profesionales de la Oficina Asesora de Planeación, autorizado(a) por el (la) Jefe de la Oficina asesora de Planeación , cada cuatro años o según necesidad (en caso de que se requiera generar un nuevo proyecto de inversión o por disposiciones de nivel Distrital) revisan los instrumentos para la formulación de proyectos de inversión, verificando que guarden coherencia con las apuestas del plan de desarrollo a partir del cumplimiento de las orientaciones metodológicas. La(s) fuente(s) de información utilizadas es(son) el Plan de Desarrollo vigente y las orientaciones metodológicas emitidas. En caso de evidenciar observaciones, desviaciones o diferencias, se remiten a la/s dependencia/s que formulan el proyecto de inversión mediante correo electrónico y regresa a la actividad de diligenciar los instrumentos para la formulación de proyectos de inversión. De lo contrario, se remite correo electrónico informando del registro a realizar de los proyectos de inversión y continua con la viabilizarían del proyecto de inversión en el sistema respectivo y envío de las fichas a los gerentes. Queda como evidencia el correo electrónico con observaciones o informando el registro del proyecto de inversión y las fichas de proyecto en las herramientas dispuestas por la Secretaría Distrital de Planeación registradas."/>
    <s v="Preventivo"/>
    <s v="Teniendo en cuenta que la frecuencia de aplicación del control es anual o a necesidad en la etapa de formulación de proyectos de inversión, para el periodo comprendido entre septiembre y diciembre de 2022, no se identificó la necesidad de aplicar el control; adicionalmente, los proyectos de inversión de la Secretaria General fueron formulados durante la vigencia 2020, con lo cual el punto de control se aplicó el mismo año."/>
    <s v="No aplica para el periodo de reporte teniendo que fue aplicado en la etapa de formulación."/>
    <s v="Gestión de procesos"/>
    <s v="Posibilidad de afectación económica (o presupuestal) por decisión (sanción) de un organismo de control u otra entidad, debido a incumplimiento parcial de compromisos en la ejecución de la planeación institucional y la ejecución presupuestal"/>
    <s v="3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s v="Detectivo"/>
    <s v="Durante el periodo de septiembre - diciembre de 2022,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_x000a_Las evidencias para este caso depositadas en la carpeta respectiva son los correos electrónicos, que notifican el registro de los movimientos presupuestales."/>
    <s v="Se adjuntaron en las carpetas compartidas, con los correos electrónicos enviados a los respectivos gerentes de proyecto, notificando el movimiento de recursos realizado en el sistema de gestión contractual (34 archivos PDF)_x000a_Las evidencias se pueden consultar en el siguiente enlace: Control 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4 El procedimiento formulación, programación y seguimiento a los proyectos de inversión (4202000-PR-348) actividad 10, indica que Los profesionales de la Oficina Asesora de Planeación, autorizado(a) por el (la) Jefe de la Oficina asesora de Planeación , cada vez que se requiera durante la formulación del proyecto de inversión verifican que la información registrada en las fichas hoja de vida de metas o indicadores se encuentre coherente con la información registrada en las Fichas de proyecto de inversión de los sistemas de nivel Distrital y Nacional y el plan de desarrollo. La(s) fuente(s) de información utilizadas es(son) las fichas de proyecto de inversión y el Plan Distrital de Desarrollo. En caso de evidenciar observaciones, desviaciones o diferencias, se deben enviar a través de correo electrónico y se regresa a la actividad elaborar las hojas de vida de metas o indicadores del proyecto de inversión. De lo contrario, remite memorando de respuesta a la radicación de las hojas de vida de metas o indicadores, y continúa con la actividad, revisar, actualizar y socializar la metodología para la programación y seguimiento de los proyectos de inversión para la vigencia. Queda como evidencia el correo electrónico remitiendo las observaciones y memorando de respuesta a la radicación de las hojas de vida de metas o indicadores."/>
    <s v="Detectivo"/>
    <s v="Teniendo en cuenta que la frecuencia de aplicación del control es anual o a necesidad, para el periodo comprendido entre septiembre y diciembre de 2022, no se identificó la necesidad de aplicar el control; adicionalmente, los proyectos de inversión de la Secretaría General fueron formulados durante la vigencia 2020, con lo cual el punto de control se aplicó el mismo año."/>
    <s v="No aplica para el periodo de reporte teniendo que fue aplicado en la etapa de formulación."/>
    <s v="Gestión de procesos"/>
    <s v="Posibilidad de afectación económica (o presupuestal) por decisión (sanción) de un organismo de control u otra entidad, debido a incumplimiento parcial de compromisos en la ejecución de la planeación institucional y la ejecución presupuestal"/>
    <s v="4 El procedimiento formulación, programación y seguimiento a los proyectos de inversión (4202000-PR-348) actividad 19, indica que Los profesionales de la Oficina Asesora de Planeación, autorizado(a) por el (la) Jefe de la Oficina asesora de Planeación, de acuerdo con el cronograma establecido verifican la información cuantitativa y cualitativa registrada, así como los soportes, estén acordes con la programación del proyecto de inversión. La(s) fuente(s) de información utilizadas es(son) los soportes de cumplimiento remitidos por los proyectos, las herramientas presupuestales, hoja de programación y reporte del formato FT-1006. En caso de evidenciar observaciones, desviaciones o diferencias, se envían mediante correo electrónico y se regresa a la actividad reportar el seguimiento a proyectos de inversión. De lo contrario, se remite memorando del proceso de retroalimentación y continua con el registro de información en los sistemas dispuestos por la Secretaría Distrital de Planeación. Queda como evidencia Correo electrónico con observaciones Memorando 2211600-FT-011 de retroalimentación."/>
    <s v="Preventivo"/>
    <s v="En el periodo comprendido entre septiembre y diciembre de 2022, se revisó el reporte de metas e indicadores realizado por parte de los proyectos de inversión de la Secretaría General y se llevó a cabo el proceso de retroalimentación respectivo."/>
    <s v="Correos electrónicos de retroalimentación_x000a_Memorandos de retroalimentación al reporte de metas e indicadores_x000a_Las evidencias se pueden consultar en el siguiente enlace: Control 4"/>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5 El procedimiento formulación, programación y seguimiento a los proyectos de inversión (4202000-PR-348) actividad 13, indica que Los profesionales de la Oficina Asesora de Planeación, autorizado(a) por el (la) Jefe de la Oficina asesora de Planeación , Cada año en el marco de la programación del plan de acción verifican que la programación de la vigencia sea coherente con los criterios establecidos por la oficina asesora de planeación, identificando la coherencia con las fichas del proyecto de inversión, el plan de desarrollo vigente y las fichas de hoja de vida de metas e indicadores. . La(s) fuente(s) de información utilizadas es(son) las fichas de proyecto de inversión y el Plan Distrital de Desarrollo y las fichas de hoja de vida de metas e indicadores. En caso de evidenciar observaciones, desviaciones o diferencias, se deben enviar a través de correo electrónico y se regresa a la actividad elaborar y remitir la programación. De lo contrario, se remite memorando de respuesta a la radicación de la programación y continúa con la actividad elaborar y enviar cronograma de seguimiento y monitoreo a los proyectos de inversión. Queda como evidencia Correo electrónico con observaciones Memorando de respuesta a la radicación de la programación."/>
    <s v="Detectivo"/>
    <s v="Teniendo en cuenta que la frecuencia de aplicación del control es anual o a necesidad, para el periodo comprendido entre septiembre y diciembre de 2022, se realizó retroalimentación sobre la programación de los planes de acción de proyectos de inversión par ala vigencia 2023 durante el mes de noviembre y diciembre de 2022. "/>
    <s v="Correos electrónicos de retroalimentación Correos electrónicos._x000a_Las evidencias se pueden cargar en el siguiente enlace: Control 5"/>
    <s v="Gestión de procesos"/>
    <s v="Posibilidad de afectación económica (o presupuestal) por decisión (sanción) de un organismo de control u otra entidad, debido a incumplimiento parcial de compromisos en la ejecución de la planeación institucional y la ejecución presupuestal"/>
    <s v="5 El procedimiento Elaboración e implementación del plan institucional de participación ciudadana (4202000-PR-378), actividad 6 indica que los profesionales de la Oficina Asesora de Planeación, autorizado(a) por él (la) Jefe de la Oficina asesora de Planeación, Bimestralmente (actividades) y cuatrimestralmente (avance y cumplimiento del plan) revisa y consolida la información reportada. . La(s) fuente(s) de información utilizadas es(son) el producto definido inicialmente y la fecha programada. En caso de evidenciar observaciones, desviaciones o diferencias, se remite por correo electrónico para que las dependencias realicen los ajustes pertinentes. De lo contrario, elabora un informe con las actividades de participación realizadas en el bimestre y cuatrimestralmente un informe que de muestra del avance del Plan Institucional de Participación Ciudadana. Quedan como evidencias: Memorando, solicitando el reporte de , memorando, solicitando el reporte de actividades de participación del bimestre, reporte de actividades de participación en la herramienta dispuesta por la Oficina Asesora de Planeación, informe bimestral de actividades de participación del Plan Institucional de Participación Ciudadana, informe cuatrimestral de cumplimiento del Plan Institucional de Participación Ciudadana, correo electrónico solicitando ajustes al reporte de actividades de participación (si se evidencian observaciones)."/>
    <s v="Preventivo"/>
    <s v="En el tercer cuatrimestre de la presente vigencia se remitieron los memorandos solicitando el reporte de las actividades programadas para los bimestres julio - agosto, septiembre - octubre y noviembre - diciembre , posteriormente las dependencias realizaron el respectivo reporte y con la información consolidada se elaboró el informe de monitoreo al Plan Institucional de participación Ciudadana - PIPC de julio - agosto, septiembre - octubre y un informe cuatrimestral de los periodos mayo - agosto._x000a_Como resultado del monitoreo, se enviaron correos de retroalimentación a las actividades de los bimestres julio - agosto, septiembre - octubre._x000a_En lo que respecta al informe del bimestre noviembre y diciembre, y el informe cuatrimestral se reportará en el próximo monitoreo, teniendo en cuenta que las fechas definidas para dicho reporte están del 1 al 9 de enero de 2023."/>
    <s v="Memorando solicitando el reporte del PIPC para el bimestre julio - agosto, septiembre - octubre y noviembre - diciembre_x000a_Reportes de actividades PIPC_x000a_Informe de monitoreo bimestral del PIPC julio - agosto y septiembre - octubre_x000a_Informe de monitoreo cuatrimestral del PIPC enero - agosto_x000a_Correos electrónicos con retroalimentación al reporte de julio - agosto y septiembre - octubre_x000a_Las evidencias se pueden consultar en el siguiente enlace: Control 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6 El procedimiento modificaciones al presupuesto de los proyectos de inversión (4202000-PR-365), actividad 2, indica que el equipo de profesionales de la Oficina Asesora de Planeación, autorizado(a) por el (la) Jefe de la Oficina asesora de Planeación, Cada vez que se realice una solicitud de modificación presupuestal Revisa que la justificación de la modificación presupuestal esté acorde a las herramientas financieras: Bogdata o el que haga sus veces, Sistema de gestión Contractual - SGC o el que haga sus veces y el Plan Anual de Adquisiciones y que la justificación refleje la información establecida en los formatos respectivos. También se revisa que la solicitud de modificación haya sido radicada por el Gerente del Proyecto y que el proyecto cuente con los recursos disponibles objeto del traslado. La(s) fuente(s) de información utilizadas es(son) las herramientas financieras: Bogdata o el que haga sus veces, Sistema de gestión Contractual - SGC o el que haga sus veces y el Plan Anual de Adquisiciones. En caso de evidenciar observaciones, desviaciones o diferencias, se remite memorando de devolución al Gerente del proyecto por parte del jefe de la Oficina Asesora de Planeación y regresa a la actividad Nro. 1 de la descripción (Radicar la solicitud de modificación presupuestal del proyecto de inversión). De lo contrario, si se trata de una modificación presupuestal interna continúa con la actividad Nro. 3 de la descripción (Viabilizar técnicamente la solicitud de modificación presupuestal interna); si se trata de una modificación presupuestal entre proyectos de inversión continúa con la actividad Nro. 7 (Radicar la solicitud modificación presupuestal en la Secretaría Distrital de Planeación) y para una modificación presupuestal para realizar el pago de pasivos exigibles continúa con la actividad Nro. 15 (Solicitar el cambio de fuentes de financiación). Queda como evidencia Memorando 2211600-FT-011 Aprobación de la solicitud de modificación presupuestal o Devolución de la solicitud de modificación presupuestal."/>
    <s v="Detectivo"/>
    <s v="Durante el periodo de septiembre- diciembre de 2022, se recibieron treinta y tres (33) solicitudes de modificación presupuestal. En todos los casos se revisó que los documentos de justificación, estuvieran acorde a las herramientas financieras (BOGDATA, SGC, Plan anual de adquisiciones). las solicitudes fueron radicadas por el gerente de proyecto y se revisó que los proyectos tuviesen los recursos disponibles objeto del traslado. Como evidencia de los controles realizados se entregan los memorandos de aprobación de las solicitudes de modificación presupuestal."/>
    <s v="Se adjuntaron en las carpetas compartidas, los memorandos de respuesta a las treinta y tres (33) solicitudes de modificación presupuestal recibidas durante el periodo objeto del presente reporte._x000a_Las evidencias se pueden consultar en el siguiente enlace: Control 6"/>
    <s v="Gestión de procesos"/>
    <s v="Posibilidad de afectación económica (o presupuestal) por decisión (sanción) de un organismo de control u otra entidad, debido a incumplimiento parcial de compromisos en la ejecución de la planeación institucional y la ejecución presupuestal"/>
    <s v="6 El procedimiento Gestión de políticas públicas Distritales de competencia de la Secretaria General (4210000-PR-370), actividad 11 indica que Jefe de dependencia tema que lidera la política Jefe de la dependencia responsable de productos de la política, autorizado(a) por el manual de funciones , trimestralmente reporta a la Oficina Asesora de Planeación, el avance en la ejecución de los productos y acciones, en las fechas o ciclos establecidos dentro de la vigencia. El equipo de políticas públicas de la Oficina Asesora de Planeación realiza una retroalimentación al reporte de avance en el que se podrán hacer observaciones y solicitar ajustes a la información presentada por parte de la dependencia líder. La(s) fuente(s) de información utilizadas es(son) herramientas de seguimiento dispuestos por la Secretaría Distrital de Planeación. En caso de evidenciar observaciones, desviaciones o diferencias, la dependencia líder debe realizar los ajustes requeridos y remitir a la Oficina Asesora de Planeación a través de memorando electrónico la versión definitiva de las fichas de seguimiento. De lo contrario,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Queda como evidencias Plan de seguimiento a la política pública Informes de seguimiento a la política pública Memorando 2211600-FT-011 de comunicación de retroalimentación y/o de radicación de las fichas de seguimiento ajustadas."/>
    <s v="Preventivo"/>
    <s v="En el tercer cuatrimestre de 2022 se remitió a las dependencias que cuentan con productos a cargo en las diferentes Políticas Públicas, el plan de seguimiento (memorando 3-2022-4003) (Evidencia 1) en el cual se definen las fechas de reporte de seguimiento a los indicadores de Política Pública para la vigencia 2022, así como la solicitud de reporte de políticas correspondiente al tercer trimestre del año._x000a_Para el periodo comprendido entre septiembre y diciembre de 2022, una vez recibido el reporte, la Oficina Asesora de Planeación (equipo de políticas públicas) realizó la retroalimentación correspondiente a las siguientes dependencias mediante memorando electrónico (Evidencia 2):_x000a_-Alta Consejería de Paz, Víctimas y Reconciliación - ACPVR_x000a_-Alta Consejería TIC -ATIC_x000a_-Oficina Consejería de Comunicaciones -OCC_x000a_-Subsecretaría de Fortalecimiento Institucional -SFI_x000a_-Subsecretaría de Servicio a la Ciudadanía- SSC_x000a_-Dirección de Talento Humano -TH_x000a_-Dirección Distrital de Relaciones Internacionales - DDRI_x000a_Con la información ajustada y validada se procedió a remitir los informes de seguimiento de Políticas Públicas (Evidencia 3), a las diferentes entidades líderes de Política, así:_x000a_-Política Pública de Derechos Humanos - Secretaría de Gobierno_x000a_-Política Pública Talento Humano - Departamento Administrativo del Servicio Civil Distrital_x000a_-Política Pública de Juventud - Secretaría de Integración Social_x000a_-Política Pública de envejecimiento y vejez - Secretaría de Integración Social_x000a_-Política Pública Actividades Sexuales Pagadas -Secretaría Distrital de la Mujer_x000a_-Política Pública de Mujeres y Equidad de Género -Secretaría Distrital de la Mujer_x000a_-Política Pública de y para la Adultez -Secretaría de Integración Social_x000a_-Política Pública de Lucha Contra la Trata de Personas - Secretaría de Gobierno_x000a_-Política Pública LGBTI- Secretaría de Planeación_x000a_-Política Pública de Ciencia, Tecnología e Innovación-Secretaría de Planeación - Secretaría de Desarrollo Económico_x000a_Para el caso de las Políticas Públicas lideradas por la Secretaría General: Política Pública de Servicio a la Ciudadanía y Política Pública de Transparencia, Integridad y No Tolerancia con la Corrupción, la Secretaría Distrital de Planeación realiza la solicitud de manera semestral, por lo cual para este tercer cuatrimestre no aplica su envío."/>
    <s v="(1) Plan de seguimiento a la política pública. Memorando 3-2022-4003_x000a_(2) Memorandos._x000a_Una carpeta por dependencia con los archivos de retroalimentación y ajustes, correspondientes:_x000a_Alta Consejería de Paz, Víctimas y Reconciliación:_x000a_-Memorando 3-2022-29767 retro ACPVR_x000a_-Acta retro ACPVR_x000a_-Memorando 3-2022-30800 ajustes ACPVR_x000a_-Anexo ajustes ACPVR_x000a_Alta Consejería TIC:_x000a_-Memorando 3-2022-29785 retro ATIC_x000a_-Acta retro ATIC_x000a_-Memorando 3-2022-29996 ajustes ATIC_x000a_-Anexo ajustes ATIC_x000a_Oficina Consejería de Comunicaciones:_x000a_-Memorando 3-2022-29783 retro OCC_x000a_-Acta retro OCC_x000a_-Memorando 3-2022-30132 ajustes OCC_x000a_-Anexo ajustes OCC_x000a_Subsecretaría de Fortalecimiento Institucional:_x000a_-Memorando 3-2022-29768 retro SFI_x000a_-Acta retro SFI_x000a_-Memorando 3-2022-30205 ajustes SFI_x000a_-Anexos ajustes SFI_x000a_Subsecretaría de Servicio a la Ciudadanía:_x000a_-Memorando 3-2022-31663 retro SSC_x000a_-Acta retro SSC_x000a_-Memorando 3-2022-32884 ajustes SSC_x000a_-Anexo ajustes SSC_x000a_Dirección de Talento Humano:_x000a_-Memorando 3-2022-30689 retro TH_x000a_-Acta retro TH_x000a_-Memorando 3-2022-30701 ajustes TH_x000a_-Anexo ajustes SSC_x000a_Dirección Distrital de Relaciones Internacionales:_x000a_-Memorando 3-2022-29575 retro DDRI_x000a_-Acta retro DDRI_x000a_-Memorando 3-2022-29848 ajustes DDRI_x000a_-Anexo ajustes DDRI_x000a_(3) Informes de seguimiento a la política pública. Una carpeta por política pública con el correo u oficio de remisión y el informe correspondiente:_x000a_-Política Pública de Derechos Humanos_x000a_-Política Pública Talento Humano_x000a_-Política Pública de Juventud_x000a_-Política Pública de envejecimiento y vejez_x000a_-Política Pública Actividades Sexuales Pagadas_x000a_-Política Pública de Mujeres y Equidad de Género_x000a_-Política Pública de y para la Adultez_x000a_-Política Pública de Lucha Contra la Trata de Personas_x000a_-Política Pública LGBTI_x000a_-Política Pública de Ciencia, Tecnología e Innovación_x000a_Las evidencias se pueden consultar en el siguiente enlace: Control 6"/>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7 El procedimiento modificaciones al presupuesto de los proyectos de inversión (4202000-PR-365), actividad 11, indica que el equipo de profesionales de la Oficina Asesora de Planeación, autorizado(a) por el (la) Jefe de la Oficina asesora de Planeación, Cada vez que se realice una solicitud de modificación presupuestal interna o entre proyectos de inversión o para realizar el pago de pasivos exigibles. realiza los movimientos presupuestales en el Sistema de Gestión Contractual - SGC o su equivalente, de acuerdo con los documentos soporte de la modificación presupuestal y envía correo electrónico al Gerente del proyecto notificando el registro de los movimientos presupuestales de los movimientos presupuestales realizado en el Sistema de Gestión Contractual - SGC o su equivalente. La(s) fuente(s) de información utilizadas es(son) los documentos soporte de la modificación presupuestal. En caso de evidenciar observaciones, desviaciones o diferencias, se comparan los cambios realizados en el Sistema de Gestión Contractual - SGC o su equivalente, frente a los documentos y se realizan los ajustes correspondientes. De lo contrario, se continúa con la siguiente actividad actualizar el Plan Anual de Adquisiciones–PAA. Quedan como evidencias correo electrónico notificando el registro de los movimientos presupuestales o los ajustes a partir de las diferencias encontradas."/>
    <s v="Detectivo"/>
    <s v="Durante el periodo de septiembre - diciembre de 2022, las modificaciones presupuestales internas fueron registradas en el Sistema de Gestión Contractual - SGC. Se realizaron los movimientos de recursos, de acuerdo con los documentos soporte de la modificación presupuestal y se enviaron correos electrónicos al Gerente del respectivo proyecto notificando el registro de los movimientos presupuestales en el Sistema de Gestión Contractual."/>
    <s v="Las evidencias para este caso depositadas en la carpeta respectiva son los correos electrónicos, que notifican el registro de los movimientos presupuestales._x000a_Evidencias: _x000a_Se adjuntaron en las carpetas compartidas, con los correos electrónicos enviados a los respectivos gerentes de proyecto, notificando el movimiento de recursos realizado en el sistema de gestión contractual (34 archivos PDF). _x000a_Las evidencias se pueden consultar en el siguiente enlace: Control 7"/>
    <s v="Gestión de procesos"/>
    <s v="Posibilidad de afectación económica (o presupuestal) por decisión (sanción) de un organismo de control u otra entidad, debido a incumplimiento parcial de compromisos en la ejecución de la planeación institucional y la ejecución presupuestal"/>
    <s v="1 El mapa de riesgos del proceso Direccionamiento estratégico indica que Jefe Oficina Asesora de Planeación, autorizado(a) por el Manual específico de funciones y competencias laborales, cada vez que se identifique la materialización del riesgo Solicitar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8 El procedimiento Elaboración e implementación del plan institucional de participación ciudadana (4202000-PR-378) , actividad 1 indica que los profesionales de la Oficina Asesora de Planeación, autorizado(a) por el (la) Jefe de la Oficina asesora de Planeación, anualmente y/o cuando sea necesario definen los objetivos, el alcance, el marco legal, los canales de acceso a la información y comunicación, las orientaciones metodológicas para la formulación ,monitoreo, seguimiento y evaluación del Plan institucional de participación ciudadana. La(s) fuente(s) de información utilizadas es(son) los resultados de Plan Institucional de participación ciudadana de la vigencia anterior, de los autodiagnósticos de la política de Participación Ciudadana y del FURAG. En caso de evidenciar observaciones, desviaciones o diferencias, se ajusta la versión preliminar del Plan. De lo contrario, se continúa con la siguiente actividad de definir las actividades de participación ciudadana. Queda como evidencia la versión preliminar del Plan institucional de participación ciudadana."/>
    <s v="Detectivo"/>
    <s v="Teniendo en cuenta que la frecuencia de este control es anual y que el Plan Institucional de Participación Ciudadana se formuló y aprobó en el mes de enero, para el periodo del presente monitoreo, no se requiere aplicar este control. "/>
    <s v="No aplica, dado que el control se aplicó en el monitoreo del periodo enero - abril."/>
    <s v="Gestión de procesos"/>
    <s v="Posibilidad de afectación económica (o presupuestal) por decisión (sanción) de un organismo de control u otra entidad, debido a incumplimiento parcial de compromisos en la ejecución de la planeación institucional y la ejecución presupuest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9 El procedimiento Gestión de políticas públicas Distritales de competencia de la Secretaria General (4210000-PR-370), actividad 2 indica que el (la) Jefe Oficina Asesora de Planeación y los Profesionales de la Oficina Asesora de Planeación, autorizado(a) por Comité institucional de gestión y desempeño Manual de funciones, Cada vez que se requiera revisa que el documento de análisis de la necesidad y la problemática cumpla con requisitos técnicos y normativos que están establecidos en la guía metodológica de formulación de políticas públicas de la Secretaría Distrital de Planeación. Si el documento es adecuado y cumple con los requisitos se presenta al Comité Institucional de Gestión y Desempeño para su aprobación. La(s) fuente(s) de información utilizadas es(son) guía metodológica de formulación de políticas públicas de la Secretaría Distrital de Planeación. En caso de evidenciar observaciones, desviaciones o diferencias, se devuelve a la dependencia líder de la política pública para que realicen los ajustes necesarios. De lo contrario, Continua con la siguiente actividad presentar el análisis de la necesidad y la problemática para aprobación del Comité Institucional de Gestión y Desempeño. Queda como evidencia el documento de análisis de la necesidad y la problemática revisado Correo electrónico con solicitud de ajustes."/>
    <s v="Preventivo"/>
    <s v="Este punto de control se ejecuta cuando una Política Pública se encuentra en su fase preparatoria, sin embargo, para el periodo septiembre-diciembre de 2022, ninguna Política liderada por la Secretaría General se encuentra en esta fase."/>
    <s v="No aplica."/>
    <s v="Gestión de procesos"/>
    <s v="Posibilidad de afectación económica (o presupuestal) por decisión (sanción) de un organismo de control u otra entidad, debido a incumplimiento parcial de compromisos en la ejecución de la planeación institucional y la ejecución presupuestal"/>
    <s v="3 El mapa de riesgos del proceso Direccionamiento estratégico indica que Jefe Oficina Asesora de Planeación, autorizado(a) por el Manual específico de funciones y competencias laborales, cada vez que se identifique la materialización del riesgo Presentar los avances en la ejecución de la planeación institucional y presupuestal al Comité Institucional de Gestión y Desempeño."/>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1 El mapa de riesgos del proceso Direccionamiento estratégico indica que Jefe Oficina Asesora de Planeación, autorizado(a) por el Manual específico de funciones y competencias laborales, cada vez que se identifique la materialización del riesgo solicita a cada dependencia líder de los Planes Institucionales, política o proyecto de inversión, en el que se haya materializado el riesgo, la modificación de los Planes políticas o proyectos, de acuerdo con los lineamientos de la Oficina Asesora de Planeación."/>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2 El mapa de riesgos del proceso Direccionamiento estratégico indica que los profesionales de la Oficina Asesora de Planeación, autorizado(a) por Jefe Oficina Asesora de Planeación, cada vez que se identifique la materialización del riesgo Verificar que se realizaron los ajustes de modificación en los planes, políticas o proyectos de acuerdo con los lineamientos establecido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Pérdida de credibilidad de los grupos de valor y partes interesadas, debido a errores fallas o deficiencias en la formulación y actualización de la planeación institucional"/>
    <s v="3 El mapa de riesgos del proceso Direccionamiento estratégico indica que Jefe Oficina Asesora de Planeación, autorizado(a) por el Manual específico de funciones y competencias laborales, cada vez que se identifique la materialización del riesgo define la estrategia de comunicación para informar la situación y las decisiones tomadas o acciones emprendidas para subsanarlas."/>
    <s v="Correctivo"/>
    <s v="Para el reporte en el presente periodo, no ha sido necesaria la aplicación de este control en atención a que no se ha materializa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1 El procedimiento 2213100-PR-209 &quot;Administración de los programas de formación distrital&quot; Actividad (2) indica que el Director(a), Subdirector(a) Técnico(a) de Desarrollo Institucional o Subsecretario(a) Técnico(a), autorizado(a) por el Manual de Funciones, cada vez que se requiera aprobar una oferta académica revisa y aprueba el documento de oferta académica. La(s) fuente(s) de información utilizadas es(son) el documento de oferta académica. En caso de evidenciar observaciones, desviaciones o diferencias, lo devuelve para realizar los ajustes que correspondan. De lo contrario, se aprueba la oferta académica y se registra evidencia de reunión 2213100-FT-449, Registro de asistencia 2211300-FT-211 y/o evidencia de asistencia a reunión virtual."/>
    <s v="Preventivo"/>
    <s v="Para el tercer cuatrimestre,. este punto de control se relaciona con el seguimiento al plan de trabajo y se indica que “durante el transcurso de esta vigencia, se ha visto la necesidad de realizar ajustes y cambios de las fechas tanto de inscripción como de desarrollo de algunos de los cursos, cambios y ajustes que han quedado plasmados y actualizados en el documento Plan de Formación."/>
    <s v="Plan de Trabajo Programa de Formación 2022"/>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procedimiento 26112022-PR-247 &quot;Definición , estructuración, desarrollo y evaluación de estrategias&quot; Actividad (3 ) indica que el Director(a) y/o Subdirector(a) Técnico (a) de Desarrollo Institucional, autorizado(a) por el Manual de Funciones, cada vez que se requiera aprobar el documento técnico revisa que cumpla con los aspectos establecidos para la elaboración de la estrategia. La(s) fuente(s) de información utilizadas es(son) el documento de estrategia y evidencia de reunión. En caso de evidenciar observaciones, desviaciones o diferencias, se devuelve el documento a la actividad No. 2 para la realización de ajustes. De lo contrario, se aprueba la estrategia y se registra en la evidencia reunión 2213100-FT-449, Registro asistencia 2211300-FT-211 de aprobación de la estrategia y/o evidencia de asistencia a reunión virtual."/>
    <s v="Preventivo"/>
    <s v="Durante el tercer cuatrimestre este control no es aplicable en razón a que durante este periodo, las estrategias se encuentran en fase de ejecución, es decir ya surtieron el seguimiento del control relacionado con la revisión de requisitos y aspectos definidos en el procedimiento para su aprob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2 El procedimiento 2213100-PR-209 &quot;Administración de los programas de formación distrital&quot; Actividad (4) indica que el Director(a) y/o Subdirector(a) Técnico de Desarrollo Institucional., autorizado(a) por el Manual de Funciones, cada vez que se requiera un proceso contractual valida los documentos precontractuales que son requisito para la contratación, los cuales deben ser revisados, verificados y validados. La(s) fuente(s) de información utilizadas es(son) documentos precontractuales. En caso de evidenciar observaciones, desviaciones o diferencias, los devuelve para realizar los ajustes que corresponden. De lo contrario, envía correo electrónico y/o memorando 2211600-FT-011 a la Dirección de Contratación."/>
    <s v="Preventivo"/>
    <s v="Para este Tercer Cuatrimestre de la vigencia 2022, no se desarrollaron actividades de contratación."/>
    <s v="No aplica."/>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2 El procedimiento 26112022-PR-247 &quot;Definición, estructuración, desarrollo y evaluación de estrategias&quot; Actividad (6 ) indica que Profesional Especializado de la Dirección y/o Subdirección Técnica de Desarrollo Institucional, Director(a) y/o Subdirector(a) Técnico (a) de Desarrollo Institucional, autorizado(a) por el Manual de Funciones, cada vez que se requiera realizar seguimiento al plan de trabajo, en los subcomités de autocontrol, se identifican las causas que pueden generar posibles incumplimientos y/o se definen necesidades de ajuste de la estrategia. La(s) fuente(s) de información utilizadas es(son) los informes de avance de seguimiento a las estrategias. En caso de evidenciar observaciones, desviaciones o diferencias, se realizan los ajustes respectivos. De lo contrario, se registra el avance satisfactorio en las Actas subcomité de autocontrol 2210112-FT-281 o evidencia Reunión 2213100-FT-449 seguimiento a estrategias."/>
    <s v="Preventivo"/>
    <s v="Durante el tercer cuatrimestre se realizó el seguimiento a las estrategias, durante las sesiones de los Subcomités de Autocontrol de los meses de septiembre, octubre, noviembre y diciembre."/>
    <s v="Evidencias: 3-2022-28031 remisión de acta septiembre_x000a_ Acta septiembre_x000a_ Listado asistencia Subcomité septiembre_x000a_ Presentación Subcomité septiembre_x000a_ Acta octubre_x000a_ 11.Noviembre_x000a_ Acta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3 El procedimiento 2213100-PR-209 &quot;Administración de los programas de formación distrital&quot; Actividad (5) indica que el Profesional especializado(a) y/o universitario(a) de la Subdirección Técnica de Desarrollo Institucional y el Director(a) y/o Subdirector(a) Técnico de Desarrollo Institucional, autorizado(a) por el Manual de Funciones, cada vez que se realice seguimiento al plan de trabajo realiza seguimiento al plan de trabajo, en los subcomités de autocontrol y/o en mesas de trabajo periódicas, se identifican las causas que pueden generar posibles incumplimientos al plan de trabajo. La(s) fuente(s) de información utilizadas es(son) Informes de avance. En caso de evidenciar observaciones, desviaciones o diferencias, se realizan los ajustes respectivos. De lo contrario, se registra el avance satisfactorio en actas de subcomité de autocontrol, 2210112-FT-281 y Evidencia Reunión 2213100-FT-449 Acta de reunión seguimiento."/>
    <s v="Preventivo"/>
    <s v="En los meses de septiembre, octubre, noviembre y diciembre se realizaron las mesas de trabajo y Subcomités de Autocontrol para el seguimiento del Plan de trabajo."/>
    <s v=" 9 septiembre_x000a_ 09-Evidencia acta Subcomité STDI Septiembre_x000a_ 10. Octubre_x000a_ 10-Evidencia Acta Subcomité STDI Octubre_x000a_ 11.Noviembre_x000a_ 11- Evidencia Acla Subcomité STDI Noviembre_x000a_ 12-Evidencia Acta Subcomité STDI Diciembre."/>
    <s v="Gestión de procesos"/>
    <s v="Posibilidad de afectación reputacional por no lograr fortalecer la administración y la gestión pública distrital, debido a deficiencias al planificar, diseñar y/o orientar las estrategias para el fortalecimiento de la administración y la gestión pública distrital"/>
    <s v="1 El mapa de riesgos del proceso Fortalecimiento de la administración y la gestión pública Distrital indica que Profesional Universitario de la Subdirección Técnica de Desarrollo Institucional., autorizado(a) por Subdirector(a) Técnico de Desarrollo Institucional, cada vez que se identifique la materialización del riesgo realiza mesas de trabajo para revisar el documento técnico de la estrategia frente a los parámetros establecidos e informe a los respectivos profesionale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4 El procedimiento 2213100-PR-209 &quot;Administración de los programas de formación distrital&quot; Actividad (7) indica que el Profesional especializado(a) y Profesional universitario(a) de la Subdirección, autorizado(a) por el Manual de Funciones, cada vez que se realicen inscripciones de cada curso y/o diplomado se verifica el cumplimiento de requisitos establecidos -si los hay-. La(s) fuente(s) de información utilizadas es(son) formulario de inscripción recibidos. En caso de evidenciar observaciones, desviaciones o diferencias, se notifica por correo al aspirante que de acuerdo con los requisitos establecidos en la oferta académica. De lo contrario, envía correo electrónico de socialización de bienvenida e inicio del curso y/o de no admisión."/>
    <s v="Preventivo"/>
    <s v="Durante el tercer cuatrimestre se enviaron los correos de bienvenida a los usuarios inscritos y se compartió el enlace de inscripción cuando el curso ofertado no tiene restricciones para ingreso. "/>
    <s v="Listado de matriculados y correos electrónicos_x000a_ R4.rar"/>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5 El procedimiento 2213100-PR-209 &quot;Administración de los programas de formación distrital&quot; Actividad (8) indica que el Profesional especializado(a) y Profesional universitario(a) de la Subdirección Técnica de Desarrollo Institucional, autorizado(a) por el Manual de Funciones, cada vez que se presenten ciclos académicos se verifica la gestión del requerimiento funcional o técnico, de acuerdo con lo establecido en el “Protocolo- Respuesta a usuarios programa de formación soy 10 aprende” 4211000-OT-078. La(s) fuente(s) de información utilizadas es(son) correo electrónico de notificación de fallas en la plataforma. En caso de evidenciar observaciones, desviaciones o diferencias, la oficina Otic realiza los ajustes respectivos con el apoyo y participación -si es el caso- del grupo de formación de la Subdirección Técnica de Desarrollo Institucional. De lo contrario, se registra en los reportes de seguimientos en Acta subcomité de autocontrol 2210112-FT-281."/>
    <s v="Preventivo"/>
    <s v="Durante este Tercer Cuatrimestre, no se presentaron solicitudes con respecto a fallas de la plataforma."/>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9"/>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no lograr fortalecer la administración y la gestión pública distrital, debido a deficiencias al planificar, diseñar y/o ejecutar los cursos y/o diplomados de formación"/>
    <s v="1 El mapa de riesgos del proceso Fortalecimiento de la administración y la gestión pública Distrital indica que Profesional Universitario de la Subdirección Técnica de Desarrollo Institucional., autorizado(a) por Subdirector(a) Técnico de Desarrollo"/>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procedimiento 2216100-PR-202 &quot;Relacionamiento y Cooperación Internacional&quot; en la actividad 2 indica que Profesional de la Dirección Distrital de Relaciones Internacionales, autorizado(a) por el Manual Específico de Funciones y/o las actividades contractuales , trimestralmente, y/o cuando el administrador de la Matriz y/o Sistema de Información Internacional lo requiera. Verifica que el profesional de cooperación haya registrado el relacionamiento con todos sus campos en la Matriz de relacionamiento internacional y/o Sistema de información de Cooperación Internacional de acuerdo con los lineamientos establecidos. .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de cooperación correspondiente. De lo contrario, y deja correo electrónico y/o Evidencia Reunión 2213100-FT-449 con la retroalimentación efectuada y ajustes realizados."/>
    <s v="Preventivo"/>
    <s v="Durante el cuatrimestre de 2022, el profesional encargado del manejo de la Matriz de Relacionamiento Internacional, solicitó a los enlaces de la DDRI, los registros de cooperación internacional de cada uno de los sectores del Distrito, en dicha Matriz. Posteriormente y una vez efectuada la revisión hizo la retroalimentación y conformidad de la misma a través de correos electrónicos, hasta que quedo la Matriz ajustada."/>
    <s v="PUNTO DE CONTROL 1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procedimiento 2216100-PR-242 &quot;Posicionamiento Internacional&quot; en la actividad 2 indica que Profesional de la Dirección Distrital de Relaciones Internacionales, autorizado(a) por el Manual Específico de Funciones y/o las actividades contractuales, trimestralmente, y/o cuando el administrador de la Matriz y/o Sistema de Información Internacional lo requiera. verifica que el profesional de la DDRI haya registrado el relacionamiento con todos sus campos en la Matriz de relacionamiento internacional y/o Sistema de información de Cooperación Internacional de acuerdo con los lineamientos establecidos. La(s) fuente(s) de información utilizadas es(son) la Matriz de Relacionamiento, Cooperación y Posicionamiento Internacional. En caso de evidenciar observaciones, desviaciones o diferencias, el (la) profesional administrador del sistema, solicitará los ajustes correspondientes al profesional correspondiente. De lo contrario, deja correo electrónico y Evidencia Reunión 2213100-FT-449 con la retroalimentación efectuada y ajustes realizados."/>
    <s v="Preventivo"/>
    <s v="Durante el cuatrimestre de 2022, el profesional encargado del manejo de la Matriz de Relacionamiento Internacional, solicitó a los enlaces de la DDRI, los registros de posicionamiento internacional de cada uno de los sectores del Distrito, en dicha Matriz. Posteriormente y una vez efectuada la revisión hizo la retroalimentación y conformidad de la misma a través de correos electrónicos, hasta que quedo la Matriz ajustada."/>
    <s v="PUNTO DE CONTROL 1_x000a_Correos electrónicos de Retroalimentación_x000a_Matriz de Relacionamiento Internacional ajust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procedimiento 2216100-PR-202 &quot;Relacionamiento y Cooperación Internacional&quot; en la actividad 3 indica que el profesional de la Dirección Distrital de Relaciones Internacionales, autorizado(a) por el Manual Específico de Funciones , cuando se requiera la acción de el relacionamiento/ cooperación Internacional con el sector/entidad y el actor internacional. Valida que el relacionamiento y/o cooperación internacional, cumpla con los lineamientos establecidos. . La(s) fuente(s) de información utilizadas es(son) el Plan Distrital de Desarrollo Vigente y las directrices ejecutivas formales e informales sobre cooperación internacional y las condiciones específicas de cada relacionamiento y/o Cooperación internacional. En caso de evidenciar observaciones, desviaciones o diferencias, el (la) profesional a cargo realiza los ajustes correspondientes y lo comunica al Director(a) de Relaciones Internacionales y/o Subdirector(a) de Proyección Internacional. De lo contrario, y deja correo electrónico y/o Evidencia Reunión 2213100-FT-449 con los ajustes realizados."/>
    <s v="Detectivo"/>
    <s v="Durante el cuatrimestre de 2022, el profesional encargado del manejo de la Matriz de Relacionamiento Internacional, solicitó a los enlaces de la DDRI, los registros de relacionamiento internacional de cada uno de los sectores del Distrito, en dicha Matriz. Se verificó la conformidad con el PDD y directrices videntes y una vez efectuada la revisión hizo la retroalimentación y conformidad de la misma a través de correos electrónicos, hasta que quedo la Matriz ajustada."/>
    <s v="PUNTO DE CONTROL 2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procedimiento 2216100-PR-242 &quot;Posicionamiento Internacional&quot; en la actividad 3 indica que Profesional de la Dirección Distrital de Relaciones Internacionales, autorizado(a) por el Manual Específico de Funciones y/o las actividades contractuales, cuando se requiera la acción de posicionamiento estratégico Internacional/diplomacia de ciudad, verifica el monitoreo y la implementación de la acción de posicionamiento estratégico Internacional/diplomacia de ciudad. La(s) fuente(s) de información utilizadas es(son) la Matriz de Relacionamiento, Cooperación y Posicionamiento Internacional. En caso de evidenciar observaciones, desviaciones o diferencias, el profesional a cargo realiza las recomendaciones para consideración de las partes si es el caso. De lo contrario, deja correo electrónico y Evidencia Reunión 2213100-FT-449 con la retroalimentación efectuada y ajustes realizados."/>
    <s v="Detectivo"/>
    <s v="Durante el último cuatrimestre de 2022 se efectúo el monitoreo de los relacionamientos de posicionamiento internacional, para verificar su conformidad en los registros efectuados en la Matriz de acuerdo con el punto de control 1."/>
    <s v="PUNTO DE CONTROL 2_x000a_Correos de retroalimentación a los enlaces_x000a_Matriz de Relacionamiento Internacional ajustad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procedimiento 2216100-PR-202 &quot;Relacionamiento y Cooperación Internacional&quot; en la actividad 4 indica que el profesional de la Dirección Distrital de Relaciones Internacionales, autorizado(a) por el Manual Específico de Funciones y/o las actividades contractuales, cuando se requiera la acción de relacionamiento/ cooperación verifica mediante el monitoreo la implementación de la acción de relacionamiento/cooperación, las condiciones establecidas entren el actor internacional y la (s) entidad (es) del Distrito. La(s) fuente(s) de información utilizadas es(son) la Matriz de Relacionamiento, Cooperación y posicionamiento Internacional. En caso de evidenciar observaciones, desviaciones o diferencias, realiza las recomendaciones para consideración de las partes. De lo contrario, y deja correo electrónico y/o Evidencia Reunión 2213100-FT-449 con recomendaciones a la (s) entidad (es)."/>
    <s v="Detectivo"/>
    <s v="Durante el cuatrimestre de 2022, el profesional encargado del manejo de la Matriz de Relacionamiento Internacional, solicitó a los enlaces de la DDRI, los registros de posicionamiento internacional de cada uno de los sectores del Distrito, en dicha Matriz. Posteriormente y una vez efectuada la revisión hizo la retroalimentación y conformidad de la misma a través de correos electrónicos, hasta que quedo la Matriz ajustada."/>
    <s v="PUNTO DE CONTROL 2_x000a_Correos electrónicos de Retroalimentación_x000a_Matriz de Relacionamiento Internacional ajustad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r la gestión de coordinación para la aprobación de la acción con el sector/entidad e instancia de la alcaldía y actores internacionales para el Distrito y Bogotá Región."/>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1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realiza la gestión de coordinación para la aprobación de la acción con el sector/entidad e instancia de la alcaldía y actores internacionales para el Distrito y Bogotá Región, que permita mitigar el riesgo en caso de que se materialice."/>
    <s v="Correctivo"/>
    <s v="Durante el cuatrimestre de 2022, no se presento materialización d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r que se realizaron los ajustes según modificación recomendaciones realizadas en el proceso de aprobar el relacionamiento y cooperación internacional."/>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2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verifica que se realizaron los ajustes según modificación recomendaciones realizadas, frente a las acciones de Posicionamiento Internacional."/>
    <s v="Correctivo"/>
    <s v="Durante el cuatrimestre de 2022, no se presento materialización del riesgo."/>
    <s v="No aplica."/>
    <s v="Gestión de procesos"/>
    <s v="Posibilidad de afectación reputacional por aplicación errónea de criterios o instrucciones para la realización de las actividades, debido a errores (fallas o deficiencias) en el desarrollo de las acciones de cooperación, relacionamiento y posicionamiento internacional"/>
    <s v="3 El Mapa de Riesgos del proceso Dirección de Relaciones Internacionales indica que Directora y/o Subdirectora de relacionamiento y cooperación, autorizado(a) por el Manual Específico de Funciones (Resolución 097 de 2018), cada vez que se identifique la materialización del riesgo Realizar reuniones periódicas de seguimiento a las actividades de relacionamiento y cooperación (Reuniones de área), para asegurar, que el desarrollo de la actividad de cooperación se realice según lo aprobado."/>
    <s v="Correctivo"/>
    <s v="Durante el cuatrimestre de 2022, no se presentó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2"/>
    <s v="CORRUPCIÓN Y GESTIÓN DE PROCESOS"/>
    <s v="6 CORRUPCIÓN Y 3 GESTIÓN DE PROCESOS"/>
    <s v="-"/>
    <s v="-"/>
    <s v="-"/>
    <s v="-"/>
    <x v="1"/>
    <s v="-"/>
    <s v="-"/>
    <s v="-"/>
    <s v="-"/>
    <s v="-"/>
    <s v="-"/>
    <s v="-"/>
    <s v="-"/>
    <s v="-"/>
    <s v="-"/>
    <s v="-"/>
    <s v="-"/>
    <s v="-"/>
    <s v="-"/>
    <s v="-"/>
    <s v="-"/>
    <s v="-"/>
    <s v="-"/>
    <s v="-"/>
    <s v="-"/>
    <s v="-"/>
    <s v="-"/>
    <s v="-"/>
    <s v="-"/>
    <s v="-"/>
    <s v="-"/>
    <s v="-"/>
    <s v="-"/>
    <s v="-"/>
    <s v="-"/>
    <s v="-"/>
    <s v="-"/>
    <s v="-"/>
    <s v="-"/>
    <s v="-"/>
    <s v="-"/>
    <s v="-"/>
    <s v="-"/>
    <s v="-"/>
    <s v="-"/>
    <s v="-"/>
    <s v="-"/>
    <s v="-"/>
    <s v="-"/>
    <s v="-"/>
    <s v="-"/>
    <s v="-"/>
    <s v="Gestión de procesos"/>
    <s v="Posibilidad de afectación reputacional por información inoportuna, deficiente o insuficiente , debido a errores (fallas o deficiencias) en asistencia técnica a los sectores y/o entidades en relacionamiento, cooperación y posicionamiento internacional"/>
    <s v="3 El Mapa de Riesgos del proceso Dirección de Relaciones Internacionales indica que Profesional de la Dirección Distrital de Relaciones Internacionales, autorizado(a) por el Manual Específico de Funciones (Resolución 097 de 2018), cada vez que se identifique la materialización del riesgo gestiona los todos los aspectos relacionados con el monitoreo y seguimiento de la implementación de acciones de Posicionamiento Internacional."/>
    <s v="Correctivo"/>
    <s v="Durante el cuatrimestre de 2022, no se presento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1 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De lo contrario, Realizan actas de reunión."/>
    <s v="Preventivo"/>
    <s v="Los equipos de la Subsecretaría Distrital de Fortalecimiento Institucional no han identificado cambios en los grupos de valor."/>
    <s v="No aplica."/>
    <s v="Proyecto de inversión"/>
    <s v="Posibilidad de afectación reputacional por perdida de confianza de las entidades distritales, debido a que los productos y servicios del proyecto generen impactos adversos en la gestión para las entidades"/>
    <s v="1 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De lo contrario, proyectan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debido a una deficiente gestión en la planeación y seguimiento de las metas del proyecto"/>
    <s v="1 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De lo contrario, envían memorando 2211600-FT-011 Remisión hoja de vida de metas o indicadores del proyecto de inversión."/>
    <s v="Preventivo"/>
    <s v="Para el 3 cuatrimestre de 2022 se han reportado los avances con cumplimiento al 100% según las programaciones."/>
    <s v="Soportes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2 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De lo contrario, envían memorando remisión de la programación de indicadores y metas."/>
    <s v="Preventivo"/>
    <s v="Para el tercer cuatrimestre no se realizaron ajustes en las magnitudes programadas para las metas del proyecto de inversión."/>
    <s v="No aplica."/>
    <s v="Proyecto de inversión"/>
    <s v="Posibilidad de afectación reputacional por perdida de confianza de las entidades distritales, debido a que los productos y servicios del proyecto generen impactos adversos en la gestión para las entidades"/>
    <s v="2 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De lo contrario, proyectan actas e informes de Comités o Comisiones."/>
    <s v="Preventivo"/>
    <s v="La Subsecretaría Distrital de Fortalecimiento Institucional, desarrolló las siguientes sesiones :_x000a_Comisión intersectorial de gestión y desempeño_x000a_Consejo Distrital de Archivo de Bogotá"/>
    <s v="Actas comités sectoriales"/>
    <s v="Proyecto de inversión"/>
    <s v="Posibilidad de afectación reputacional por incumplimiento en la ejecución de las actividades del proyecto, debido a una deficiente gestión en la planeación y seguimiento de las metas del proyecto"/>
    <s v="2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al de las metas del proyecto de inversión y cronogramas derivados .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Evidencias: actas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3 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De lo contrario, realizan actas de reunión y documentos con la(s) estrategia(s) actualizada(s) o reevaluada(s)."/>
    <s v="Detectivo"/>
    <s v="Para el tercer cuatrimestre no se realizaron ajustes en las magnitudes ni estrategias programadas para las metas del proyecto de inversión."/>
    <s v="No aplica."/>
    <s v="Proyecto de inversión"/>
    <s v="Posibilidad de afectación reputacional por perdida de confianza de las entidades distritales, debido a que los productos y servicios del proyecto generen impactos adversos en la gestión para las entidades"/>
    <s v="3 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De lo contrario, envían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_x000a_Soportes de retroalimentación"/>
    <s v="Proyecto de inversión"/>
    <s v="Posibilidad de afectación reputacional por incumplimiento en la ejecución de las actividades del proyecto, debido a una deficiente gestión en la planeación y seguimiento de las metas del proyecto"/>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lanes de trabajo de cada una de las metas proyecto de inversión en el marco del procedimiento 4202000-PR-348 Formulación, programación y seguimiento a los proyectos de inversión."/>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cambios en las estrategias con el fin de subsanar las desviaciones encontradas, en el marco del procedimiento 4202000-PR-348 Formulación, programación y seguimiento a los proyectos de inversión."/>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s v="4 El perfil del proyecto en el componente de riesgos indica que el Subsecretario Distrital de Fortalecimiento Institucional, Directores y Subdirectores, autorizado(a) por la Resolución 130 de 2019 o aquella que la modifique en lo relacionado con los subcomités de autocontrol ,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De lo contrario, realizan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afectación reputacional por incumplimiento en la ejecución de las actividades del proyecto, debido a una deficiente gestión en la planeación y seguimiento de las metas del proyecto"/>
    <s v="2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 de inversión y procederán a actualizar los planes de cada de una de las metas."/>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pérdida de la credibilidad ante las entidades y organismos distritales, debido a fallas al estructurar, articular y orientar la implementación de estrategias"/>
    <s v="2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s v="Correctivo"/>
    <s v="Para el periodo reportado no ha sido necesaria la aplicación del control en atención a que no se ha materializado El riesgo."/>
    <s v="No aplica."/>
    <s v="Proyecto de inversión"/>
    <s v="Posibilidad de afectación reputacional por perdida de confianza de las entidades distritales, debido a que los productos y servicios del proyecto generen impactos adversos en la gestión para las entidades"/>
    <s v="1 El mapa de riesgos del proyecto de inversión 7868 &quot;Desarrollo institucional para una gestión pública eficiente&quot; indica que Directores o Subdirectores responsables de las metas proyecto de inversión, autorizado(a) por el Gerente de Proyecto (Subsecretario), cada vez que se identifique la materialización del riesgo deberá revisar y/o establecer ajustes en los productos de cada una de las metas, en el marco del procedimiento 4202000-PR-348 Formulación, programación y seguimiento a los proyectos de inversión."/>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2"/>
    <s v="PROYECTO DE INVERSIÓN"/>
    <s v="3 PROYECTO DE INVERSIÓN"/>
    <s v="-"/>
    <s v="-"/>
    <s v="-"/>
    <s v="-"/>
    <x v="1"/>
    <s v="-"/>
    <s v="-"/>
    <s v="-"/>
    <s v="-"/>
    <s v="-"/>
    <s v="-"/>
    <s v="-"/>
    <s v="-"/>
    <s v="-"/>
    <s v="-"/>
    <s v="-"/>
    <s v="-"/>
    <s v="-"/>
    <s v="-"/>
    <s v="-"/>
    <s v="-"/>
    <s v="-"/>
    <s v="-"/>
    <s v="-"/>
    <s v="-"/>
    <s v="-"/>
    <s v="-"/>
    <s v="-"/>
    <s v="-"/>
    <s v="-"/>
    <s v="-"/>
    <s v="-"/>
    <s v="-"/>
    <s v="-"/>
    <s v="-"/>
    <s v="-"/>
    <s v="-"/>
    <s v="-"/>
    <s v="-"/>
    <s v="-"/>
    <s v="-"/>
    <s v="-"/>
    <s v="-"/>
    <s v="-"/>
    <s v="-"/>
    <s v="-"/>
    <s v="-"/>
    <s v="-"/>
    <s v="-"/>
    <s v="-"/>
    <s v="-"/>
    <s v="-"/>
    <s v="-"/>
    <s v="-"/>
    <s v="-"/>
    <s v="-"/>
    <s v="-"/>
    <s v="-"/>
    <s v="Proyecto de inversión"/>
    <s v="Posibilidad de afectación reputacional por perdida de confianza de las entidades distritales, debido a que los productos y servicios del proyecto generen impactos adversos en la gestión para las entidades"/>
    <s v="2 El mapa de riesgos del proyecto de inversión 7868 &quot;Desarrollo institucional para una gestión pública eficiente&quot; indica que Directores o Subdirectores responsables de las metas proyecto de inversión, autorizado(a) por Gerente del Proyecto, cada vez que se identifique la materialización del riesgo verifican el avance físico en magnitud de las metas del proyecto de inversión y procederán a actualizar los alcances de productos definidos en cada una de las metas, enmarcados en la funciones de los Subcomités de autocontrol."/>
    <s v="Correctivo"/>
    <s v="Para el periodo reportado no ha sido necesaria la aplicación del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2"/>
    <n v="2022"/>
    <s v="PROYECTO DE INVERSIÓN"/>
    <s v="3 PROYECTO DE INVERSIÓN"/>
    <s v="-"/>
    <s v="-"/>
    <s v="-"/>
    <s v="-"/>
    <x v="4"/>
    <s v="Posibilidad de afectación reputacional por  la ausencia de un modelo que agrupe los avances y estrategias de los diferentes sectores y entidades del Distrito., debido a desarticulación institucional para desarrollar el modelo de Gobierno Abierto"/>
    <s v="Reducir"/>
    <s v="(AP# 773 Aplicativo CHIE) Documentar la naturaleza y características de la coordinación GAB "/>
    <s v="773 - Aplicativo CHIE"/>
    <s v="Preventiva"/>
    <s v="Finalizado"/>
    <s v="100% de avance."/>
    <s v="Sí"/>
    <d v="2021-10-31T00:00:00"/>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Se realiza alcance al reporte de la ejecución para anexar las evidencias correspondientes. 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en las actas de reunión de la Coordinación General GAB."/>
    <s v="Detectivo"/>
    <s v="Se realiza alcance al reporte de la ejecución para anexar las evidencias correspondientes. 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1 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De lo contrario, se reportan como ejecutadas las actividades. Quedan como evidencia las actas de reunión de la Coordinación General GAB."/>
    <s v="Preventivo"/>
    <s v="Se realiza alcance al reporte de la ejecución para anexar las evidencias correspondientes._x000a_Durante lo corrido del cuatrimestre, el Gerente del Proyecto realizó la verificación del cumplimiento de las acciones. No se reportaron retrasos ni observaciones, por lo que los avances se llevaron a las dos sesiones de la Coordinación General GAB realizadas en el periodo. En ellas, los representantes de las entidades que integran la Coordinación discutieron los principales avances de las acciones en materia de gobierno abierto, entre ellas: causas ciudadanas y los ajustes a la Directiva 005 de 2020."/>
    <s v="https://sistemadegestion.alcaldiabogota.gov.co/uploads/staff/assets/user26/Actas.zip"/>
    <s v="Proyecto de inversión"/>
    <s v="Posibilidad de afectación reputacional por información o contenido en la plataforma GAB , debido a reportes de las entidades distritales que no cumplan con la calidad y oportunidad que se requiere"/>
    <s v="1 El manual de marca GAB indica que el Gerente del proyecto, autorizado(a) por Secretaria General de la Alcaldía Mayor de Bogotá ,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 De lo contrario, En caso contrario, se aprueba la publicación de contenidos en las redes sociales GAB y quedan como evidencia dichas publicaciones."/>
    <s v="Preventivo"/>
    <s v="Se realiza alcance al reporte de la ejecución para anexar las evidencias correspondientes. _x000a_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https://sistemadegestion.alcaldiabogota.gov.co/uploads/staff/assets/user26/Redes%20sociales%20GAB%202022.pdf"/>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2"/>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2 La Resolución 200 de 16 de junio de 2020 y Ficha de indicador PD69: indica que el Gerente del Proyecto ,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 De lo contrario, se aprueba el informe semestral. Queda como evidencia el correo electrónico con las observaciones o aprobación y el informe."/>
    <s v="Preventivo"/>
    <s v="Se realiza alcance al reporte de la ejecución para anexar las evidencias correspondientes. _x000a_Durante lo corrido del cuatrimestre, se realizó un informe de seguimiento al modelo de Gobierno Abierto de Bogotá que tiene como objetivo dar cuenta de los avances y retos de GAB durante la vigencia 2022. Además de hacer un recorrido general por el proyecto de inversión, expone las siete líneas de trabajo del equipo: articulación interinstitucional, posicionamiento internacional, Monitor GAB, plataforma GAB, posicionamiento ciudadano, generación de capacidades y plan de incentivos."/>
    <s v="https://sistemadegestion.alcaldiabogota.gov.co/uploads/staff/assets/user26/Informe%20GAB%202022.pdf"/>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A través de correo electrónico se enviarán las observaciones o aprobación y el informe."/>
    <s v="Detectivo"/>
    <s v="Se realiza alcance al reporte de la ejecución para anexar las evidencias correspondientes. _x000a_Durante lo corrido del cuatrimestre, se realizó un informe de seguimiento al modelo de Gobierno Abierto de Bogotá que tiene como objetivo dar cuenta de los avances y retos de GAB durante la vigencia 2022. Además de hacer un recorrido general por el proyecto de inversión, expone las siete líneas de trabajo del equipo: articulación interinstitucional, posicionamiento internacional, Monitor GAB, plataforma GAB, posicionamiento ciudadano, generación de capacidades y plan de incentivos."/>
    <s v="https://sistemadegestion.alcaldiabogota.gov.co/uploads/staff/assets/user26/Informe%20GAB%202022.pdf"/>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Proyecto de inversión"/>
    <s v="Posibilidad de afectación reputacional por información o contenido en la plataforma GAB , debido a reportes de las entidades distritales que no cumplan con la calidad y oportunidad que se requiere"/>
    <s v="2 El capítulo de Responsabilidades estratégicas y Transformación digital de la Directiva 005 de 2020. indica que el Gerente del proyecto, autorizado(a) por Secretaria General de la Alcaldía Mayor de Bogotá ,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De lo contrario, las evidencias de solicitud de la información (correo electrónico, memorando o evidencia de reunión) y los instrumentos de recolección de información darán cuenta del cumplimiento de la actividad."/>
    <s v="Preventivo"/>
    <s v="No hubo lugar a la ejecución de la medida de mitigación durante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22"/>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1 El mapa de riesgos del proyecto de inversión 7869: Implementación del modelo de Gobierno Abierto, Accesible e Incluyente de Bogotá indica que el Gerente del Proyecto , autorizado(a) por la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Proyecto de inversión"/>
    <s v="Posibilidad de afectación reputacional por la ausencia de un modelo que agrupe los avances y estrategias de los diferentes sectores y entidades del Distrito., debido a desarticulación institucional para desarrollar el modelo de Gobierno Abierto"/>
    <s v="1 El mapa de riesgos del proyecto de inversión 7869: Implementación del modelo de Gobierno Abierto, Accesible e Incluyente de Bogotá indica que el Gerente del Proyecto, autorizado(a) por Resolución 200 de 16 de junio de 2020, trimestralmente Verificará el cumplimiento de las acciones en materia de Gobierno Abierto, haciendo uso de fuentes de información tales como el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2 El mapa de riesgos del proyecto de inversión 7869: Implementación del modelo de Gobierno Abierto, Accesible e Incluyente de Bogotá indica que el Gerente del Proyecto   , autorizado(a) por Resolución 200 de 16 de junio de  2020, mensualmente reportará el seguimiento al proyecto de inversión haciendo uso de fuentes de información. tales como, las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Proyecto de inversión"/>
    <s v="Posibilidad de afectación reputacional por información o contenido en la plataforma GAB , debido a reportes de las entidades distritales que no cumplan con la calidad y oportunidad que se requiere"/>
    <s v="1 El mapa de riesgos del proyecto de inversión 7869: Implementación del modelo de Gobierno Abierto, Accesible e Incluyente de Bogotá indica que el Gerente del proyecto , autorizado(a) por Secretaria General de la Alcaldía Mayor de Bogotá, semanalmente socializará y posicionará los avances del modelo de Gobierno Abierto acogiéndose a las disposiciones de la Oficina Consejería de Comunicaciones de la Secretaría General y de la Oficina Consejería de Comunicaciones haciendo uso de fuentes de información, tales como,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s v="Correctivo"/>
    <s v="Se realiza alcance al reporte de la ejecución para anexar las evidencias correspondientes. _x000a_Durante lo corrido del cuatrimestre, la Oficina Asesora de Planeación realizó el posicionamiento y difusión de los avances del modelo de Gobierno Abierto a través de sus redes sociales en Facebook, Instagram y Twitter. La publicación de piezas y videos ha estado alineada a las disposiciones de la Oficina Consejería de Comunicaciones de la Secretaría General y de la Oficina Consejería de Comunicaciones, que ha implicado la replicación de las campañas de la Alcaldía y el uso de mensajes comunes. Uno de los acuerdos de trabajo es que, para la creación de sinergias, las piezas a compartir deben enviarse a más tardar ocho días antes de la actividad para su aprobación. No se han solicitado ajustes a las piezas elaboradas y publicadas."/>
    <s v="https://sistemadegestion.alcaldiabogota.gov.co/uploads/staff/assets/user26/Redes%20sociales%20GAB%202022.pdf"/>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22"/>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2 El mapa de riesgos del proyecto de inversión 7869: Implementación del modelo de Gobierno Abierto, Accesible e Incluyente de Bogotá indica que el Gerente del Proyecto , autorizado(a) por Secretaria General de la Alcaldía Mayor de Bogotá ,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Se realiza alcance al reporte de la ejecución para anexar las evidencias correspondientes. _x000a_Durante lo corrido del cuatrimestre, se realizó un informe de seguimiento al modelo de Gobierno Abierto de Bogotá que tiene como objetivo dar cuenta de los avances y retos de GAB durante la vigencia 2022. Además de hacer un recorrido general por el proyecto de inversión, expone las siete líneas de trabajo del equipo: articulación interinstitucional, posicionamiento internacional, Monitor GAB, plataforma GAB, posicionamiento ciudadano, generación de capacidades y plan de incentivos."/>
    <s v="https://sistemadegestion.alcaldiabogota.gov.co/uploads/staff/assets/user26/Informe%20GAB%202022.pdf"/>
    <s v="Proyecto de inversión"/>
    <s v="Posibilidad de afectación reputacional por la ausencia de un modelo que agrupe los avances y estrategias de los diferentes sectores y entidades del Distrito., debido a desarticulación institucional para desarrollar el modelo de Gobierno Abierto"/>
    <s v="2 El mapa de riesgos del proyecto de inversión 7869: Implementación del modelo de Gobierno Abierto, Accesible e Incluyente de Bogotá indica que el Gerente del Proyecto, autorizado(a) por Secretaria General de la Alcaldía Mayor de Bogotá, semestralmente realizará seguimiento a las acciones y avances del modelo de Gobierno Abierto haciendo uso de fuentes de información, tales como, el Informe semestral de avances. En caso de evidenciar observaciones, desviaciones o diferencias, se realiza una retroalimentación y se solicitan los ajustes pertinentes. De lo contrario, se aprueba el informe semestral."/>
    <s v="Correctivo"/>
    <s v="Se realiza alcance al reporte de la ejecución para anexar las evidencias correspondientes. _x000a_Durante lo corrido del cuatrimestre, se realizó un informe de seguimiento al modelo de Gobierno Abierto de Bogotá que tiene como objetivo dar cuenta de los avances y retos de GAB durante la vigencia 2022. Además de hacer un recorrido general por el proyecto de inversión, expone las siete líneas de trabajo del equipo: articulación interinstitucional, posicionamiento internacional, Monitor GAB, plataforma GAB, posicionamiento ciudadano, generación de capacidades y plan de incentivos."/>
    <s v="https://sistemadegestion.alcaldiabogota.gov.co/uploads/staff/assets/user26/Informe%20GAB%202022.pdf"/>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3 El mapa de riesgos del proyecto de inversión 7869: Implementación del modelo de Gobierno Abierto, Accesible e Incluyente de Bogotá indica que el Gerente del Proyecto , autorizado(a) por Directiva 005 de 2020, trimestralmente solicitará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Proyecto de inversión"/>
    <s v="Posibilidad de afectación reputacional por información o contenido en la plataforma GAB , debido a reportes de las entidades distritales que no cumplan con la calidad y oportunidad que se requiere"/>
    <s v="2 El mapa de riesgos del proyecto de inversión 7869: Implementación del modelo de Gobierno Abierto, Accesible e Incluyente de Bogotá indica que el Gerente del proyecto , autorizado(a) por Secretaria General de la Alcaldía Mayor de Bogotá, cuando se requiere dará directrices claras sobre la información requerida, y la revisa y valida una vez las entidades la remiten a la gerencia del Modelo haciendo uso de fuentes de información, tales como, los instrumentos de recolección de información. En caso de evidenciar observaciones, desviaciones o diferencias, se hace una retroalimentación y se realizan los ajustes pertinentes."/>
    <s v="Correctivo"/>
    <s v="No hubo lugar a la ejecución de la medida de mitigación durante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22"/>
    <n v="2022"/>
    <s v="PROYECTO DE INVERSIÓN"/>
    <s v="3 PROYECTO DE INVERSIÓN"/>
    <s v="-"/>
    <s v="-"/>
    <s v="-"/>
    <s v="-"/>
    <x v="1"/>
    <s v="-"/>
    <s v="-"/>
    <s v="-"/>
    <s v="-"/>
    <s v="-"/>
    <s v="-"/>
    <s v="-"/>
    <s v="-"/>
    <s v="-"/>
    <s v="-"/>
    <s v="-"/>
    <s v="-"/>
    <s v="-"/>
    <s v="-"/>
    <s v="-"/>
    <s v="-"/>
    <s v="-"/>
    <s v="-"/>
    <s v="-"/>
    <s v="-"/>
    <s v="-"/>
    <s v="-"/>
    <s v="-"/>
    <s v="-"/>
    <s v="-"/>
    <s v="-"/>
    <s v="-"/>
    <s v="-"/>
    <s v="-"/>
    <s v="-"/>
    <s v="-"/>
    <s v="-"/>
    <s v="-"/>
    <s v="-"/>
    <s v="-"/>
    <s v="-"/>
    <s v="-"/>
    <s v="-"/>
    <s v="-"/>
    <s v="-"/>
    <s v="-"/>
    <s v="-"/>
    <s v="-"/>
    <s v="-"/>
    <s v="-"/>
    <s v="-"/>
    <s v="-"/>
    <s v="Proyecto de inversión"/>
    <s v="Posibilidad de afectación reputacional por falta de coordinación entre las entidades que lideran el modelo, debido a decisiones inadecuadas para la implementación del modelo de Gobierno Abierto de Bogotá"/>
    <s v="3 El mapa de riesgos del proyecto de inversión 7869: Implementación del modelo de Gobierno Abierto, Accesible e Incluyente de Bogotá indica que el Gerente del Proyecto , autorizado(a) por Resolución 200 de 16 de junio de 2020 ,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Se realiza alcance al reporte de la ejecución para anexar las evidencias correspondientes. _x000a_Durante lo corrido del cuatrimestre, la Oficina Asesora de Planeación radicó el seguimiento mensual a las metas y actividades del proyecto de inversión 7869. El seguimiento fue retroalimentado por el profesional designado para tal fin."/>
    <s v="https://sistemadegestion.alcaldiabogota.gov.co/uploads/staff/assets/user26/SeguimientoProyecto.zip"/>
    <s v="Proyecto de inversión"/>
    <s v="Posibilidad de afectación reputacional por la ausencia de un modelo que agrupe los avances y estrategias de los diferentes sectores y entidades del Distrito., debido a desarticulación institucional para desarrollar el modelo de Gobierno Abierto"/>
    <s v="3 El mapa de riesgos del proyecto de inversión 7869: Implementación del modelo de Gobierno Abierto, Accesible e Incluyente de Bogotá indica que el Gerente del Proyecto, autorizado(a) por Resolución 200 de 16 de junio de 2020, mensualmente reportará el seguimiento al proyecto de inversión haciendo uso de fuentes de información, tales como, la programación y seguimiento de metas indicadores del plan de desarrollo 4202000-FT-1006 –Hoja programación y seguimiento, ficha ID, visor gerente y perfil del proyecto de inversión. .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s v="Correctivo"/>
    <s v="Se realiza alcance al reporte de la ejecución para anexar las evidencias correspondientes. _x000a_Durante lo corrido del cuatrimestre, la Oficina Asesora de Planeación radicó el seguimiento mensual a las metas y actividades del proyecto de inversión 7869. El seguimiento fue retroalimentado por el profesional designado para tal fin."/>
    <s v="https://sistemadegestion.alcaldiabogota.gov.co/uploads/staff/assets/user26/SeguimientoProyecto.zip"/>
    <s v="Proyecto de inversión"/>
    <s v="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s v="4 El mapa de riesgos del proyecto de inversión 7869: Implementación del modelo de Gobierno Abierto, Accesible e Incluyente de Bogotá indica que el Gerente del Proyecto , autorizado(a) por Directiva 005 de 2020, cuando se requiera llevará a las sesiones de la coordinación de gobierno abierto las alertas del incumplimiento de plazos para la difusión e implementación de los documentos de lineamientos técnicos elaborados."/>
    <s v="Correctivo"/>
    <s v="No fue necesaria la ejecución de la medida de mitigación durante el periodo."/>
    <s v="No aplica."/>
    <s v="Proyecto de inversión"/>
    <s v="Posibilidad de afectación reputacional por información o contenido en la plataforma GAB , debido a reportes de las entidades distritales que no cumplan con la calidad y oportunidad que se requiere"/>
    <s v="3 El mapa de riesgos del proyecto de inversión 7869: Implementación del modelo de Gobierno Abierto, Accesible e Incluyente de Bogotá indica que el Gerente del proyecto , autorizado(a) por Secretaria General de la Alcaldía Mayor de Bogotá, trimestralmente solicitará a las entidades distritales el reporte de seguimiento al Plan de Acción General de Gobierno Abierto. Que es cuidadosamente revisado por el equipo para proceder a su consolidación y uso como insumo para la publicación de los avances de la implementación del gobierno abierto en el Distrito dentro de la plataforma."/>
    <s v="Correctivo"/>
    <s v="Se realiza alcance al reporte de la ejecución para anexar las evidencias correspondientes. _x000a_Durante lo corrido del cuatrimestre, la Oficina Asesora de Planeación realizó el segundo y tercer seguimiento al Plan de Acción General de Gobierno Abierto para la vigencia 2022. El proceso se realizó de acuerdo con lo establecido en la Circular 012 de 2022. "/>
    <s v="https://sistemadegestion.alcaldiabogota.gov.co/uploads/staff/assets/user26/Circular%20012%20de%202022.pdf"/>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22"/>
    <n v="2022"/>
    <s v="PROYECTO DE INVERSIÓN"/>
    <s v="3 PROYECTO DE INVERSIÓN"/>
    <s v="-"/>
    <s v="-"/>
    <s v="-"/>
    <s v="-"/>
    <x v="1"/>
    <s v="-"/>
    <s v="-"/>
    <s v="-"/>
    <s v="-"/>
    <s v="-"/>
    <s v="-"/>
    <s v="-"/>
    <s v="-"/>
    <s v="-"/>
    <s v="-"/>
    <s v="-"/>
    <s v="-"/>
    <s v="-"/>
    <s v="-"/>
    <s v="-"/>
    <s v="-"/>
    <s v="-"/>
    <s v="-"/>
    <s v="-"/>
    <s v="-"/>
    <s v="-"/>
    <s v="-"/>
    <s v="-"/>
    <s v="-"/>
    <s v="-"/>
    <s v="-"/>
    <s v="-"/>
    <s v="-"/>
    <s v="-"/>
    <s v="-"/>
    <s v="-"/>
    <s v="-"/>
    <s v="-"/>
    <s v="-"/>
    <s v="-"/>
    <s v="-"/>
    <s v="-"/>
    <s v="-"/>
    <s v="-"/>
    <s v="-"/>
    <s v="-"/>
    <s v="-"/>
    <s v="-"/>
    <s v="-"/>
    <s v="-"/>
    <s v="-"/>
    <s v="-"/>
    <s v="-"/>
    <s v="-"/>
    <s v="-"/>
    <s v="-"/>
    <s v="-"/>
    <s v="-"/>
    <s v="-"/>
    <s v="-"/>
    <s v="-"/>
    <s v="-"/>
    <s v="-"/>
    <s v="-"/>
    <s v="-"/>
    <s v="-"/>
    <s v="-"/>
    <s v="-"/>
    <s v="-"/>
    <s v="-"/>
    <s v="Proyecto de inversión"/>
    <s v="Posibilidad de afectación reputacional por información o contenido en la plataforma GAB , debido a reportes de las entidades distritales que no cumplan con la calidad y oportunidad que se requiere"/>
    <s v="4 El mapa de riesgos del proyecto de inversión 7869: Implementación del modelo de Gobierno Abierto, Accesible e Incluyente de Bogotá indica que el Gerente del proyecto , autorizado(a) por Secretaria General de la Alcaldía Mayor de Bogotá, quincenalmente se reunirá con la Alta Consejería TIC para la toma de decisiones relacionadas con la publicación de información y el desarrollo de funcionalidades en la plataforma."/>
    <s v="Correctivo"/>
    <s v="No hubo lugar a la ejecución de la medida de mitigación durante el peri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4 Aplicativo CHIE) Revisar los formatos asociados al procedimiento, en busca de identificar mejoras que permitan fortalecer la gestión del riesgo."/>
    <s v="1084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procedimiento 1210200-PR-306 &quot;Asesoría Técnica o Formulación y Ejecución de Proyectos en el Distrito Capital&quot;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procedimiento 1210200-PR-306 &quot;Asesoría Técnica o Formulación y Ejecución de Proyectos en el Distrito Capital&quot; (PC #1): indica que El Profesional asignado, autorizado(a) por el Jefe de Oficina Alta Consejería Distrital de TIC, cada vez que identifica la necesidad de realizar una asesoría técnica o proyecto en materia TIC verifica que este enmarcado en los siguientes aspectos:1.Políticas Públicas2. Normatividad Nacional. 3.Directrices y lineamientos. 4.Funciones de la Alta Consejería Distrital de TIC. La(s) fuente(s) de información utilizadas es(son) El procedimiento y la Identificación Asesoría Técnica/Proyecto 4130000-FT- 1160. En caso de evidenciar observaciones, desviaciones o diferencias, en la identificación de la necesidad de una asesoría técnica y/o Proyecto en materia TIC, se remitirá memorando o correo electrónico con respuesta negativa. De lo contrario, se gestiona la asesoría técnica o se formula el perfil del proyecto, queda como evidencia identificación de la necesidad 4130000-FT-1160."/>
    <s v="Preventivo"/>
    <s v="Para el periodo del monitoreo de riesgos septiembre a diciembre, se identificaron 11 asesorías y un proyecto, así:_x000a_Proyecto # 7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1"/>
    <s v="Gestión de procesos"/>
    <s v="Posibilidad de afectación reputacional por perdida de credibilidad y confianza de las entidades y la ciudadanía, debido a incumplimiento de compromisos en la ejecución y seguimiento a los proyectos en materia TIC y transformación digital"/>
    <s v="1 El procedimiento 1210200-PR-306 &quot;&quot;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Detectivo"/>
    <s v="Para el presente periodo de monitoreo (Noviembre - Diciembre) , de acuerdo con el procedimiento 1210200-PR-306, se realizaron los seguimientos a la ejecución de los proyectos, donde el profesional responsable revisó el cumplimiento por medio de los formatos 2211300-FT-211 y 2211600-FT-008."/>
    <s v="PC#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0"/>
    <n v="2022"/>
    <s v="CORRUPCIÓN Y GESTIÓN DE PROCESOS"/>
    <s v="6 CORRUPCIÓN Y 3 GESTIÓN DE PROCESOS"/>
    <s v="-"/>
    <s v="-"/>
    <s v="-"/>
    <s v="-"/>
    <x v="0"/>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Reducir"/>
    <s v="(AP# 1085 Aplicativo CHIE) Verificar la implementación de los formatos ajustados."/>
    <s v="26 - Aplicativo DARUMA"/>
    <s v="Preventiva"/>
    <s v="Finalizado"/>
    <s v="100% de avance."/>
    <s v="Sí"/>
    <d v="2022-12-30T00:00:00"/>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2 El procedimiento 1210200-PR-306 &quot;Asesoría Técnica o Formulación y Ejecución de Proyectos en el Distrito Capital&quot;(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s v="Preventivo"/>
    <s v="Para el periodo del monitoreo septiembre-diciembre, de acuerdo con el procedimiento 1210200-PR-306 se realizaron los seguimientos a la ejecución de los proyectos donde el profesional responsable revisó el cumplimiento por medio de los formatos 2211300-FT-211 y 2211600-FT-008_x000a_1. Agendas de Transformación Digital_x000a_2. Gobierno Abierto Bogotá - GAB_x000a_3. Política Bogotá Territorio Inteligente_x000a_4. Infraestructura TIC para el Distrito_x000a_5. Estrategia de Apropiación para potenciar el conocimiento y uso de tecnologías._x000a_6. Implementación de servicios de conectividad 3G/4G y zonas públicas WIFI en la Bogotá-Región del Sumapaz Bogotá."/>
    <s v="PC#8"/>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procedimiento 1210200-PR-306 &quot;Asesoría Técnica o Formulación y Ejecución de Proyectos en el Distrito Capital (PC # 3): indica que Asesor de Despacho, autorizado(a) por el jefe de la oficina Alta Consejería Distrital de TIC, cada vez que se identifique la gestión de una asesoría a través del formato 4130000-FT-1016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De lo contrario, queda a conformidad la ejecución de la Asesoría y queda como evidencia el formato 4130000-FT-1016."/>
    <s v="Detectivo"/>
    <s v="Para el periodo del monitoreo de riesgos septiembre a diciembre, se identificaron y gestionaron 11 asesorías, así:_x000a_Asesoría # 7 Terminal de transportes_x000a_Asesoría # 8 Subred norte_x000a_Asesoría # 9 IPES_x000a_Asesoría # 10 Secretaría de Cultura Recreación y Deporte_x000a_Asesoría # 11 AGATA_x000a_Asesoría # 12 IDEARTES_x000a_Asesoría # 13 Subred Sur_x000a_Asesoría # 14 Subred Norte_x000a_Asesoría # 15 Secretaría Distrital de Integración Social_x000a_Asesoría # 16 Jardín Botánico de Bogotá_x000a_Asesoría # 17 EGAT"/>
    <s v="PC#3"/>
    <s v="Gestión de procesos"/>
    <s v="Posibilidad de afectación reputacional por perdida de credibilidad y confianza de las entidades y la ciudadanía, debido a incumplimiento de compromisos en la ejecución y seguimiento a los proyectos en materia TIC y transformación digital"/>
    <s v="2 El procedimiento 1210200-PR-306 &quot;Asesoría Técnica o Formulación y Ejecución de Proyectos en el Distrito Capital (PC #11) indica que El asesor de despacho, autorizado(a) por el Jefe de Oficina Alta Consejería Distrital de TIC, Cada vez que se aprueba el informe parcial/final de un proyecto verifica que el informe parcial/final haya tenido en cuenta los aspectos relevantes, el cumplimiento de objetivos, evaluación del cronograma de trabajo y el presupuesto entre otros. La(s) fuente(s) de información utilizadas es(son) formato 4130000-FT-1159 &quot;Informe parcial/final del proyecto&quot;. En caso de evidenciar observaciones, desviaciones o diferencias, Se devuelve al profesional asignado por correo electrónico con el fin de que realice los ajustes pertinentes y se devuelve a la actividad 10 del procedimiento. De lo contrario, formato 4130000-FT-1159 &quot;Informe parcial/final del proyecto&quot; y el correo electrónico."/>
    <s v="Preventivo"/>
    <s v="Para el periodo del monitoreo septiembre-diciembre, de acuerdo con el procedimiento 1210200-PR-306 no se cuenta con informes parcial/Final de los proyectos. Se presentaran los informes en el siguiente monitoreo una vez se hagan los cierres parciales de los proyect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quot;Informe parcial/final del proyecto&quot; y el correo electrónico Queda como evidencia Informe parcial/Final del proyecto 4130000-FT-1159 Correo electrónico/solicitud aprobación del informe, Correo electrónico/ajustes informe parcial o final del proyecto. tiene menú contextual."/>
    <s v="Preventivo"/>
    <s v="De acuerdo con lo establecido en el procedimiento 1210200-PR-306, dado que los proyectos se encuentran en etapa de cierre de vigencia, se proyecta la presentación de los informes parcial/final para el siguiente monitoreo."/>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3 El procedimiento 1210200-PR-306 &quot;Asesoría Técnica o Formulación y Ejecución de Proyectos en el Distrito Capital&quot; (PC #5): indica que el Asesor de Despacho, autorizado(a) por el Jefe de Oficina Alta Consejería TIC y El Jefe de Oficina Alta Consejería Distrital de TIC autorizado por el manual de funciones, Cada vez que se elabore el perfil del Proyecto revisan el formato 4130000- FT-1017 verificando que se cumpla con lo establecido en las condiciones generales del procedimiento. La(s) fuente(s) de información utilizadas es(son) el procedimiento y el perfil del proyecto 4130000-FT-1017. En caso de evidenciar observaciones, desviaciones o diferencias, El Asesor de Despacho registra en el control de revisión del documento, para que se hagan los respectivos ajustes. De lo contrario, el jefe de la Oficina Alta Consejería Distrital de TIC firma en señal de aprobación y queda como evidencia el perfil del proyecto."/>
    <s v="Detectivo"/>
    <s v="Para el periodo de septiembre -diciembre se identifico un nuevo proyecto y se elaboro el perfil mediante el formato 4130000-FT-1017_x000a_Proyecto IBO"/>
    <s v="PC#5"/>
    <s v="Gestión de procesos"/>
    <s v="Posibilidad de afectación reputacional por perdida de credibilidad y confianza de las entidades y la ciudadanía, debido a incumplimiento de compromisos en la ejecución y seguimiento a los proyectos en materia TIC y transformación digital"/>
    <s v="3 El procedimiento 1210200-PR-306 &quot;Asesoría Técnica o Formulación y Ejecución de Proyectos en el Distrito Capital&quot;(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De lo contrario, el asesor remite por correo electrónico al jefe de oficina de la Alta Consejería Distrital de TIC quien en señal de aprobación firma el formato de Informe parcial/Final del proyecto 4130000-FT-1159 Queda como evidencia Informe parcial/Final del proyecto 4130000-FT-1159, Correo electrónico/solicitud aprobación del informe, Correo electrónico/ajustes informe parcial o final del proyecto."/>
    <s v="Detectivo"/>
    <s v="Para el periodo del monitoreo septiembre-diciembre, de acuerdo con el procedimiento 1210200-PR-306 se realizaran informes parcial e/finales una vez finalice la vigencia o termine el proyecto. Para la fecha los proyectos se encuentran vigentes y en proceso de cierre de vigencia. Para el siguiente monitoreo se presentará los soportes de informe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sanción de un ente de control o ente regulador, debido a decisiones ajustadas a intereses propios o de terceros en la ejecución de Proyectos en materia TIC y Transformación digital, para obtener dádivas o beneficios"/>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realiza informe del hecho identificado y remite mediante memorando a las oficinas competentes."/>
    <s v="Correctivo"/>
    <s v="Para el periodo de septiembre -diciembre no se materializaron riesgos"/>
    <s v="No aplica."/>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4 El procedimiento 1210200-PR-306 &quot;Asesoría Técnica o Formulación y Ejecución de Proyectos en el Distrito Capital&quot; (PC #7): indica que el Asesor de Despacho, autorizado(a) por el jefe de la oficina Alta Consejería Distrital de TIC, cada vez que se formule o actualice el proyecto revisa el formato 4130000-FT-1161 verificando que cumpla con lo establecido en las condiciones generales de este procedimiento. La(s) fuente(s) de información utilizadas es(son) el procedimiento y Formulación Proyecto 4130000-FT-1161. En caso de evidenciar observaciones, desviaciones o diferencias, se realizará la devolución del documento a través de correo electrónico para que se hagan los respectivos ajustes. De lo contrario, El jefe de la Alta Consejería Distrital TIC firma en señal de aprobación y queda como evidencia el formato 4130000-FT-1161."/>
    <s v="Preventivo"/>
    <s v="Para el periodo de septiembre -diciembre se identifico un nuevo proyecto y se formó mediante el formato 4130000-FT-1161_x000a_Proyecto IBO"/>
    <s v="PC#7"/>
    <s v="Gestión de procesos"/>
    <s v="Posibilidad de afectación reputacional por perdida de credibilidad y confianza de las entidades y la ciudadanía, debido a incumplimiento de compromisos en la ejecución y seguimiento a los proyectos en materia TIC y transformación digital"/>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identifica las causas de incumplimiento en la ejecución de un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1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naliza los errores que se evidenciaron en la definición de la asesoría y la formulación del proyecto."/>
    <s v="Correctivo"/>
    <s v="Para el periodo de septiembre -diciembre no se materializaron riesgos"/>
    <s v="No aplica."/>
    <s v="Gestión de procesos"/>
    <s v="Posibilidad de afectación reputacional por perdida de credibilidad y confianza de las entidades y la ciudadanía, debido a incumplimiento de compromisos en la ejecución y seguimiento a los proyectos en materia TIC y transformación digital"/>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ajusta el plan de trabajo con los tiempos en que se cumplirá el proyecto."/>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reputacional por perdida de credibilidad y confianza de las entidades, debido a decisiones erróneas o no acertadas por falta de conocimiento técnico del servidor que realiza la definición de la asesoría técnica y/o formulación de los proyectos necesarios para las entidades en el Distrito"/>
    <s v="2 El mapa de riesgos del proceso &quot;Asesoría Técnica y Proyectos en materia TIC&quot; indica que el jefe de la Oficina de Alta Consejería Distrital TIC, autorizado(a) por el manual especifico de funciones y competencias laborales, cada vez que se identifique la materialización del riesgo se reformula el proyecto y se pasa para su revisión y aprobación."/>
    <s v="Correctivo"/>
    <s v="Para el periodo de septiembre -diciembre no se materializaron riesg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
    <n v="2022"/>
    <s v="CORRUPCIÓN Y GESTIÓN DE PROCESOS"/>
    <s v="6 CORRUPCIÓN Y 3 GESTIÓN DE PROCESOS"/>
    <s v="-"/>
    <s v="-"/>
    <s v="-"/>
    <s v="-"/>
    <x v="0"/>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Reducir"/>
    <s v="(AP# 1082 Aplicativo CHIE) Implementar controles preventivos automáticos en el Sistema de Información de Víctimas de Bogotá - SIVIC."/>
    <s v="1082 - Aplicativo CHIE"/>
    <s v="Preventiva"/>
    <s v="Finalizado"/>
    <s v="100% de avance."/>
    <s v="Sí"/>
    <d v="2022-07-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documento por medio de la herramienta SIVIC de evaluación de vulnerabilidad para el otorgamiento de AHI que resuelve si la solicitud procede o no."/>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7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trimestralmente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Preven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s v="https://alcaldiabogota-my.sharepoint.com/:f:/g/personal/jgbecerra_alcaldiabogota_gov_co/EhCIgD6RUvZCvV-iL7ttHXYBWYRAKFeoSCABHPJ8go9JNQ?e=EzIpI3"/>
    <s v="Gestión de procesos"/>
    <s v="Posibilidad de afectación económica (o presupuestal) por sanción de un ente de control, debido a fallas o deficiencias en el otorgamiento de la Atención o Ayuda Humanitaria Inmediata"/>
    <s v="1 El procedimiento 1210100-PR-315 &quot;Otorgar ayuda y atención humanitaria inmediata&quot; (Act. 3) indica que el profesional especializado de la OACPVR, autorizado(a) por el Jefe de Oficina Alta Consejería de Paz, Victimas y Reconciliación, diariamente revisa la pertinencia de todos los conceptos técnicos de vulnerabilidad a través del documento de evaluación de vulnerabilidad para el otorgamiento de AHI&quot; 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no aprueba la medida y devuelve al profesional con las observaciones, por medio del sistema de información SIVIC que cambia el estado de la medida, y se evidencia en la bandeja del profesional. De lo contrario, se expide por medio de la herramienta SIVIC el documento de evaluación de vulnerabilidad para el otorgamiento de AHI que resuelve si la solicitud procede o no"/>
    <s v="Preventivo"/>
    <s v="De acuerdo a las competencia de la ACPVR se realiza la evaluación de vulnerabilidad acentuada de las personas que solicitan a través de Centros de Encuentro -CE- Atención o Ayuda Humanitaria Inmediata, identificando el siguiente resultado:     SEPTIEMBRE: 2440 medidas otorgadas, 97 no procede  OCTUBRE: 1767 medidas otorgadas, 104 no procede  NOVIEMBRE: 2194 medidas otorgadas, 73 no procede  DICIEMBRE: 1668 medidas otorgadas, 66 no procede"/>
    <s v="Verificación riesgo de gestión DICIEMBRE"/>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El procedimiento 1210100-PR-325 &quot;Implementación de medidas de reparación colectiva a cargo de la Alta Consejería de Paz, Victimas y Reconciliación&quot; indica que el profesional especializado de la OACPVR, autorizado(a) por el jefe de la Oficina Alta Consejería de Paz, Victimas y Reconciliación, trimestralmente realiza seguimiento en la mesa de reparación colectiva y toma las medidas necesarias para concertar con el Sujeto de Reparación Colectiva y con las entidades responsables del cumplimiento de las medidas establecidas en el Plan Integral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uncio,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Anexos numeral 1"/>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3 Aplicativo CHIE) Actualizar el procedimiento de &quot;COORDINACIÓN DEL SISTEMA DISTRITAL DE ASISTENCIA, ATENCIÓN Y REPARACIÓN INTEGRAL A VÍCTIMAS 1210100-PR-324&quot; según la nueva estructura de la ACPVR, en el marco del Decreto 140 del 14 de abril de 2021."/>
    <s v="923 - Aplicativo CHIE"/>
    <s v="Preventiva"/>
    <s v="Finalizado"/>
    <s v="100% de avance."/>
    <s v="Sí"/>
    <d v="2022-02-28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procedimiento 1210100-PR-315 &quot;Otorgar ayuda y atención humanitaria inmediata&quot; (Act 5) indica que el Profesional Universitario ACDVPR, autorizado(a) por el Jefe de Oficina Alta Consejería para los Derechos de las Víctimas, la Paz y la Reconciliación ,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Para los periodos correspondientes a noviembre y diciembre del año 2022, se verificó que en el otorgamiento se cumpliera con los puntos de control establecidos, frente a la revisión y aprobación de la solicitud de otorgamiento de ayuda y atención humanitaria inmediata por parte del coordinador.      NOVIEMBRE :  Se realizó el análisis de las Atenciones y Ayudas Humanitarias Inmediatas otorgadas durante el mes de NOVIEMBRE de 2022; se revisaron el total de las medidas otorgadas que corresponden a 1014. Para este periodo se cumplió con el 100%..      DICIEMBRE :  Se realizó el análisis de las Atenciones y Ayudas Humanitarias Inmediatas otorgadas durante el mes de DICIEMBRE de 2022; se revisaron el total de las medidas otorgadas que corresponden a 905. Para este periodo se cumplió con el 100%"/>
    <s v="OneDrive_8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procedimiento de COORDINACIÓN DEL SISTEMA DISTRITAL DE ASISTENCIA, ATENCIÓN Y REPARACIÓN INTEGRAL A VÍCTIMAS 1210100-PR-324 ACTIVIDAD (3 indica que el profesional especializado de la OACPVR , autorizado(a) por el Jefe de Oficina Alta Consejería de Paz, Victimas y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la matiz de seguimiento al PAD. En caso de evidenciar observaciones, desviaciones o diferencias, se solicita por correo los ajustes correspondientes a las observaciones realizadas. De lo contrario, consolida la información reportada por las entidades para elaborar el informe de seguimiento trimestral del Plan de Acción Distrital."/>
    <s v="Detectivo"/>
    <s v="SEGUIMIENTO PAD TERCER TRIMESTRE 2022  El seguimiento al Plan de Acción Distrital (PAD) se realiza de manera trimestral, solicitando los avances de 148 metas a veintiún (21) entidades de la Administración Distrital. A continuación, se da cuenta de los controles implementados en el marco del seguimiento del tercer trimestre del año 2022 (del 1 de julio al 30 de septiembre):  1. Se elaboran las matrices de seguimiento con los indicadores correspondientes al tercer trimestre del año 2022. En total, son 21 matrices de seguimiento, una dirigida a cada entidad. Las variables dispuestas para el desarrollo del seguimiento son las siguientes:  • Información de avance físico de las metas de la entidad con corte a 30 de septiembre de 2022  • Información de la ejecución presupuestal con corte a 30 de sept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2. Con la información remitida por las entidades se procede a realizar el ejercicio de revisión por cada una de las metas dispuestas en el PAD; para esto, se tiene en cuenta que la información reportada tenga coherencia en lo concerniente a: (i) unidad de medida del indicador; (ii) presupuesto inicial, definitivo y ejecutado; (ii) avance físico y el presupuestal; (iv) reporte trimestral y el reporte acumulado por vigencia fiscal; (v) número de personas reportadas en las bases de datos de beneficiarios. Al encontrarse incongruencias, se remitió a cada una de las entidades observaciones y solicitudes de ajustes. Esto fue enviado vía correo electrónico a cada uno de los enlaces responsables.  (Como evidencia se cargan los correos electrónicos con solicitudes de ajustes remitidas a las entidades: ver carpeta “Correos electrónicos entidades”).  3. Uno de los ejercicios a desarrollar en el marco del seguimiento presupuestal es realizar el contraste con la información que las entidades reportan a la Secretaría Distrital de Hacienda (SDH) en el Formulario Único Territorial (FUT). Para ello, se realizó un ejercicio articulado con la SDH con el ánimo de generar la concordancia presupuestal entre el reporte FUT y PAD. Es así como, se desarrollaron diferentes jornadas de trabajo con la SDH, y se elaboró la matriz se contraste PAD – FUT, con el objetivo de establecer la conformidad en la información reportada por las entidades.     (Como evidencia se carga el cuadro comparativo de los datos prepuestos del PAD y del FUT. las actas de las reuniones sostenidas con la Secretaría Distrital de Hacienda y la Matriz PAD – FUT: Ver “Comparativo PAD – FUT III trimestre de 2022”).     4. Una vez esta información se encuentra consolidada se procede a realizar el informe titulado “Informe Seguimiento al PAD III trimestre 2022”, el cual da cuenta de las acciones desarrolladas por el Sistema Distrital de Atención, Asistencia y Reparación Integral a las Víctimas (SDARIV) durante el año 2022, recogiendo los programas, proyectos, procesos, acciones y recursos que destina la Administración Distrital para garantizar el goce efectivo de derechos de la población víctima que se encuentra en la ciudad de Bogotá, de acuerdo con las diferentes normatividades vigentes a nivel nacional. Este reporte cuenta con las cifras acumuladas del 1 de enero al 30 de septiembre de 2022.  (Como evidencia se carga el Informe de Seguimiento al PAD y la Matriz de Seguimiento PAD 2022: Ver “Informe Seguimiento al PAD III trimestre 2022” – “Matriz seguimiento III trimestre de 2022”)     SEGUIMIENTO PAD CUARTO TRIMESTRE 2022  Por otro lado, y teniendo en cuenta que el actual reporte tiene como fecha de corte el 31 de diciembre de 2022, se precisa que, en el marco de este periodo la Alta Consejería de Paz, Víctimas y Reconciliación realizó la programación del seguimiento PAD del cuarto trimestre de 2022 (del 1 de octubre al 31 de diciembre de 2022). A continuación, se describen las acciones desarrolladas a la fecha:  1. Se elaboran las matrices de seguimiento con los indicadores correspondientes al cuarto trimestre del año 2022. En total, son 21 matrices de seguimiento, una dirigida a cada entidad. Las variables dispuestas para el desarrollo del seguimiento son las siguientes:  • Información de avance físico de las metas de la entidad con corte a 31 de diciembre de 2022  • Información de la ejecución presupuestal con corte a 31 de diciembre de 2022 diligenciada en millones de pesos  • Información de beneficiarios por sexo y localidad  • Información de características poblacionales y diferenciales  • Información de grupo etario  • Información de tipo cualitativo de la implementación de acciones para dar cumplimiento a la meta PAD.  (Como evidencia se cargan las matrices de seguimiento remitidas a las entidades: ver carpeta “Comunicaciones y correos solicitud IV seguimiento PAD”).     Evidencias:     Evidencias Tercer Trimestre:   https://alcaldiabogota-my.sharepoint.com/:f:/g/personal/jgbecerra_alcaldiabogota_gov_co/EhCIgD6RUvZCvV-iL7ttHXYBWYRAKFeoSCABHPJ8go9JNQ?e=EzIpI3     "/>
    <s v="Cuarto Trimestre:   https://alcaldiabogota-my.sharepoint.com/:f:/g/personal/jgbecerra_alcaldiabogota_gov_co/El22qAX3ZzFBh9o0GRwjvAkB2KaClwdzcs3fVm6_eiJmJg?e=bVRRZj"/>
    <s v="Gestión de procesos"/>
    <s v="Posibilidad de afectación económica (o presupuestal) por sanción de un ente de control, debido a fallas o deficiencias en el otorgamiento de la Atención o Ayuda Humanitaria Inmediata"/>
    <s v="2 El procedimiento 1210100-PR-315 &quot;Otorgar ayuda y atención humanitaria inmediata&quot; (Act 5) indica que Profesional Universitario OACPVR, autorizado(a) por el Jefe de Oficina Alta Consejería de Paz, Victimas y Reconciliación, diariamente revisa el documento de evaluación de vulnerabilidad para el otorgamiento de AHI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no aprueba ni genera concepto jurídico y devuelve al profesional con las observaciones, por medio del sistema de información SIVIC que cambia el estado de la medida, y se evidencia en la bandeja del profesional. De lo contrario, envía el documento para aprobación del Profesional Especializado por medio de la herramienta SIVIC."/>
    <s v="Preventivo"/>
    <s v="Se verificó que en el otorgamiento se cumpliera con los puntos de control establecidos, como son revisión por parte del profesional jurídico y aprobación por parte del coordinador.     SEPTIEMBRE:  Se realizó el análisis de las Atenciones y Ayudas Humanitarias Inmediatas otorgadas durante el mes de SEPTIEMBRE de 2022; se revisaron el total de las medidas otorgadas que corresponden a 1242. Para este periodo se cumplió con el 99,91%, solo hubo una medida de prórroga de arriendo que no cuenta con punto de control del abogado en el módulo de ayudas, por lo anterior se requiere soporte donde registre el punto de control en el módulo de evaluación.     OCTUBRE:  Se realizó el análisis de las Atenciones y Ayudas Humanitarias Inmediatas otorgadas durante el mes de OCTUBRE de 2022; se revisaron el total de las medidas otorgadas que corresponden a 1114. Para este periodo se cumplió con el 99,91%, solo hubo una medida de Unidad de Redención que no cuenta con punto de control del abogado en el módulo de ayudas, por lo anterior se requiere soporte donde registre el punto de control en el módulo de evaluación.        NOVIEMBRE:  Se realizó el análisis de las Atenciones y Ayudas Humanitarias Inmediatas otorgadas durante el mes de NOVIEMBRE de 2022; se revisaron el total de las medidas otorgadas que corresponden a 1014. Para este periodo se cumplió con el 100%.     DICIEMBRE:  Se realizó el análisis de las Atenciones y Ayudas Humanitarias Inmediatas otorgadas durante el mes de DICIEMBRE de 2022; se revisaron el total de las medidas otorgadas que corresponden a 905. Para este periodo se cumplió con el 100%."/>
    <s v="OneDrive_1_4-1-2023"/>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procedimiento 1210100-PR-325 &quot;Implementación de medidas de reparación colectiva a cargo de la Alta Consejería de Paz, Victimas y Reconciliación&quot; indica que el profesional universitario y/o especializado de la ACPVR, autorizado(a) por el jefe de la Oficina Alta Consejería de Paz, Victimas y Reconciliación, mensualmente realiza seguimiento a través de los diferentes instrumentos implementados para el cumplimiento de las medidas, así, como el seguimiento a través de los diferentes espacios técnicos e interinstitucionales (Subcomité de Reparación Integral, Mesa de Reparación Colectiva). La(s) fuente(s) de información utilizadas es(son) Acta y registro de asistencia . En caso de evidenciar observaciones, desviaciones o diferencias, se realizan reuniones extraordinarias en la mesa de reparación colectiva con el fin de subsanar y concertar las acciones correctivas a implementar. De lo contrario, Se firman actas de recibo a satisfacción por parte del sujeto de reparación colectiva y la Alta Consejería de Paz, Victimas y Reconciliación."/>
    <s v="Preventivo"/>
    <s v="PERIODO SEPTIEMBRE - OCTUBRE 2022      Asociación de Mujeres Afro por la Paz - AFROMUPAZ     Se realizó ejercicio denominado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Pueblo Rrom  Se realizaron asistencias técnicas con el SRC Rrom que permitió que se radicaran los soportes documentales para el primer desembolso correspondiente al 70% para la ejecución de la resolución 011 de 2022. Dicha ejecución permitirá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Se realizó seguimiento a la expedición de la resolución para la implementación de las medidas 2.2 y 2.3 avanzando a su vez en el cumplimiento a la medida 5,1. Dicha resolución numerada 066 de 2022, fue expedida y notificada al SRC el 18 de octubre con lo cual el SRC deberá presentar los documentos necesarios para el desembolso inicial del 70%. Previo y posterior a la expedición de la resolución, se ha acompañado técnicamente al SRC para la consolidación de los documentos necesarios bajo los criterios establecidos en la resolución.     En términos del seguimiento a la implementación de los PIRC, el equipo de reparación colectiva está realizando un diagnóstico de los Planes Integrales de Reparación Colectiva (PIRC), el cual consiste en revisar y analizar los archivos digitales con los que cuenta la ACPVR, los cuales han permitido organizar la información en las carpetas de cada sujeto, así:   Protocolarización PIRC   Carpetas por medidas   Subcarpetas por vigencias   Articulación Con Unidad para las Víctimas   Balance de medidas   Plan de acción   Plan de trabajo   Reuniones internas ACPVR     En las carpetas y subcarpetas de las medidas se encuentran registradas las actas que dan cuenta de aquellas medidas que ha sido implementadas y cerradas a satisfacción, implementadas de manera parcial o medidas que han sido objeto de articulación con las diferentes entidades del Sistema Distrital de Atención y Reparación a las Víctimas (SDARIV), en el marco de sus competencias o de las metas del Plan de Acción Distrital (PAD) que aún siguen sin implementar      PERIODO NOVIEMBRE - DICIEMBRE 2022    Asociación de Mujeres Afro por la Paz -  AFROMUPAZ      Se culminó revisión conjunta entre Unidad para la Atención y Reparación Integral a las Víctimas y ACPVR, donde se revisaron e intercambiaron evidencias documentales que dan cuenta del recibo a satisfacción en el marco de la implementación de medidas y acciones del PIRC de Afromupaz, cada entidad tiene almacenado en las herramientas disponibles (MAARIV y One Drive) los soportes correspondientes. Se detalla estado de las 23 acciones y con 82 medidas     La ACPVR, acompañó técnicamente la concertación de las medidas particularizadas, el seguimiento al desarrollo de las actividades y el cierre a satisfacción de estas. Junto a esto, se articuló con las entidades del orden Nacional como la Unidad Nacional de Protección para la reevaluación del riesgo del Sujeto y se espera la programación del CERREM COLECTIVO para la socialización y calificación de los riesgos, amenazas y vulnerabilidad. la ACPVR continúa acompañando el seguimiento a su implementación y las actividades que de esta se deriven .     En la vigencia 2022 se logró la implementación a satisfacción de 02 medidas particularizadas: A cargo de la Secretaría de Cultura, Recreación y Deporte se implementó la medida 12.2: “Formación en herramientas audiovisuales para la realización de una pieza audiovisual que contribuya a la reconstrucción de la memoria, en la cual participen las y los integrantes de la organización.” Por parte del Instituto de la participación y Acción Comunal (IDPAC) se implementó la medida 10.3.: “Apoyo y fortalecimiento a iniciativas culturales (musicales, audiovisuales, danza, teatro, entre otras) de mujeres, hombres y jóvenes de AFROMUPAZ.”     Pueblo Rrom  Durante el periodo reportado se realizó el pago del primer desembolso de la resolución 011 de 2022 que contempla la implementación de la medida particulariza del PIRC “…3.1. Producción de una pieza audiovisual en la cual los miembros del pueblo Rrom, con residencia en Bogotá, puedan relatar su historia, dar a conocer quiénes son, como son sus tradiciones y costumbres…” y la acción afirmativa No. 7 “Implementar un vídeo animado que visibilice las prácticas en materia de paz y reconciliación desarrolladas por el Pueblo Rrom en el marco del Plan Integral de Reparación Colectiva”.         Grupo Distrital de Seguimiento Incidencia al Auto 092 -  GDSIA092   Durante los meses de noviembre y diciembre se realizaron asistencias técnicas al SRC para consolidar la documentación requerida para procesar el desembolso inicial de la resolución 066 de 2022. En el proceso de pago se articuló con los equipos financieros y jurídicos para expedir la certificación de pago de la resolución y tramitar el pago de la misma.     En términos del seguimiento a la implementación de los PIRC, el equipo de reparación colectiva realizó un diagnóstico de los Planes Integrales de Reparación Colectiva (PIRC), el cual consiste en revisar y analizar los archivos digitales con los que cuenta la ACPVR y la UARIV dando cuenta del estado actual de implementación del PIRC del GDSIA092 que para la vigencia del 2022 cierra así:     En el marco del seguimiento e implementación de las medidas y acciones, se tiene a la fecha el siguiente balance, el cual es objeto de revisión con la Unidad para las Víctimas: total medidas 11 con 22 acciones, de las cuales se cuenta con 9 acciones debidamente cumplidas.     Durante el periodo reportado, se realizó el acompañamiento al SRC para dar inicio a la solicitud de evaluación del riesgo colectivo a cargo de la Unidad Nacional de Protección, con lo cual se da inicio a implementación de la medida 3.2 (Diseñar e implementar el Plan de Prevención y Protección Colectiva del Grupo, sus núcleos familiares y su sede de trabajo con enfoque diferencial) relativas al componente de prevención y protección que integran el PIRC."/>
    <s v="Anexos numeral 2"/>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
    <n v="2022"/>
    <s v="CORRUPCIÓN Y GESTIÓN DE PROCESOS"/>
    <s v="6 CORRUPCIÓN Y 3 GESTIÓN DE PROCESOS"/>
    <s v="-"/>
    <s v="-"/>
    <s v="-"/>
    <s v="-"/>
    <x v="2"/>
    <s v="Posibilidad de afectación reputacional por bajo nivel de implementación de la Política Publica de Víctimas en el Distrito Capital , debido a deficiencias en el seguimiento a la implementación del Plan de Acción Distrital a través del SDARIV"/>
    <s v="Reducir"/>
    <s v="(AP# 925 Aplicativo CHIE) Divulgar al interior del proceso de ACPVR la actualización del procedimiento de &quot;COORDINACIÓN DEL SISTEMA DISTRITAL DE ASISTENCIA, ATENCIÓN Y REPARACIÓN INTEGRAL A VÍCTIMAS 1210100-PR-324&quot; y el mapa de riesgos modificado"/>
    <s v="925 - Aplicativo CHIE"/>
    <s v="Preventiva"/>
    <s v="Finalizado"/>
    <s v="100% de avance."/>
    <s v="Sí"/>
    <d v="2022-03-31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3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que la evaluación se realizó correctamente."/>
    <s v="Detectivo"/>
    <s v="NOVIEMBRE: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DICIEMBRE :  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s v="OneDrive_9_4-1-2023"/>
    <s v="Gestión de procesos"/>
    <s v="Posibilidad de afectación reputacional por bajo nivel de implementación de la Política Publica de Víctimas en el Distrito Capital , debido a deficiencias en el seguimiento a la implementación del Plan de Acción Distrital a través del SDARIV"/>
    <s v="1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cita un Comité de Justicia Transicional o subcomité extraordinario de seguimiento, según sea el caso para evaluar el impacto de las decisiones tomadas en instancias anteriore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3 El procedimiento 1210100-PR-315 &quot;Otorgar ayuda y atención humanitaria inmediata&quot; (Act 5) indica que el profesional universitario y/o especializado de la OACPVR, autorizado(a) por el Jefe de Oficina Alta Consejería de Paz, Victimas y Reconciliación, mensualmente revisa aleatoriamente la información registrada en la herramienta SIVIC a través de consultas por bases de datos, con el fin de validar los criterios evaluados de competencia, temporalidad y duplicidad de medidas, para los casos en donde se entregaron medidas de ayuda humanitaria inmediata y en los que la evaluación concluyo un no procede para el otorgamiento de ayuda o atención humanitaria inmediata. La(s) fuente(s) de información utilizadas es(son) el reporte del módulo del SIVIC y el Sistema de Información de la Unidad para la Atención y Reparación Integral a Víctimas. En caso de evidenciar observaciones, desviaciones o diferencias, se envía notificación al profesional de reparación por medio de correo electrónico, con las observaciones de las inconsistencias encontradas en la evaluación. De lo contrario, se confirma por medio de correo electrónico que la evaluación se realizó correctamente."/>
    <s v="Detectivo"/>
    <s v="Conforme al resultado de verificación de los criterios de temporalidad, competencia, vulnerabilidad identificados con el reporte de otorgamiento en el sistema de información. Se remite correo con los casos que requieren ser revisados por las coordinaciones para dar respuesta frente a las acciones.  Como se evidencia, cada coordinación remite reporte de las acciones realizadas frente a las inconsistencias.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OneDrive_3_4-1-2023   OCTUBRE   Septiembre_1   Septiembre_2"/>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procedimiento 1210100-PR-325 &quot;Implementación de medidas de reparación colectiva a cargo de la Alta Consejería de Paz, Victimas y Reconciliación&quot; indica que el profesional universitario y/o especializado de la OACPVR, autorizado(a) por el jefe de la Oficina Alta Consejería de Paz, Victimas y Reconciliación, trimestralmente realiza seguimiento y genera las alertas tempranas en los tiempos acordados para la suscripción de los contratos requeridos para la ejecución de las medidas, con el área de contratación de la Alta Consejería y con la Dirección de Contratación de la Secretaria General. La(s) fuente(s) de información utilizadas es(son) Acta y registro de asistencia . En caso de evidenciar observaciones, desviaciones o diferencias, se realizan reuniones con el área de contratación de la Alta Consejería y con la Dirección de Contratación de la Secretaria General. De lo contrario, se firman actas de recibo a satisfacción por parte del sujeto de reparación colectiva y la Alta Consejería de Paz, Victimas y Reconciliación."/>
    <s v="Detectivo"/>
    <s v="Pueblo Rrom   Se realizó reunión preparatoria por parte de las profesionales que acompañan el proceso de reparación colectiva, para definición de la intervención y evidencias del espacio con Unidad y Ministerio de Cultura del 19092022.     Se participó en reunión con Unidad de Víctimas y Ministerio de Cultura, para revisión de dos acción del PIRC de Pueblo Rroom, se remitió acta de reunión del mes de julio, para seguimiento a compromisos desde la Unidad. Al igual se solicitó a la Unidad, informe del estado de implementación del PIRC.     Con el SRC RROM Se participó en el consejo Consultivo en el que se socializó el estado actual de las medidas de las casas gitanas y los subsidios de vivienda.      Asociación de Mujeres Afro por la Paz -  AFROMUPAZ   Se brindó asistencia técnica al sujeto de reparación colectiva Afromupaz, en el diligenciamiento de formatos para solicitud de bolsa logística, en el marco de la implementación de la acción del PIRC 12.2.     Se realizó reuniones de seguimiento para la respectiva validación del estado de avance en la implementación de la medida 12.2, a cargo de la Secretaría de Cultura, Recreación y Deporte los días 12 y 14 de octubre de 2022.     Se brindó asistencia técnica a la Secretaría de Cultura, Recreación y Deporte, en el marco de la implementación de la acción 12.2, del Plan Integral de Reparación, el cual implicó el diligenciamiento del acta de recibo a satisfacción, que se firmará en el mes de diciembre de 2022.         Grupo Distrital de Seguimiento Incidencia al Auto 092 -  GDSIA092   Se llevó a cabo la reunión mensual de seguimiento a la implementación del PIRC del SRC-GDSIA092 el día 23 de noviembre. El acta se encuentra en proceso de construcción, sin embargo, se anexan los informes de bolsa logística y el listado de asistencia.      Asociación Nacional de Mujeres Campesinas Negras e Indígenas -  ANMUCIC   Se remitió a la Unidad para las Víctimas, actas de recibo a satisfacción de las medidas del PIRC, del sujeto de Reparación Colectiva Anmuncic, previa concertación con el profesional que acompaña desde el nivel nacional de la Unidad el sujeto. Dicha remisión tiene la finalidad que desde la Unidad, se actualice la información en el sistema Maariv, para aprobación y cambio de estado de cada una de las acciones del PIRC."/>
    <s v="https://alcaldiabogota-my.sharepoint.com/:f:/g/personal/jgbecerra_alcaldiabogota_gov_co/Era7SyoNvmdLmjhAON191wwBqgDcr-Cnvwk5sPnQZk1jNA?e=MwluOh"/>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
    <n v="2022"/>
    <s v="CORRUPCIÓN Y GESTIÓN DE PROCESOS"/>
    <s v="6 CORRUPCIÓN Y 3 GESTIÓN DE PROCESOS"/>
    <s v="-"/>
    <s v="-"/>
    <s v="-"/>
    <s v="-"/>
    <x v="2"/>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_x0009__x0009__x0009__x0009__x0009__x0009__x0009__x0009__x000a__x0009__x0009__x0009__x0009__x0009__x0009__x0009__x0009__x0009_"/>
    <s v="Reducir"/>
    <s v="(AP# 1083 Aplicativo CHIE) Incorporar mejoras en la matriz de seguimiento de las medidas de reparación colectiva, en relación con el estado, avance y cierre de las medidas, con el fin que esta aporte información oportuna y veraz para la toma de decisiones."/>
    <s v="1083 - Aplicativo CHIE"/>
    <s v="Preventiva"/>
    <s v="Finalizado"/>
    <s v="100% de avance."/>
    <s v="Sí"/>
    <d v="2022-04-30T00:00:00"/>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1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2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Identifica las entidades y metas que tienen un bajo nivel de ejecución física y presupuestal con el objetivo de generar alertas y realizar acompañamiento técnico que promueva la adecuada implementación de la oferta dispuesta en el Plan de Acción Distrital."/>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1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DICIEMBRE:  Para el mes de diciembre, se remite correo, sin embargo al ser una operación continua se debe dar paso al cierre de mes para realizar el reporte, primero se da inicio a la depuración total del otorgamiento de las medidas otorgadas durante el mes y posterior a ellos se continua con la verificación del punto de control en el sistema de información y así socializar con el equipo de Centros de Encuentro, por lo tanto la retroalimentación del punto de control por parte de los CE, se realizará en el siguiente reporte."/>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1 La política de administración del riesgo (4202000-OT-081) indica que el equipo operativo del proceso de Asistencia, atención y reparación integral a las victimas del conflicto armado e implementación de acciones de memoria, paz y reconciliación, autorizado(a) por el líder de este proceso , cada vez que se identifique la materialización del riesgo aplica inmediatamente las acciones de contingencia descritas en el mapa de riesgos, realizando el registro y seguimiento a través de la herramienta CHIE."/>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s v="Correctivo"/>
    <s v="No se materializó el riesgo, toda vez que no se evidenció error en el punto de control"/>
    <s v="No aplica."/>
    <s v="Gestión de procesos"/>
    <s v="Posibilidad de afectación reputacional por bajo nivel de implementación de la Política Publica de Víctimas en el Distrito Capital , debido a deficiencias en el seguimiento a la implementación del Plan de Acción Distrital a través del SDARIV"/>
    <s v="3 El mapa de riesgos del proceso de asistencia, atención y reparación integral a víctimas del conflicto armado e implementación de acciones de memoria, paz y reconciliación en Bogotá indica que el Profesional Universitario y/o especializado , autorizado(a) por el Jefe de Oficina Alta Consejería de Paz, Victimas y Reconciliación, cada vez que se identifique la materialización del riesgo Genera trimestralmente un informe de implementación que de cuenta del porcentaje de avance físico y presupuestal del Plan de Acción Distrital, por cada una de las entidades del SDARIV y de los componentes de la política pública de víctimas."/>
    <s v="Correctivo"/>
    <s v="No se materializó el riesgo, toda vez que no se evidenció error en el punto de control"/>
    <s v="No aplica."/>
    <s v="Gestión de procesos"/>
    <s v="Posibilidad de afectación económica (o presupuestal) por sanción de un ente de control, debido a fallas o deficiencias en el otorgamiento de la Atención o Ayuda Humanitaria Inmediata"/>
    <s v="2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información sobre lo ocurrido al profesional que otorga, al que revisa y al que aprueba la medida sobre lo sucedido y activa ruta con el equipo jurídico de la Dirección, con el fin de realizar el análisis del caso y gestionar las acciones según concepto jurídico."/>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2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Recurre al Ministerio Público mediante correo electrónico u oficio, para solicitar la mediación entre las partes, con el fin de evita el rompimiento del dialogo entre el Sujeto de Reparación Colectiva y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económica (o presupuestal) por sanción de un ente de control, debido a fallas o deficiencias en el otorgamiento de la Atención o Ayuda Humanitaria Inmediata"/>
    <s v="3 El mapa de riesgos del proceso de asistencia, atención y reparación integral a víctimas del conflicto armado e implementación de acciones de memoria, paz y reconciliación en Bogotá indica que el Profesional Universitario y/o especializado, autorizado(a) por el Jefe de Oficina Alta Consejería de Paz, Victimas y Reconciliación, cada vez que se identifique la materialización del riesgo solicita al equipo jurídico de la Alta Consejería de Paz, Víctimas y Reconciliación para que realice un segundo análisis del caso e informe las acciones o el conducto regular a seguir."/>
    <s v="Correctivo"/>
    <s v="No se materializó el riesgo, toda vez que no se evidenció respuesta frente a las inconsistencias encontradas, donde se reporta que se establecieron mecanismos de socialización a través de evidencia de reunión de equipo para el fortalecimiento técnico, además de respuesta a las acciones adelantadas."/>
    <s v="No aplica."/>
    <s v="Gestión de procesos"/>
    <s v="Posibilidad de afectación reputacional por perdida en la voluntariedad de los sujetos de reparación colectiva , debido a Incumplimiento en la implementación de las medidas priorizadas, de los Planes Integrales de Reparación Colectiva territorializados en Bogotá D.C., para ejecución por parte de la Alta Consejería de Paz, Victimas y Reconciliación durante la vigencia"/>
    <s v="3 El mapa de riesgos del proceso de asistencia, atención y reparación integral a víctimas del conflicto armado e implementación de acciones de memoria, paz y reconciliación en Bogotá indica que Profesional Universitario y/o especializado, autorizado(a) por el Jefe de Oficina Alta Consejería de Paz, Victimas y Reconciliación , cada vez que se identifique la posible materialización del riesgo Asiste a las mesas de trabajo convocadas por el Ministerio Público con el fin de generar acciones que permitan reestablecer el dialogo o la voluntariedad del Sujeto de Reparación Colectiva y la Oficina de la Alta Consejería de Paz, Victimas y Reconciliación."/>
    <s v="Correctivo"/>
    <s v="No se materializó el riesgo, toda vez que no se evidenció error en el punto de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3 Aplicativo CHIE) Adelantar una socialización a los  enlaces contractuales de las dependencias sobre la estructuración de estudios y documentos previos para adelantar los procesos contractuales con fundamento en los procedimientos internos."/>
    <s v="161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 _x000a_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_x000a_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s v="Control 1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Nota: La base de datos recopila todos los contratos suscritos en el entendido que la ejecución de los contratos obedece a diferentes plazos pactados."/>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Preven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1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Los procedimientos 4231000-PR-284 &quot;Mínima cuantía&quot;, 4231000-PR-339 &quot;Selección Pública de Oferentes&quot;, 4231000-PR-338 &quot;Agregación de Demanda&quot; indica que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cada vez que se requiera dar apertura a un proceso de selección, bajo las modalidades de Licitación Pública, Concurso de Méritos, Selección Abreviada y/o Mínima Cuantía verifican que se conforme el Comité Evaluador por medio de Acto Administrativo de designación del Comité Evaluador (2211200-FT-524) el cual debe estar avalado por los Jefes de las Dependencias solicitantes. La(s) fuente(s) de información utilizadas es(son) Resolución 204 de 2020 o aquella que la modifique en lo relacionado con el Comité Evaluador (El Comité evaluador es conformado por profesionales de la dependencia solicitante, la Subdirección Financiera y la Dirección de Contratación). En caso de evidenciar observaciones, desviaciones o diferencias, se debe remitir correo electrónico a los responsables para conformar el comité evaluador de acuerdo con lo establecido en la resolución. De lo contrario, se procede a publicar en el SECOP el acto administrativo de designación del Comité Evaluador con sus soportes."/>
    <s v="Preventivo"/>
    <s v="Septiembre: De conformidad con la suscripción de cada uno de los contratos llevados a cabo mediante Mínima cuantía y Selección Abreviada en el mes, se observa que en seis (6)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Octubre: De conformidad con la suscripción de cada uno de los contratos llevados a cabo mediante Mínima cuantía y Selección abreviada llevado a cabo en el mes, se observa que en siete (7)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Noviembre: De conformidad con la suscripción de cada uno de los contratos llevados a cabo mediante Mínima cuantía, decreto 92/17 y Selección abreviada, llevado a cabo en el mes, se observa que en cinco (5)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_x000a_Diciembre: De conformidad con la suscripción de cada uno de los contratos llevados a cabo mediante Licitación Pública, Mínima cuantía, concurso de méritos y Selección abreviada llevado a cabo en el mes, se observa que en once (11) procesos adelantados bajo dichas modalidades, se cumplió con la publicación y debida constitución del Comité Evaluador, por lo que no se presentaron observaciones en la constitución de este y se cumplió con el requerimiento legal en un 100%. En tal sentido, no se materializó el riesgo."/>
    <s v="Control 1_x000a_ _x000a_Evidencias: Se adjunta base de datos en donde se encuentran relacionados los vínculos al SECOP de cada uno de los contratos suscritos en cada mes y en donde se pudo constatar la debida constitución del Comité de Evaluación y sus soportes, que de igual forma son relacionados."/>
    <s v="Gestión de procesos"/>
    <s v="Posibilidad de afectación económica (o presupuestal) por fallos judiciales y/o sanciones de entes de control, debido a incumplimiento legal en la aprobación del perfeccionamiento y ejecución contractual"/>
    <s v="1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Preven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1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procedimiento 42321000-PR-022 &quot;Liquidación de contrato/convenio&quot; indica que Profesional de la Dirección de Contratación, autorizado(a) por el Director de Contratación, trimestralmente solicita a las dependencias de la Secretaría General de la Alcaldía Mayor de Bogotá D.C. información sobre el estado contratos o convenios pendientes por liquidar, recordando el plazo limite en que se debe realizar dicho trámite. La(s) fuente(s) de información utilizadas es(son) base de contratos o convenios pendientes por liquidar relacionados por las dependencias de acuerdo a memorando remitido sobre el seguimiento de contratos a liquidar. En caso de evidenciar observaciones, desviaciones o diferencias, emite observaciones en la base de contratos o convenios que requieren ser liquidados. De lo contrario, se continua el seguimiento trimestral en la base de contratos o convenios que requieren ser liquidados requeridos a través de memorando remitido sobre el seguimiento de contratos a liquidar."/>
    <s v="Preventivo"/>
    <s v="Sept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Octu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Nov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_x000a_Diciembre: De acuerdo con el procedimiento de liquidaciones y a las radicaciones por parte de las áreas técnicas en el mes, se observó cumplimiento de los supervisores en cuanto al diligenciamiento de base de contratos o convenios pendientes por liquidar relacionados por las dependencias de acuerdo con memorando remitido sobre el seguimiento de contratos a liquidar. Por lo anterior se observa que para el mes las áreas cumplieron con el seguimiento y no se generan observaciones a la misma."/>
    <s v="Control 1_x000a_Evidencias: Se adjunta memorando de solicitud trimestral realizada a los supervisores para el diligenciamiento de la base de seguimiento a liquidaciones. Así mismo y en reunión solicitada bajo memorando No 3-2022-6035 en el mes de octubre y diciembre se insto a las áreas a completar el modelo de seguimiento a liquidaciones . De igual forma se adjunta la base diligenciada por las dependencias y los requerimientos realizados por la Dirección de Contratación vía memorando."/>
    <s v="Gestión de procesos"/>
    <s v="Posibilidad de afectación económica (o presupuestal) por fallo en firme de detrimento patrimonial por parte de entes de control, debido a supervisión inadecuada de los contratos y/o convenios"/>
    <s v="1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s v="Preven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1- supervisión inadecuada_x000a_ 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 Se adjunta de igual forma reporte de publicación de SECOP diligenciado por los supervisores."/>
    <s v="-"/>
    <s v="-"/>
    <s v="-"/>
    <s v="-"/>
    <s v="-"/>
    <s v="-"/>
    <s v="-"/>
    <s v="-"/>
    <s v="-"/>
    <s v="-"/>
    <s v="-"/>
    <s v="-"/>
    <s v="-"/>
    <s v="-"/>
    <s v="-"/>
    <s v="-"/>
    <s v="-"/>
    <s v="-"/>
    <s v="-"/>
    <s v="-"/>
    <s v="-"/>
    <s v="-"/>
    <s v="-"/>
    <s v="-"/>
    <s v="-"/>
    <s v="-"/>
    <s v="-"/>
    <s v="-"/>
    <s v="-"/>
    <s v="-"/>
    <s v="-"/>
    <s v="-"/>
    <s v="-"/>
    <s v="-"/>
    <s v="-"/>
    <s v="-"/>
    <s v="-"/>
    <s v="-"/>
    <s v="-"/>
    <s v="-"/>
    <s v="-"/>
    <s v="-"/>
    <s v="-"/>
    <s v="-"/>
    <s v="-"/>
    <s v="-"/>
    <s v="-"/>
    <s v="-"/>
    <n v="146"/>
    <n v="56"/>
    <x v="0"/>
    <x v="0"/>
    <x v="0"/>
    <x v="0"/>
    <x v="0"/>
    <x v="0"/>
  </r>
  <r>
    <x v="2"/>
    <n v="2022"/>
    <s v="CORRUPCIÓN Y GESTIÓN DE PROCESOS"/>
    <s v="6 CORRUPCIÓN Y 3 GESTIÓN DE PROCESOS"/>
    <s v="-"/>
    <s v="-"/>
    <s v="-"/>
    <s v="-"/>
    <x v="3"/>
    <s v="Posibilidad de afectación reputacional por pérdida de la confianza ciudadana en la gestión contractual de la Entidad, debido a decisiones ajustadas a intereses propios o de terceros durante la etapa precontractual con el fin de celebrar un contrato_x000a__x000a_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Reducir"/>
    <s v="(AP# 1114 Aplicativo CHIE) Adelantar la actualización de la 4231000-GS-081-Guía para la estructuración de estudios previos"/>
    <s v="162 - Aplicativo DARUMA"/>
    <s v="Preventiva"/>
    <s v="Finalizado"/>
    <s v="100% de avance."/>
    <s v="Sí"/>
    <d v="2022-08-31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Se adjuntas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noviembre y diciembre de 2022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_x000a__x000a_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No se realizó devoluciones a ningún trámite radicado"/>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2 Los procedimientos 4231000-PR-284 &quot;Mínima cuantía&quot;, 4231000-PR-339 &quot;Selección Pública de Oferentes&quot;, 4231000-PR-338 &quot;Agregación de Demanda&quot; y 4231000-PR-156 &quot;Contratación Directa&quot; indica que el Comité de Contratación, autorizado(a) por la(el) Secretaria(o) General, cada vez que se adelante un proceso de contratación e cualquier modalidad de selección, conforme a la Resolución 204 de 2020 &quot; Por medio de la cual se delega la ordenación del gasto y competencias propia de la actividad contractual, así como el ejercicio de otras funciones&quot;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s v="Preventivo"/>
    <s v="Septiembre: Se adelantaron un total de 8 Comités de Contratación en el mes de septiembre, entre los cuales 2 son sesiones ordinarias y 6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 2 sesiones extraordinarias en los cuales se verificó por parte de los miembros la pertinencia de la contratación de acuerdo con las necesidades de la entidad y el logro de los objetivos institucionales. Así mismo se avaló la apertura de los procesos de selección y se documentó las decisiones y observaciones de los miembros en las actas proyectadas por la Secretaría Técnica del Comité_x000a_Noviembre: Se adelantaron un total de 5 Comités de Contratación en el mes, entre los cuales 2 son sesiones ordinarias y 3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7 Comités de Contratación en el mes, entre los cuales 2 son sesiones ordinarias y 5 sesiones extraordinarias en los cuales se verificó por parte de los miembros la pertinencia de la contratación de acuerdo con las necesidades de la entidad y el logro de los objetivos institucionales. Así mismo se evaluó la apertura de los procesos de selección y se documentó las decisiones y observaciones de los miembros en las actas proyectadas por la Secretaría Técnica del Comité."/>
    <s v="Control 2_x000a_ _x000a_Se adjuntan las actas del Comité de Contratación llevadas a cabo en cada mes con sus respectivos anexos. En dichos anexos se encuentran las aprobaciones (si fue el caso) y las observaciones remitidas (cuando aplicó) de los procesos de contratación que las áreas remitieron para estudio antes dicha instancia durante los meses de septiembre, octubre, noviembre y diciembre de 2022."/>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2 Los procedimientos 4231000-PR-284 &quot;Mínima cuantía&quot;, 4231000-PR-339 &quot;Selección Pública de Oferentes&quot;, 4231000-PR-338 &quot;Agregación de Demanda&quot; indica que el Comité Evaluador, autorizado(a) por Resolución 204 de 2020 o aquella que la modifique en lo relacionado con el Comité Evaluador, cada vez que se presenten propuestas al proceso de selección bajo las modalidades de Licitación Pública, Concurso de Méritos, Selección Abreviada y/o Mínima Cuantía verifica que se cumplan los requisitos definidos en la Invitación Pública o el Pliego de Condiciones definitivo y sus adendas, según sea el caso y elabora el respectivo Informe de Evaluación en SECOP. La(s) fuente(s) de información utilizadas es(son) informe de evaluación publicado en el SECOP. En caso de evidenciar observaciones, desviaciones o diferencias, se debe ajustar el informe de evaluación del proceso de selección y publicarlo en el SECOP. De lo contrario, se procede a seleccionar y/o recomendar la propuesta más favorable por medio de la adjudicación o declaratoria de desierta del proceso o aceptación de oferta."/>
    <s v="Detectivo"/>
    <s v="Septiembre: De acuerdo con los cronogramas de adjudicación de los procesos de selección, el comité evaluador procedió a publicar el informe de avaluación, se observa para el mes la adjudicación derivada de la evaluación de seis 6 procesos de selección, entre los cuales se encontraban la adquisición de productos tecnológicos, adquisición de basculas, servicios de aseos, entre otros. Por lo anterior se evidencia el cumplimiento del requisito legal y no se materializa el riesgo._x000a_Octubre: De acuerdo con los cronogramas de adjudicación de los procesos de selección, el comité evaluador procedió a publicar el informe de avaluación, se observa para el mes, la adjudicación derivada de la evaluación de siete 7 procesos de selección, entre los cuales se encontraban el suministro controlado de alimentos, mantenimiento de desfibriladores , entre otros . Por lo anterior se evidencia el cumplimiento del requisito legal y no se materializa el riesgo._x000a_Noviembre: De acuerdo con los cronogramas de adjudicación de los procesos de selección, el comité evaluador procedió a publicar el informe de avaluación, se observa para el mes la adjudicación derivada de la evaluación de cinco (05) procesos de selección, entre los cuales se encontraba la adquisición de electrodomésticos, insumos de almacenamiento y encuadernación, entre otros . Por lo anterior se evidencia el cumplimiento del requisito legal y no se materializa el riesgo._x000a_Diciembre: De acuerdo con los cronogramas de adjudicación de los procesos de selección, el comité evaluador procedió a publicar el informe de avaluación, se observa para el mes de agosto la adjudicación derivada de la evaluación de once (11) procesos de selección, entre los cuales se encontraban la adquisición de basculas, extensión de garantías, entre otros . Por lo anterior se evidencia el cumplimiento del requisito legal y no se materializa el riesgo."/>
    <s v="Control 2_x000a_ _x000a_Evidencias:_x000a_Evidencias: Se adjunta base de datos en donde se encuentran relacionados los vínculos al SECOP de cada uno de los contratos suscritos en cada mes y en donde se pudo constatar la publicación de los informes de evaluación publicados en la plataforma."/>
    <s v="Gestión de procesos"/>
    <s v="Posibilidad de afectación económica (o presupuestal) por fallos judiciales y/o sanciones de entes de control, debido a incumplimiento legal en la aprobación del perfeccionamiento y ejecución contractual"/>
    <s v="2 El procedimiento 4231000-PR-347 &quot;Gestión de Garantías Contractuales&quot; indica que el profesional de la Dirección de Contratación, autorizado(a) por el Director/a de Contratación, cada vez que se requiera tramitar una póliza de garantías contractuales para garantizar la disponibilidad y asignación de los recursos financieros al contrato o modificación suscrita, debe revisar la existencia del Registro Presupuestal en el expediente contractual (cuando haya lugar a ello) y que cumpla con lo descrito en la lista de verificación de garantías contractuales 4231000-FT-960. La(s) fuente(s) de información utilizadas es(son) El registro presupuestal del contrato o convenio ( si a ello hubiere lugar) y/o garantías cargadas por el contratista en el SECOP. En caso de evidenciar observaciones, desviaciones o diferencias, se rechaza la garantía contractual en el SECOP. De lo contrario, Se genera el acta de aprobación de garantías 2211200-FT-814 debidamente aprobada y cargada en la plataforma SECOP."/>
    <s v="Preventivo"/>
    <s v="Sept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Octu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Nov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_x000a_Diciembre: Se realizó la verificación de los memorandos que se radicaro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No se materializó el riesgo."/>
    <s v="Control 2_x000a_Evidencia: Se adjunta informe de revisión de cumplimiento de requisitos de perfeccionamiento y ejecución del contrato en donde de igual forma se puede verificar el número de registro presupuestal y memorando que de igual forma se encuentra publicado en el SECOP."/>
    <s v="Gestión de procesos"/>
    <s v="Posibilidad de afectación reputacional por sanción disciplinaria por parte de entes de Control, debido a la supervisión inadecuada para adelantar el proceso de liquidación de los contratos o convenios que así lo requieran"/>
    <s v="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2211200-FT-422) y soportes del mismo, certificado de cumplimiento (2211200-FT-431)(si a ello hubiere lugar) publicados en el SECOP . En caso de evidenciar observaciones, desviaciones o diferencias, se registra en la base de datos del estado de las liquidaciones de contratos o convenios y proyecta el memorando para devolver al supervisor solicitando las correcciones, ajustes y aclaraciones que correspondan y/o requerirá la documentación adicional o faltante. De lo contrario, se procede liquidar el contrato o convenio por medio de acta de liquidación o acta de terminación anticipada por mutuo acuerdo y de liquidación (2211200-FT-242 y 2211200-FT-241 respectivamente) y realiza el cargue de la misma y del informe parcial/final de supervisión de contrato o convenio (4231000-FT-964 en el SECOP."/>
    <s v="Detectivo"/>
    <s v="Septiembre: En el mes se reportan treinta y siete (37)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37 solicitudes, 31 se dieron por liquidados y/o cerrados, 1 esta en ajustes del área técnica, 2 en flujo de aprobación en SECOP y 3 en revisión del profesional del área.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Octubre: En el mes se reportan veintiocho (28)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de las 28 solicitudes, 20 se dieron por liquidadas o terminadas y 7 de ellas se encuentran en revisión del abogado de la Dirección de Contratación y 1 está en flujo de aprobación.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Noviembre: En el mes se reportan sesenta y seis (6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todas las solicitudes fueron liquidadas de conformidad con los procedimientos internos. Por lo que a la fecha dichas liquidaciones y/o terminaciones se encuentran tramitadas de conformidad con el procedimiento interno. De acuerdo con lo anteriormente descrito no se materializa el riesgo en el entendido que se viene adelantando la revisión pertinente de los documentos requeridos para a liquidación de los contratos._x000a_Diciembre: En el mes se reportan cincuenta y seis (56) solicitudes de liquidación y/o terminación de contrato o convenio en la cual el profesional de la Dirección de Contratación revisó en el expediente contractual reposen a) los informes de ejecución contractual (2211200-FT-422), b) certificados de cumplimiento (22112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De acuerdo con lo anterior se procedió por parte de esta área a solicitar ajustes al área y registró en la base de datos la observación realizada. Se reporta en el modelo de seguimiento que 2 se encuentran en flujo de aprobación, 1 en ajustes del área y 1 con estado tramitado por parte del abogado. De acuerdo con lo anteriormente descrito no se materializa el riesgo en el entendido que se viene adelantando la revisión pertinente de los documentos requeridos para a liquidación de los contratos."/>
    <s v="Control 2_x000a_Base de datos del estado de las liquidaciones de contratos o convenios en donde se registran las observaciones de los procesos de liquidación que las tuvieron y así mismo se relaciona el enlace SECOP de aquellos contratos o convenios que fueron liquidados de conformidad con los procedimientos internos y la normatividad vigente."/>
    <s v="Gestión de procesos"/>
    <s v="Posibilidad de afectación económica (o presupuestal) por fallo en firme de detrimento patrimonial por parte de entes de control, debido a supervisión inadecuada de los contratos y/o convenios"/>
    <s v="2 El procedimiento 4231000-PR-195 &quot;Interventoría y/o supervisión&quot; indica que el Supervisor del Contrato o Convenio, autorizado(a) por el Ordenador del Gasto, cada vez que se requiera valida a través del SECOP que se haya publicado la documentación pertinente a la ejecución contractual. La(s) fuente(s) de información utilizadas es(son) Informes de ejecución contractual (2211200-FT-422) , informe parcial/final de supervisión de contrato o convenio (4231000-FT-964) (si a ello hubiere lugar), certificado de cumplimiento (2211200-FT-431)(si a ello hubiere lugar) publicados en el SECOP (salvo casos excepcionales y plenamente justificados por el supervisor del contrato o convenio). En caso de evidenciar observaciones, desviaciones o diferencias, se realizarán requerimientos trimestrales que den cuenta de la publicación de la información en el SECOP. De lo contrario, se continua con la validación a través del SECOP de la información que soporta la ejecución contractual."/>
    <s v="Detectivo"/>
    <s v="Septiembre: Durante el mes de septiembre de 2022 se suscribieron un total de 39 procesos de contratación de los cuales 1 fue llevado a cabo en la modalidad de mínima cuantía, 33 por contratación directa y 5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Octubre: Durante el mes de octubre de 2022 se suscribieron un total de 51 procesos de contratación de los cuales 3 fueron suscritos en la modalidad de mínima cuantía, 44 por contratación directa y 4 en la modalidad de selección abreviada.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_x000a_Noviembre: Durante el mes se suscribieron un total de 17 procesos de contratación de los cuales 3 fueron suscritos en la modalidad de mínima cuantía, 12 por contratación directa, 1 en la modalidad de selección abreviada y uno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_x000a_Diciembre: Durante el mes se suscribieron un total de 24 procesos de contratación de los cuales 4 fueron suscritos en la modalidad de mínima cuantía, 13 por contratación directa, 5 en la modalidad de selección abreviada, 1 Licitación pública, 1 Concurso de méritos y 1 por el Decreto 092 de 2017. Realizada la verificación en el SECOP se puso a constatar que en los casos en que aplico se realizó por parte de la supervisión la publicación de los informes de supervisión, así como los informes de ejecución contractual. Así mismo no se reportan observaciones por lo que no se adelantaron procesos sancionatorios a la fecha sobre los contratos suscritos en dicho mes. De igual forma se remite el informe trimestral de publicación de la información de ejecución contractual en el SECOP, diligenciado por los supervisores de acuerdo con el memorando interno No. 3-2022-8951."/>
    <s v="Control 2_x000a_Evidencias: Se adjunta base de datos en donde se encuentran relacionados los vínculos al SECOP de cada uno de los contratos suscritos en cada mes y en donde se pueden constatar los Informes de ejecución contractual (2211200-FT-422), informe parcial/final de supervisión de contrato o convenio (4231000-FT-964) (si a ello hubiere lugar), certificado de cumplimiento (2211200-FT-431)(si a ello hubiere lugar), así como Informe de supervisión (Incumplimiento) 4231000-FT-965 (si a ello hubiere lugar)-Se adjunta de igual forma reporte de publicación de SECOP diligenciado por los supervisores y la solicitud realizada mediante memorando. Nota: La base de datos recopila todos los contratos suscritos en el entendido que la ejecución de los contratos obedece a diferentes plazos pactados"/>
    <s v="-"/>
    <s v="-"/>
    <s v="-"/>
    <s v="-"/>
    <s v="-"/>
    <s v="-"/>
    <s v="-"/>
    <s v="-"/>
    <s v="-"/>
    <s v="-"/>
    <s v="-"/>
    <s v="-"/>
    <s v="-"/>
    <s v="-"/>
    <s v="-"/>
    <s v="-"/>
    <s v="-"/>
    <s v="-"/>
    <s v="-"/>
    <s v="-"/>
    <s v="-"/>
    <s v="-"/>
    <s v="-"/>
    <s v="-"/>
    <s v="-"/>
    <s v="-"/>
    <s v="-"/>
    <s v="-"/>
    <s v="-"/>
    <s v="-"/>
    <s v="-"/>
    <s v="-"/>
    <s v="-"/>
    <s v="-"/>
    <s v="-"/>
    <s v="-"/>
    <s v="-"/>
    <s v="-"/>
    <s v="-"/>
    <s v="-"/>
    <s v="-"/>
    <s v="-"/>
    <s v="-"/>
    <s v="-"/>
    <s v="-"/>
    <s v="-"/>
    <s v="-"/>
    <s v="-"/>
    <n v="146"/>
    <n v="56"/>
    <x v="0"/>
    <x v="0"/>
    <x v="0"/>
    <x v="0"/>
    <x v="0"/>
    <x v="0"/>
  </r>
  <r>
    <x v="2"/>
    <n v="2022"/>
    <s v="CORRUPCIÓN Y GESTIÓN DE PROCESOS"/>
    <s v="6 CORRUPCIÓN Y 3 GESTIÓN DE PROCESOS"/>
    <s v="-"/>
    <s v="-"/>
    <s v="-"/>
    <s v="-"/>
    <x v="0"/>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Reducir"/>
    <s v="(AP# 1120 Aplicativo CHIE) Realizar una socialización semestral a los supervisores y apoyos  de los mismos acerca del cumplimiento a lo establecido en el Manual de Supervisión de la entidad así como de los procedimientos internos en caso de generarse posibles incumplimientos."/>
    <s v="172 - Aplicativo DARUMA"/>
    <s v="Preventiva"/>
    <s v="Finalizado"/>
    <s v="100% de avance."/>
    <s v="Sí"/>
    <d v="2022-11-30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3 Los procedimientos 4231000-PR-284 &quot;&quot;Mínima cuantía&quot;&quot;, 4231000-PR-339 &quot;&quot;Selección Pública de Oferentes&quot;&quot;, 4231000-PR-338 &quot;&quot;Agregación de Demanda&quot;&quot; y 4231000-PR-156 &quot;&quot;Contratación Directa&quot;&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quot;modelo de seguimiento de la gestión contractual&quot;&quot;; en el evento que se requieran ajustes sustanciales a los estudios y documentos previos, se procede a la devolución de los documentos mediante memorando informando la no viabilidad del trámite y se registran en la base denominada &quot;&quot;modelo de seguimiento de la gestión contractual&quot;&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3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quot;modelo de seguimiento de la gestión contractual&quot;; en el evento que se requieran ajustes sustanciales a los estudios y documentos previos, se procede a la devolución de los documentos mediante memorando informando la no viabilidad del trámite y se registran en la base denominada &quot;modelo de seguimiento de la gestión contractual&quot;.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s v="Detectivo"/>
    <s v="Septiembre: Durante el mes se gestionaron ante la Dirección de Contratación 33 solicitudes de contratación directa y 10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Octubre: Durante el mes se gestionaron ante la Dirección de Contratación 41 solicitudes de contratación en la modalidad de contratación directa y 7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_x000a_Noviembre: Durante el mes se gestionaron ante la Dirección de Contratación 15 solicitudes de contratación en la modalidad de contratación directa y 6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_x000a_Diciembre: Durante el mes se gestionaron ante la Dirección de Contratación 10 solicitudes de contratación en la modalidad de contratación directa y 5 solicitudes en la modalidad de procesos de selección públicos de oferentes. Dichas solicitudes fueron revisadas por parte de profesional de la Dirección de Contratación, verificando que la solicitud de contratación cumpliera con los requisitos legales y contara con la hoja de verificación y control de documentos aplicable a cada procedimiento (4231000-FT-959, 4231000-FT-962 o 2211200-FT-358). Así mismo se verificó que la modalidad de fuera la aplicable de acuerdo con la normatividad vigente. Por lo que se registró en la base denominada “modelo de seguimiento contractual” en los casos en que aplico los ajustes menores o ajustes sustanciales de las solicitudes de contratación. En el caso de los procesos de contratación que no tuvieron solicitud de ajustes se evidencia que los mismos fueron celebrados o adjudicados de conformidad con las disposiciones legales en el SECOP 2 y/o tienda virtual."/>
    <s v="Control 3_x000a_Evidencias: Se adjunta el modelo de seguimiento contractual en donde se detallan las solicitudes de contratación radicadas por mes con sus respectivas observaciones. De igual forma en dicho modelo se relacionan los enlaces del SECOP en donde se puede verificar en donde quedó publicada la constancia de verificación de la hoja de verificación y control de documentos aplicable a cada procedimiento (4231000-FT-959, 4231000-FT-962) o 2211200-FT-358) así como el flujo de aprobación del mismo en dicha plataforma."/>
    <s v="Gestión de procesos"/>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envía una comunicación a la Oficina Asesora de Jurídica para iniciar las acciones orientadas a la recuperación del recurso económico y demás acciones a las que haya lugar."/>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s judiciales y/o sanciones de entes de control, debido a incumplimiento legal en la aprobación del perfeccionamiento y ejecución contractual"/>
    <s v="3 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que los valores registrados en la plataforma SECOP, solicitud de contratación y el Sistema de Gestión Contractual sean consistentes con la misma, con el fin de proceder a realizar la solicitud de certificado de registro presupuestal (CRP) a la Subdirección Financiera a través de memorando electrónico ó el Sistema de Gestión Contractual. La(s) fuente(s) de información utilizadas es(son) Solicitud de Contratación (2211200-FT-194, Comunicación de aceptación de oferta del proceso de selección 2211200-FT-821 o contrato suscrito en la plataforma SECOP, y registro del en el Sistema de Gestión Contractual de la Entidad de la contratación. . En caso de evidenciar observaciones, desviaciones o diferencias, se deberá solicitar al profesional de la Dirección de Contratación responsable de llevar a cabo el proceso contractual el ajuste pertinente en las plataformas que a ello hubiera lugar.. De lo contrario, se debe reportar en dicha revisión la conformidad en la información revisada."/>
    <s v="Detectivo"/>
    <s v="Septiembre: Se adelantó la revisión de los memorandos que se radicaron en la Subdirección Financiera en el mes de septiembre de 2022 verificando que el mismo estuviera consistente con lo descrito en el contrato, el Sistema de Gestión Contractual y SECOP. No se materializó el riesgo._x000a_Octubre: Se adelantó la revisión de los memorandos que se radicaron en la Subdirección Financiera en el mes de octubre de 2022 verificando que el mismo estuviera consistente con lo descrito en el contrato, el Sistema de Gestión Contractual y SECOP. No se materializó el riesgo._x000a_Noviembre: Se adelantó la revisión de los memorandos que se radicaron en la Subdirección Financiera en el mes de noviembre de 2022 verificando que el mismo estuviera consistente con lo descrito en el contrato, el Sistema de Gestión Contractual y SECOP. No se materializó el riesgo._x000a_Diciembre: Se adelantó la revisión de los memorandos que se radicaron en la Subdirección Financiera en el mes de Diciembre de 2022 verificando que el mismo estuviera consistente con lo descrito en el contrato, el Sistema de Gestión Contractual y SECOP. No se materializó el riesgo."/>
    <s v="Control 3_x000a_Evidencia: Se adjunta reporte mensual en donde se registra el  reporte de los crp y crp expedidos durante cada mes. Allí se relaciona el número de contratos y la verificación realizada."/>
    <s v="Gestión de procesos"/>
    <s v="Posibilidad de afectación reputacional por sanción disciplinaria por parte de entes de Control, debido a la supervisión inadecuada para adelantar el proceso de liquidación de los contratos o convenios que así lo requieran"/>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Gestión de procesos"/>
    <s v="Posibilidad de afectación económica (o presupuestal) por fallo en firme de detrimento patrimonial por parte de entes de control, debido a supervisión inadecuada de los contratos y/o convenios"/>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56"/>
    <x v="0"/>
    <x v="0"/>
    <x v="0"/>
    <x v="0"/>
    <x v="0"/>
    <x v="0"/>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5 Aplicativo CHI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s v="164 - Aplicativo DARUMA"/>
    <s v="Preventiva"/>
    <s v="Finalizado"/>
    <s v="100% de avance."/>
    <s v="Sí"/>
    <d v="2022-12-15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s v="Correctivo"/>
    <s v="Durante el periodo de análisis no se presentó la materialización de este riesgo, por tanto, no se requirió la aplicación del control."/>
    <s v="No aplica."/>
    <s v="Corrupción"/>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Durante el periodo de análisis no se presentó la materialización de este riesgo, por tanto, no se requirió la aplicación del control."/>
    <s v="No aplica."/>
    <s v="Gestión de procesos"/>
    <s v="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quot;, cada vez que se identifique la materialización del riesgo envía una comunicación a la Oficina Asesora de Jurídica para iniciar las acciones orientadas a la recuperación del recurso económico y demás acciones a las que haya lugar."/>
    <s v="Correctivo"/>
    <s v="Durante el periodo de análisis no se presentó la materialización de este riesgo, por tanto, no se requirió la aplicación del control."/>
    <s v="No aplica."/>
    <s v="-"/>
    <s v="-"/>
    <s v="-"/>
    <s v="-"/>
    <s v="-"/>
    <s v="-"/>
    <s v="Gestión de procesos"/>
    <s v="Posibilidad de afectación económica (o presupuestal) por fallos judiciales y/o sanciones de entes de control, debido a incumplimiento legal en la aprobación del perfeccionamiento y ejecución contractual"/>
    <s v="1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Gestión de procesos"/>
    <s v="Posibilidad de afectación económica (o presupuestal) por fallo en firme de detrimento patrimonial por parte de entes de control, debido a supervisión inadecuada de los contratos y/o convenios"/>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s v="Correctivo"/>
    <s v="Septiembre: Durante el mes no se materializó el riesgo._x000a_octubre: Durante el mes no se materializó el riesgo._x000a_noviembre: Durante el mes no se materializó el riesgo._x000a_Diciembre: Durante el mes no se materializó el riesgo."/>
    <s v="No aplica."/>
    <s v="-"/>
    <s v="-"/>
    <s v="-"/>
    <s v="-"/>
    <s v="-"/>
    <s v="-"/>
    <s v="-"/>
    <s v="-"/>
    <s v="-"/>
    <s v="-"/>
    <s v="-"/>
    <s v="-"/>
    <s v="-"/>
    <s v="-"/>
    <s v="-"/>
    <s v="-"/>
    <s v="-"/>
    <s v="-"/>
    <s v="-"/>
    <s v="-"/>
    <s v="-"/>
    <s v="-"/>
    <s v="-"/>
    <s v="-"/>
    <s v="-"/>
    <s v="-"/>
    <s v="-"/>
    <s v="-"/>
    <s v="-"/>
    <s v="-"/>
    <s v="-"/>
    <s v="-"/>
    <s v="-"/>
    <s v="-"/>
    <s v="-"/>
    <s v="-"/>
    <s v="-"/>
    <s v="-"/>
    <s v="-"/>
    <s v="-"/>
    <s v="-"/>
    <s v="-"/>
    <s v="-"/>
    <s v="-"/>
    <s v="-"/>
    <s v="-"/>
    <s v="-"/>
    <s v="-"/>
    <n v="146"/>
    <n v="44"/>
    <x v="0"/>
    <x v="0"/>
    <x v="0"/>
    <x v="0"/>
    <x v="0"/>
    <x v="0"/>
  </r>
  <r>
    <x v="2"/>
    <n v="2022"/>
    <s v="CORRUPCIÓN Y GESTIÓN DE PROCESOS"/>
    <s v="6 CORRUPCIÓN Y 3 GESTIÓN DE PROCESOS"/>
    <s v="-"/>
    <s v="-"/>
    <s v="-"/>
    <s v="-"/>
    <x v="2"/>
    <s v="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s v="Reducir"/>
    <s v="(AP# 1116 Aplicativo CHIE) Realizar una revisión trimestral del 100% de los procesos de selección bajo la modalidad de Licitación Pública, Concurso de Méritos, Selección Abreviada y/o Mínima Cuantía en donde se verifique la debida publicación de los informes de evaluación en el SECOP  "/>
    <s v="165 - Aplicativo DARUMA"/>
    <s v="Preventiva"/>
    <s v="Finalizado"/>
    <s v="100% de avance."/>
    <s v="Sí"/>
    <d v="2022-12-15T00:00:00"/>
    <x v="0"/>
    <s v="-"/>
    <s v="-"/>
    <s v="-"/>
    <s v="-"/>
    <s v="-"/>
    <s v="-"/>
    <s v="-"/>
    <s v="-"/>
    <s v="-"/>
    <s v="-"/>
    <s v="-"/>
    <s v="-"/>
    <x v="0"/>
    <s v="-"/>
    <s v="-"/>
    <s v="-"/>
    <s v="-"/>
    <s v="-"/>
    <s v="-"/>
    <s v="-"/>
    <s v="-"/>
    <s v="-"/>
    <s v="-"/>
    <s v="-"/>
    <s v="-"/>
    <s v="-"/>
    <s v="-"/>
    <s v="-"/>
    <s v="-"/>
    <s v="-"/>
    <s v="-"/>
    <s v="-"/>
    <s v="-"/>
    <s v="-"/>
    <x v="0"/>
    <s v="-"/>
    <s v="-"/>
    <s v="Corrupción"/>
    <s v="Posibilidad de afectación reputacional por pérdida de la confianza ciudadana en la gestión contractual de la Entidad, debido a decisiones ajustadas a intereses propios o de terceros durante la etapa precontractual con el fin de celebrar un contrato"/>
    <s v="2 El mapa de riesgos del proceso de contratación indica que el Director(a) de Contratación, autorizado(a) por Resolución 160 de 2019 &quot;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s v="Correctivo"/>
    <s v="Durante el periodo de análisis no se presentó la materialización de este riesgo, por tanto, no se requirió la aplicación d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0"/>
    <x v="0"/>
    <x v="0"/>
    <x v="0"/>
    <x v="0"/>
    <x v="0"/>
    <x v="0"/>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8 Aplicativo CHIE) Realizar socializaciones  a los supervisores y apoyos  de los mismos acerca del cumplimiento a lo establecido en el Manual de Supervisión y el manejo de la plataforma SECOP 2 para la publicación de la información de ejecución contractual."/>
    <s v="168 - Aplicativo DARUMA"/>
    <s v="Preventiva"/>
    <s v="Finalizado"/>
    <s v="100% de avance."/>
    <s v="Sí"/>
    <d v="2022-12-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
    <n v="2022"/>
    <s v="CORRUPCIÓN Y GESTIÓN DE PROCESOS"/>
    <s v="6 CORRUPCIÓN Y 3 GESTIÓN DE PROCESOS"/>
    <s v="-"/>
    <s v="-"/>
    <s v="-"/>
    <s v="-"/>
    <x v="2"/>
    <s v="Posibilidad de afectación económica (o presupuestal) por fallo en firme de detrimento patrimonial por parte de entes de control, debido a supervisión inadecuada de los contratos y/o convenios."/>
    <s v="Reducir"/>
    <s v="(AP# 1119 Aplicativo CHIE)  Solicitar trimestralmente a los supervisores de los contratos un informe que dé cuenta del cumplimiento de la obligación de publicar en el SECOP II la ejecución de los contratos o convenios a su cargo y generar un reporte que dé cuenta del cumplimiento de revisión de lo publicado en el SECOP 2 por parte del supervisor."/>
    <s v="169 - Aplicativo DARUMA"/>
    <s v="Preventiva"/>
    <s v="Finalizado"/>
    <s v="100% de avance."/>
    <s v="Sí"/>
    <d v="2022-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
    <n v="2022"/>
    <s v="CORRUPCIÓN Y GESTIÓN DE PROCESOS"/>
    <s v="6 CORRUPCIÓN Y 3 GESTIÓN DE PROCESOS"/>
    <s v="-"/>
    <s v="-"/>
    <s v="-"/>
    <s v="-"/>
    <x v="2"/>
    <s v="Posibilidad de afectación reputacional por sanción disciplinaria por parte de entes de Control, debido a  la supervisión inadecuada para adelantar el proceso de liquidación de los contratos o convenios que así lo requieran"/>
    <s v="Reducir"/>
    <s v="(AP# 1121 Aplicativo CHIE) Adelantar mesas bimestrales con los enlaces de las áreas ordenadoras del gasto a fin de realizar seguimiento a la liquidación de los contratos en los tiempos establecidos por la norma y resolver dudas respecto a este tema."/>
    <s v="173 - Aplicativo DARUMA"/>
    <s v="Preventiva"/>
    <s v="Finalizado"/>
    <s v="100% de avance."/>
    <s v="Sí"/>
    <d v="2022-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2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185 - Aplicativo DARUMA"/>
    <s v="Preventiva"/>
    <s v="Finalizado"/>
    <s v="100% de avance."/>
    <s v="Sí"/>
    <d v="2022-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
    <n v="2022"/>
    <s v="CORRUPCIÓN Y GESTIÓN DE PROCESOS"/>
    <s v="6 CORRUPCIÓN Y 3 GESTIÓN DE PROCESOS"/>
    <s v="-"/>
    <s v="-"/>
    <s v="-"/>
    <s v="-"/>
    <x v="2"/>
    <s v="Posibilidad de afectación económica (o presupuestal) por fallos judiciales y/o sanciones de entes de control, debido a incumplimiento legal en la aprobación del perfeccionamiento y ejecución contractual"/>
    <s v="Reducir"/>
    <s v="(AP# 1123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186 - Aplicativo DARUMA"/>
    <s v="Preventiva"/>
    <s v="Finalizado"/>
    <s v="100% de avance."/>
    <s v="Sí"/>
    <d v="2022-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6 Aplicativo CHIE) Actualizar los procedimientos verbal y ordinario conforme a la normatividad del nuevo Código General Disciplinario."/>
    <s v="19 - Aplicativo DARUMA"/>
    <s v="Preventiva"/>
    <s v="Finalizado"/>
    <s v="100% de avance."/>
    <s v="Sí"/>
    <d v="2022-08-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1 El Procedimiento Proceso Disciplinario Ordinario 2210113-PR-007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
    <s v="REUNIONES MENSUALES Y CITACIONES_x000a_ SID _Censurado"/>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7 Aplicativo CHIE) Definir e implementar una estrategia de divulgación, en materia preventiva disciplinaria, dirigida a los funcionarios y colaboradores de la Secretaría General."/>
    <s v="20 - Aplicativo DARUMA"/>
    <s v="Preventiva"/>
    <s v="Finalizado"/>
    <s v="100% de avance."/>
    <s v="Sí"/>
    <d v="2022-11-30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2 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s) carpeta(s) del(los) expediente(s), la base de datos y el Aplicativo del Sistema de Información Disciplinario – SID. En caso de evidenciar observaciones, desviaciones o diferencias, se informa a través de correo electrónico al auxiliar administrativo para ajustar el expediente en debida forma y/o el registro del aplicativo Sistema de Información Disciplinario –SID. De lo contrario, registra la queja o informe en el acta de reparto y en el Sistema de Información Disciplinario –SID."/>
    <s v="Preventivo"/>
    <s v="De las quejas e informes recibidos en el periodo comprendido de septiembre a diciembre de 2022,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conformación de los expedientes disciplinarios y actualización en los aplicativos SID y OCDI._x000a_Cabe aclarar que de los expedientes aperturados en este periodo, ninguno se inició con trámite del procedimiento verbal."/>
    <s v="SID _Censurado_x000a_REUNIONES MENSUALES Y CITACIONES"/>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3"/>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Reducir"/>
    <s v="(AP# 1078 Aplicativo CHIE) Realizar informes cuatrimestrales sobre acciones preventivas y materialización de riesgos de corrupción, que contengan los riesgos de esta naturaleza susceptibles de materializarse o presentados, así como las denuncias de posibles actos de corrupción recibidas en el periodo."/>
    <s v="21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3 El Procedimiento Proceso Disciplinario Ord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3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NOV- DIC_x000a_REUNIONES MENSUALES Y CITACIONES NOV - DIC"/>
    <s v="Gestión de procesos"/>
    <s v="Posibilidad de afectación económica (o presupuestal) por fallo judicial en contra de los intereses de la entidad, debido a errores (fallas o deficiencias) en el trámite de los procesos disciplinarios"/>
    <s v="4 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De lo contrario, informa al profesional asignado la conformidad mediante correo electrónico, de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Adicionalmente, en los Subcomités de Autocontrol se estableció la obligatoriedad de controlar y verificar que la conformación de los expedientes disciplinarios sea la adecuada y de mantener la reserva legal de las actuaciones disciplinarias.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4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ACTAS SUBCOMITE AUTOCONTROL_x000a_REUNIONES MENSUALES Y CITACIO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5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1 El mapa de riesgos del proceso de Control Disciplinario indica que el Jefe de la Oficina de Control Interno Disciplinario, autorizado(a) por el Manual Específico de Funciones y Competencias Laborales, cada vez que se identifique la materialización del riesgo, adelanta las actuaciones disciplinarias en contra del funcionario que reveló la información reservada."/>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de control u otro ente regulador en materia disciplinaria, debido a decisiones ajustadas a intereses propios o de terceros al evaluar y tramitar el caso puesto en conocimiento de la Oficina de Control Interno Disciplinario, que genere la configuración y decreto de la prescripción y/o caducidad en beneficio de un tercero"/>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tramitar las actuaciones derivadas de la declaratoria de prescripción y/o caducidad."/>
    <s v="Correctivo"/>
    <s v="Para el reporte en el presente periodo no ha sido necesaria la aplicación de este control en atención a que no se ha materializado el riesgo."/>
    <s v="No aplica."/>
    <s v="Gestión de procesos"/>
    <s v="Posibilidad de afectación económica (o presupuestal) por fallo judicial en contra de los intereses de la entidad, debido a errores (fallas o deficiencias) en el trámite de los procesos disciplinarios"/>
    <s v="6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Preven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Gestión de procesos"/>
    <s v="Posibilidad de afectación reputacional por sanción de un ente de control u otro ente regulador en materia disciplinaria, debido a incumplimiento legal ante la revelación de información reservada en el desarrollo de las etapas de indagación preliminar e investigación disciplinaria"/>
    <s v="2 El mapa de riesgos del proceso de Control Disciplinario indica que el Jefe de la Oficina de Control Interno Disciplinario, autorizado(a) por el Manual Específico de Funciones y Competencias Laborales, cada vez que se identifique la materialización del riesgo, reasigna el expediente disciplinario a otro profesional de la Oficina de Control Interno Disciplinario, con el fin de continuar con el proces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económica (o presupuestal) por fallo judicial en contra de los intereses de la entidad, debido a errores (fallas o deficiencias) en el trámite de los procesos disciplinarios"/>
    <s v="7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económica (o presupuestal) por fallo judicial en contra de los intereses de la entidad, debido a errores (fallas o deficiencias) en el trámite de los procesos disciplinarios"/>
    <s v="8 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De lo contrario, informa al profesional asignado la conformidad mediante el Acta del Subcomité de Autocontrol, de cumplimiento de la actuación procesal."/>
    <s v="Detectivo"/>
    <s v="Mediante reuniones mensuales entre la Jefe de la Oficina y cada uno de los profesionales se verificó e identificó los procesos disciplinarios que estaban próximos a vencer. Así mismo, se verificó los expedientes que estaban con los términos vencidos, encontrando que todos los procesos fueron gestionados dentro del término legal y no se registró procesos vencidos. Adicionalmente, se verificó el cumplimiento de los siguientes asuntos: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h) Actualización en el aplicativo OCDI de los expedientes disciplinarios._x000a_Posteriormente, en cada uno de los Subcomités de Autocontrol del periodo, se verificaron todos los procesos disciplinarios de la Oficina que se encontraban activos, los que estaban dentro de los términos legales y los que estaban fuera de términos, identificando que ninguno estaba vencido, y por lo tanto, ningún expediente fue objeto de prescripción o caducidad._x000a_Cabe aclarar que de los expedientes aperturados en este periodo, ninguno se inició con trámite del procedimiento verbal."/>
    <s v="REUNIONES MENSUALES Y CITACIONES_x000a_ACTAS SUBCOMIT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económica (o presupuestal) por fallo judicial en contra de los intereses de la entidad, debido a errores (fallas o deficiencias) en el trámite de los procesos disciplinarios"/>
    <s v="1 El mapa de riesgos del proceso de Control Disciplinario indica que el Jefe y el Profesional de la Oficina de Control Interno Disciplinario, autorizado(a) por el Manual Específico de Funciones y Competencias Laborales y el líder de este proceso, cada vez que se identifique la materialización del riesgo, proyecta y suscribe la decisión que subsane la falla o error presentado."/>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económica (o presupuestal) por fallo judicial en contra de los intereses de la entidad, debido a errores (fallas o deficiencias) en el trámite de los procesos disciplinarios"/>
    <s v="2 El mapa de riesgos del proceso de Control Disciplinario indica que el Jefe de la Oficina de Control Interno Disciplinario, autorizado(a) por el Manual Específico de Funciones y Competencias Laborales, cada vez que se identifique la materialización del riesgo, envía comunicación a la Oficina Asesora Jurídica con el fin de analizar si hay lugar a iniciar alguna acción judicial en contra del funcionario que eventualmente haya dado lugar al fallo que condenó a la Entidad."/>
    <s v="Correctivo"/>
    <s v="Para el reporte en el presente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4"/>
    <n v="2022"/>
    <s v="CORRUPCIÓN Y GESTIÓN DE PROCESOS"/>
    <s v="6 CORRUPCIÓN Y 3 GESTIÓN DE PROCESOS"/>
    <s v="-"/>
    <s v="-"/>
    <s v="-"/>
    <s v="-"/>
    <x v="0"/>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Reducir"/>
    <s v="(AP# 1117 Aplicativo CHIE) Realizar análisis de los actuales puntos de control del procedimiento de producción de artes gráficas para entidades distritales y su vulnerabilidad para con posibilidad de materialización del riesgo."/>
    <s v="167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labora un trabajo de artes gráficas verifica y relaciona los datos del trabajo solicitado así como las especificaciones técnicas del mismo en la orden de producción. La(s) fuente(s) de información utilizadas es(son) la solicitud de trabajos de artes gráficas con sus soportes y la respuesta de viabilidad a la misma. En caso de evidenciar observaciones, desviaciones o diferencias, se notifica al Subdirector(a) de la Imprenta Distrital en reunión semanal de seguimiento a producción y se registran en el formato &quot;Reunión producción Imprenta Distrital&quot; 2213300-FT-836. De lo contrario, se genera la respectiva orden de producción en el sistema EMLAZE."/>
    <s v="Preventivo"/>
    <s v="Se da respuesta oportuna a las solicitudes de impresión recibidas en el periodo y sus características son registradas en las respectivas Ordenes de Producción._x000a_Para efectos de control, se realizan reuniones de seguimiento a producción."/>
    <s v="17 Reporte Solicitudes Impresión 11 NOV.XLSX (53 KB)_x000a_18 Reporte Solicitudes Impresión 12 DIC.xlsx (32 KB)_x000a_13 REPORTE OPS EMITIDAS SEP DIC.pdf (2.08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ejecuta una operación productiva sujeta de verificación compara las características técnicas definidas en el trabajo solicitado con las obtenidas en el punto de avance del proceso productivo. La(s) fuente(s) de información utilizadas es(son) orden de producción. En caso de evidenciar observaciones, desviaciones o diferencias, dejando el registro respectivo en el formato establecido de liberación y/o producto no conforme, según corresponda. De lo contrario, libera producto para dar continuidad al proceso, dejando el registro respectivo en el formato establecido."/>
    <s v="Preventivo"/>
    <s v="En la ejecución de las Ordenes de Producción, se realiza la verificación de conformidad técnica según puntos establecidos en el proceso productivo y se realiza el registro de trazabilidad correspondiente."/>
    <s v="13 REPORTE OPS EMITIDAS SEP DIC.pdf (2.08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revisa y realiza programación de producción en el módulo de planeación del sistema EMLAZE. La(s) fuente(s) de información utilizadas es(son) la cuantificación de insumos y materias primas, así como formalización de elaboración del trabajo solicitado. En caso de evidenciar observaciones, desviaciones o diferencias, utilizarla aplicación Planner disponible que sustituyan temporalmente el módulo del sistema EMLAZE. De lo contrario, registra la programación respectiva en el sistema EMLAZE."/>
    <s v="Preventivo"/>
    <s v="Se emiten Ordenes de Producción según los requerimientos de los usuarios y según disponibilidades de programación de recursos en el aplicativo EMLAZE,"/>
    <s v="7 REPORTE CUANTIFICACIONES SEP DIC.pdf (2.11 MB)_x000a_13 REPORTE OPS EMITIDAS SEP DIC.pdf (2.08 M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procedimiento 2213300-PR-097 &quot;Publicación del Registro Distrital&quot; indica que el Operario o Técnico operativo, autorizado(a) por el (la) Subdirector(a) Técnico(a) de la Imprenta Distrital, cada vez que solicitan publicación de un acto o documento administrativo verifica que las solicitudes de publicación cumplan los requisitos establecidos. La(s) fuente(s) de información utilizadas es(son) la Resolución No. 440 de 2018 &quot;Por la cual se definen los parámetros para publicación de los actos y documentos administrativos en el Registro Distrital y se dictan otras disposiciones&quot;. En caso de evidenciar observaciones, desviaciones o diferencias, en la información ingresada o en los archivos soporte, se procede a devolverla vía correo electrónico, informando la causa desde el Sistema de Información del Registro Distrital - SIRD. De lo contrario, se incluye el acto o documento administrativo en la diagramación del archivo de diseño del Registro Distrital que se evidencia con el archivo PDF de la carátula del ejemplar."/>
    <s v="Preventivo"/>
    <s v="El procedimiento se ajusta de acuerdo con la evolución de las tecnologías disponibles para su ejecución y control, por lo que se publica y socializa el pR-097 V 19._x000a_Las solicitudes de publicación en el Registro Distrital, son sometidas a verificación de características y requisitos y se autoriza su radicación o se devuelve para ajuste de los usuarios. La trazabilidad queda registrada en el aplicativo SIRD."/>
    <s v=" 20 Caratulas RD 09 SEP.zip (5.61 MB)_x000a_ 21 Caratulas RD 10 OCT.zip (4.71 MB)_x000a_ 22 Caratulas RD 11 NOV.zip (5.56 MB)_x000a_ 23 Carátulas RD 12 DIC.zip (6.58 MB)_x000a_ 24 Datos SOL RD 2022 DIC.xlsx (78 KB)_x000a_ 25 Devoluciones SOL RD 09 SEP.zip (1.31 MB)_x000a_ 26 Devoluciones SOL RD 10 OCT.zip (563 KB)_x000a_ 27 Devoluciones SOL RD 11 NOV.zip (559 KB) 28 Devoluciones SOL RD 12 DIC.zip (1015 KB)_x000a_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ejecuta el cierre de una orden de producción compara los resultados de utilización de recursos para el cumplimiento de la orden de producción, con respecto a los planeados en su emisión. La(s) fuente(s) de información utilizadas es(son) el registro de contador de tiros o equivalentes de cada máquina (Impresoras y CTP) y la trazabilidad respectiva de cada orden de producción generada en el sistema EMLAZE. En caso de evidenciar observaciones, desviaciones o diferencias, notifica al Subdirector(a) de la Imprenta Distrital en reunión semanal de seguimiento a producción y se registra en el formato &quot;Reunión producción Imprenta Distrital&quot;, 2213300-FT-836. De lo contrario, se realiza el cierre de la respectiva orden de producción en el sistema EMLAZE."/>
    <s v="Detectivo"/>
    <s v="Se da respuesta oportuna a las solicitudes de impresión recibidas en el periodo y sus características son registradas en las respectivas Ordenes de Producción._x000a_Para efectos de control, se realizan reuniones de seguimiento a producción."/>
    <s v="19 TRAZABILIDAD CON LIBERACION PT SEP DIC.pdf (1.96 MB)_x000a_5 FT 836 ACTAS 11 NOV.pdf (12.61 MB)_x000a_6 FT 836 ACTAS 12 DIC.pdf (262 KB)"/>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realice la valoración para la liberación de productos verifica la conformidad del producto con las características técnicas. La(s) fuente(s) de información utilizadas es(son) el formato de registro de liberación de producto. En caso de evidenciar observaciones, desviaciones o diferencias, relacionadas con no conformidades que impliquen reposición de material, tramita la solicitud formal de adquisición de materias primas o insumos ante la Subdirección de Servicios Administrativos mediante memorando. De lo contrario, se procede a entregar el producto a la Subdirección de Servicios Administrativos mediante remisión 2213300-FT-123 emitida en el sistema EMLAZE."/>
    <s v="Detectivo"/>
    <s v="En la ejecución de las Ordenes de Producción, se realiza la verificación de conformidad técnica según puntos establecidos en el proceso productivo y se realiza el registro de trazabilidad correspondiente."/>
    <s v="14 REPORTE REMISIONES PT SEP DIC.pdf (1.39 MB)_x000a_19 TRAZABILIDAD CON LIBERACION PT SEP DIC.pdf (1.96 MB)"/>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procedimiento producción de artes gráficas para entidades Distritales 4211200-PR-098 indica que el Profesional Universitario (Producción), autorizado(a) por el (la) Subdirector(a) Técnico(a) de la Imprenta Distrital, cada vez que se formalice la elaboración del trabajo por parte del usuario solicitante verifica la disponibilidad de planta en el módulo de planeación del sistema EMLAZE, para concertar fecha de entrega del producto terminado. La(s) fuente(s) de información utilizadas es(son) la cuantificación y la programación realizada en el sistema EMLAZE. En caso de evidenciar observaciones, desviaciones o diferencias, se notifica al Subdirector(a) de la Imprenta Distrital en reunión semanal de seguimiento a producción, se registran en el formato &quot;Reunión producción Imprenta Distrital&quot; 2213300-FT-836 y si las condiciones de incumplimiento se mantienen, se procede a reprogramar nueva fecha de entrega. De lo contrario, se mantiene la programación establecida dentro de la orden de producción."/>
    <s v="Detectivo"/>
    <s v="Se emiten Ordenes de Producción según los requerimientos de los usuarios y según disponibilidades de programación de recursos en el aplicativo EMLAZE."/>
    <s v=" 3 FT 836 ACTAS 09 SEP.pdf (10.56 MB)_x000a_ 4 FT 836 ACTAS 10 OCT.pdf (11.08 MB)_x000a_ 5 FT 836 ACTAS 11 NOV.pdf (12.61 MB)_x000a_ 6 FT 836 ACTAS 12 DIC.pdf (262 KB)_x000a_ 15 Reporte Solicitudes Impresión 09 SEP.xlsx (32 KB)_x000a_ 16 Reporte Solicitudes Impresión 10 OCT.xlsx (40 KB)_x000a_ 17 Reporte Solicitudes Impresión 11 NOV.XLSX (53 KB)_x000a_ 18 Reporte Solicitudes Impresión 12 DIC.xlsx (32 KB)_x000a_ 8 REPORTE CUMPLIMIENTO ENTREGA OP 09 SEP.pdf (253 KB)_x000a_ 9 REPORTE CUMPLIMIENTO ENTREGA OP 10 OCT.pdf (725 KB)_x000a_ 10 REPORTE CUMPLIMIENTO ENTREGA OP 11 NOV.pdf (521 KB)_x000a_ 11 REPORTE CUMPLIMIENTO ENTREGA OP 12 DIC.pdf (271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procedimiento 2213300-PR-097 &quot;Publicación del Registro Distrital&quot; indica que el Profesional especializado (Abogado), autorizado(a) por el (la) Subdirector(a) Técnico(a) de la Imprenta Distrital, cada vez que se elabora un ejemplar del Registro Distrital revisa diagramación del Registro Distrital y lo confronta con los documentos recibidos. La(s) fuente(s) de información utilizadas es(son) la solicitud de publicación y su diagramación. En caso de evidenciar observaciones, desviaciones o diferencias, devuelve mediante correo electrónico la diagramación para su corrección o ajuste. De lo contrario, envía correo electrónico al Subdirector(a) Técnico(a) de la Imprenta Distrital, para su aprobación."/>
    <s v="Detectivo"/>
    <s v="En la ejecución del proceso de publicación del Registro Distrital, a todas las solicitudes radicadas incorporadas en cada ejemplar a publicar, se le realiza revisión de la diagramación , para surtir su adecuada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1 El mapa de riesgos del proceso Elaboración de impresos y Registro Distrital indica que el (la) Subdirector(a) Técnico(a) de la Imprenta Distrital, autorizado(a) por el Manual de funciones vigente, cada vez que se identifique la materialización del riesgo realizará divulgación interna de los resultados del fallo, con el fin de concientizar al personal de las consecuencias de los errores."/>
    <s v="Correctivo"/>
    <s v="Durante el periodo no hay materialización del riesgo."/>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hace uso del inventario de seguridad de materias primas e insumos, para adicionarlos a la orden de producción en caso de estar aún abierta."/>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procedimiento producción de artes gráficas para entidades Distritales 4211200-PR-098 indica que el Profesional Universitario (Producción), autorizado(a) por el (la) Subdirector(a) Técnico(a) de la Imprenta Distrital, semanalmente verifica el estado de la maquinaria y equipo. La(s) fuente(s) de información utilizadas es(son) registro de limpieza maquinaria y el cronograma de mantenimiento. En caso de evidenciar observaciones, desviaciones o diferencias, se notifica al Subdirector(a) de la Imprenta Distrital en reunión semanal de seguimiento a producción para que se tomen las acciones correctivas necesarias y se registran en el formato &quot;Reunión producción Imprenta Distrital&quot; 2213300-FT-836. De lo contrario, se mantiene la disponibilidad de maquina para su utilización en la ejecución del programa de producción en el sistema EMLAZE."/>
    <s v="Detectivo"/>
    <s v="En el periodo se realizan la actividades de limpieza de maquinaria, según el cronograma establecido._x000a_Para los mantenimientos preventivos y correctivos especiales, se surte el proceso de contratación necesario."/>
    <s v=" 1 Cronograma de MANTENIMIENTO.xlsx (30 KB)_x000a_ 2 CRONOGRAMA EJECUCION FINAL esm.xlsx (24 KB)_x000a_ 12 REPORTE limpieza maquinaria SEP DIC.pdf (7.73 MB)_x000a_ 3 FT 836 ACTAS 09 SEP.pdf (10.56 MB)_x000a_ 4 FT 836 ACTAS 10 OCT.pdf (11.08 MB)_x000a_ 5 FT 836 ACTAS 11 NOV.pdf (12.61 MB)_x000a_ 6 FT 836 ACTAS 12 DIC.pdf (262 KB)"/>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procedimiento 2213300-PR-097 &quot;Publicación del Registro Distrital&quot; indica que el (la) Subdirector(a) Técnico(a) de la Imprenta Distrital, autorizado(a) por Manual específico de funciones y competencias laborales, cada vez que se publica un Registro Distrital revisa y aprueba el ejemplar, mediante correo electrónico. La(s) fuente(s) de información utilizadas es(son) archivo electrónico del Registro Distrital y soporte de la liberación del producto terminado (ejemplar) por parte del profesional especializado (Abogado). En caso de evidenciar observaciones, desviaciones o diferencias, ordena realizar los ajustes pertinentes vía correo electrónico. De lo contrario, aprueba mediante correo electrónico, la publicación oficial del ejemplar de Registro Distrital."/>
    <s v="Detectivo"/>
    <s v="En la ejecución del proceso de publicación del Registro Distrital, cada ejemplar a publicar es sometido a revisión previa, para surtir su aprobación de publicación."/>
    <s v=" 29 REPORTE TRAZABILIDAD PUBLICACIÓN REGISTRO DISTRITAL SEP DIC SIGA.pdf (1.02 MB)"/>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fallo sancionatorio por parte de Oficina de control interno disciplinario o ente de control a funcionario o servidor público de la Subdirección de Imprenta Distrital, debido a desvío de recursos físicos o económicos durante la utilización de infraestructura física y/o tecnológica, materias primas, insumos, repuestos o sobrantes en la impresión de artes gráficas para las entidades del Distrito Capital."/>
    <s v="2 El mapa de riesgos del proceso Elaboración de impresos y Registro Distrital indica que el (la) Subdirector(a) Técnico(a) de la Imprenta Distrital, autorizado(a) por el Manual de funciones vigente, cada vez que se identifique la materialización del riesgo realizará un análisis de la casuística de la materialización del riesgo para mejorar o implementar nuevos controles que prevean su recurrencia."/>
    <s v="Correctivo"/>
    <s v="Durante el periodo de análisis no se presentó la materialización de este riesgo, por tanto, no se tiene evidencias de su aplicación."/>
    <s v="No aplica."/>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genera una nueva orden de producción incluyendo el material de reposición."/>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1 El mapa de riesgos del proceso Elaboración de impresos y Registro Distrital indica que el Profesional Universitario (Producción), autorizado(a) por el (la) Subdirector(a) Técnico(a) de la Imprenta Distrital, cada vez que se identifique la materialización del riesgo informa al usuario solicitante la reprogramación de entrega realizada al trabajo acordado."/>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1 El mapa de riesgos del proceso Elaboración de impresos y Registro Distrital indica que el (la) Subdirector(a) Técnico(a) de la Imprenta Distrital, autorizado(a) por Manual específico de funciones y competencias laborales, cada vez que se identifique la materialización del riesgo realiza la gestión pertinente para que se haga la corrección del acto o documento administrativo y el ejemplar del Registro Distrital emitido."/>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económica (o presupuestal) por realización de compras relacionadas con la reposición de materia primas o insumos, debido a errores (fallas o deficiencias de calidad) en la impresión de artes gráficas para las entidades del Distrito Capital"/>
    <s v="3 El mapa de riesgos del proceso Elaboración de impresos y Registro Distrital indica que el Profesional Universitario (Inventarista), autorizado(a) por el (la) Subdirector(a) Técnico(a) de la Imprenta Distrital, cada vez que se identifique la materialización del riesgo analizar y ajustar, si aplica, el inventario mínimo de materias primas e insumos, necesarios para la producción de artes gráficas."/>
    <s v="Correctivo"/>
    <s v="Durante el periodo no hay materialización del riesgo."/>
    <s v="No aplica."/>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2 El mapa de riesgos del proceso Elaboración de impresos y Registro Distrital indica que el Profesional Universitario (Producción), autorizado(a) por el (la) Subdirector(a) Técnico(a) de la Imprenta Distrital, cada vez que se identifique la materialización del riesgo de ser procedente, gestiona la ejecución de mantenimientos correctivos de la maquinaria."/>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2 El mapa de riesgos del proceso Elaboración de impresos y Registro Distrital indica que el Técnico operativo, autorizado(a) por el (la) Subdirector(a) Técnico(a) de la Imprenta Distrital, cada vez que se identifique la materialización del riesgo publica el acto o documento administrativo y el ejemplar del Registro Distrital corregidos en el sistema de información del Registro Distrital - SIRD o en el medio establecid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s v="3 El mapa de riesgos del proceso Elaboración de impresos y Registro Distrital indica que el Profesional Universitario (Producción), autorizado(a) por el (la) Subdirector(a) Técnico(a) de la Imprenta Distrital, cada vez que se identifique la materialización del riesgo realiza la gestión pertinente para garantizar la entrega oportuna del producto terminado dentro de los tiempos reprogramados."/>
    <s v="Correctivo"/>
    <s v="Durante el periodo no hay materialización del riesgo."/>
    <s v="No aplica."/>
    <s v="Gestión de procesos"/>
    <s v="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s v="3 El mapa de riesgos del proceso Elaboración de impresos y Registro Distrital indica que el (la) Subdirector(a) Técnico(a) de la Imprenta Distrital, autorizado(a) por Manual específico de funciones y competencias laborales, cada vez que se identifique la materialización del riesgo informa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s v="Correctivo"/>
    <s v="Durante el periodo no hay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2"/>
    <s v="CORRUPCIÓN Y GESTIÓN DE PROCESOS"/>
    <s v="6 CORRUPCIÓN Y 3 GESTIÓN DE PROCESOS"/>
    <s v="-"/>
    <s v="-"/>
    <s v="-"/>
    <s v="-"/>
    <x v="3"/>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_x000a__x000a_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Reducir"/>
    <s v="(AP# 1086 Aplicativo CHIE) Sensibilizar a integrantes del proceso con el fin de fortalecer la aplicación de controles."/>
    <s v="1086- Aplicativo CHIE"/>
    <s v="Preventiva"/>
    <s v="Finalizado"/>
    <s v="100% de avance."/>
    <s v="Sí"/>
    <d v="2022-05-30T00:00:00"/>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Primera (I) y segunda (II) fase de construcción de PETI y se procederá a llevar a cabo las actividades de tercera (III) y cuarta (IV)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1 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 De lo contrario, se aprobarán los avances de las actividades primera y segunda fase de construcción de PETI y se procederá a llevar a cabo las actividades de tercera y cuarta fase. Evidencia de Reunión 2213100-FT-449 Aprobación Fase I y II o Memorando electrónico 2211600-FT-011 Aprobación Fase I y II o Correo electrónico Aprobación Fase I y II."/>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 De lo contrario, se remite el formato de seguimiento trimestral mediante memorando electrónico. Memorando 2211600-FT-011 Remitiendo seguimiento trimestral y Seguimiento Trimestral PETI 4204000-FT-1138."/>
    <s v="Preventivo"/>
    <s v="Para el presente periodo consolida el avance en la ejecución de los planes e iniciativas con componente TI la información correspondiente a segundo trimestre. Se registran desviaciones y acciones de mejora las cuales son registradas en el formato 42040O0-FT-1138.     Se reciben memorandos de los gestores técnicos y/o funcionales con formato 42040O0-FT-1138."/>
    <s v="* Memorando solicitud registro avance segundo trimestre  * Formato Seguimiento Trimestral"/>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 De lo contrario, el Oficial de Seguridad de la Información procederá a almacenar la última versión del formato 2213200-FT-367 “Identificación, Valoración y Planes de Tratamiento a los Activos de Información&quot; en la carpeta digital de la OTIC el registro de Identificación, valoración y planes de tratamiento de los Activos de información 2213200-FT-367, el Memorando 2211600-FT-011 solicitud de ajustes y Carpeta digital de la OTIC."/>
    <s v="Preven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1 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De l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Para el cuatrimestre se allegaron solicitudes de requerimientos en donde se verifico que el requerimiento o solicitud tecnológica sea claro, pertinente y viable técnica, funcional y presupuestalmente. No se presentaron observaciones"/>
    <s v="Radicado de otra dependencia 3-2022-24519 con respuesta OTIC 3-2022-24886      El formato FT-264 está adjunto al memorando 3-2022-24519      Cualificaciones-02 FT-264 adjunto al memorando 3-2022-28762      Cualificaciones-02 FT-519 adjunto al memorando 3-2022-28762"/>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según tercera (III) y cuarta (IV)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2 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 En caso de evidenciar observaciones, desviaciones o diferencias, se remite a través de correo electrónico, memorando electrónico o se registra en evidencia de reunión para su respectivo ajuste.. De lo contrario, se aprobarán los avances de las actividades tercera y cuarta fase de construcción de PETI y se procederá a llevar a cabo la socialización ante el Comité Institucional de Gestión y Desempeño. Evidencia de Reunión 2213100-FT-449 Aprobación Fase III y IV o Memorando electrónico 2211600-FT-011 Aprobación Fase III y IV o Correo electrónico Aprobación Fase III y IV."/>
    <s v="Preven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2 Elaboración y Seguimiento de PETI basado en la AE (PR- 116) PC# 13 indica que El Profesional designado ,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 De l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 Seguimiento Trimestral PETI 4204000-FT-1138, Memorando electrónico 2211600-FT-011 Retroalimentación Resultado de evaluación y/o Evidencia de Reunión 2213100-FT-449 Retroalimentación Resultado de evaluación."/>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Julio se solicita la publicación del FT-1138 Seguimiento trimestral PETI   https://secretariageneral.gov.co/transparencia/planeacion/PETI"/>
    <s v="1, Solicitud publicación seguimiento trimestral PETI (Segundo trimestre)      2, Pantallazo solicitudes información faltante      3, Formato 4204000-FT-1138 publicado     4. Correo_ Isabel Cristina Garcia Lemus"/>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2 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 De lo contrario, se informara a la dependencia la conformidad de la aplicación de los controles, el registro de Identificación, valoración y planes de tratamiento de los Activos de información 2213200-FT-367 y Memorando 2211600-FT-011 Retroalimentación aplicación a controles y/o Carpeta Digital de la OTIC."/>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2 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 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 De l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 No se podrá cerrar el seguimiento hasta cumplir con la ficha técnica o bien hasta finalizar el cronograma de trabajo Informe de ejecución del contractual 2211200-FT-422 o Acta de Inicio del contrato/convenio 2211200-FT-239 Carpeta oficial SECOP II o Memorando 2211600- FT-011 o Correo electrónico solicitando aclaración en el avance."/>
    <s v="Preventivo"/>
    <s v="Para mantenimiento de sistemas, desarrollo de funcionalidades nuevas y desarrollo de sistemas nuevos, funcionales específicos (no administrativos ni financieros), se pueden consultar los informes de supervisión de los siguientes contratos: 335, 343, 402, 426, 504, 509, 834 y 891 de 2022_x000a_Todos los documentos de ejecución mes a mes de los contratos, reposan en la plataforma SECOP II"/>
    <s v="Carpeta comprimida de informes de seguimiento para contratos."/>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3 Elaboración y Seguimiento de PETI basado en la AE(PR-116) PC#8 indica que Comité Institucional de Gestión y Desempeño y el Jefe de la Oficina TIC ,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En cas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Preventivo"/>
    <s v="La ejecución de este control se realizó en Enero-Abril de 2022 con la creación del PETI, por lo tanto no aplica en este periodo."/>
    <s v="No aplica."/>
    <s v="Gestión de procesos"/>
    <s v="Posibilidad de afectación reputacional por hallazgos de auditoria Interna o externa, debido a decisiones erróneas o no acertadas en la formulación del Plan Estratégico de Tecnologías de la Información y las Comunicaciones"/>
    <s v="3 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 De lo contrario, Se aprueba el documento PETI y se procede a solicitar su publicación para su posterior socialización y ejecución. Acta 2211600-FT-008 Comité Institucional de Gestión y Desempeño Aprobación PETI y/o Correo Electrónico con observaciones presentadas ante el Comité Institucional de Gestión y Desempeño."/>
    <s v="Detectivo"/>
    <s v="La ejecución de este control se realizó en Enero-Abril de 2022 con la creación del PETI, por lo tanto no aplica en este periodo."/>
    <s v="No aplica."/>
    <s v="Gestión de procesos"/>
    <s v="Posibilidad de afectación reputacional por inadecuado seguimiento a las actividades, debido a errores (fallas o deficiencias) en el seguimiento y retroalimentación a los avances de proyectos de alto componente TIC definidos en el PETI"/>
    <s v="1 El mapa de riesgos del proceso de Estrategia TI indica que el jefe de la Oficina TIC's, autorizado(a) por el manual de especifico de funciones y competencias laborales, cada vez que se identifique la materialización de un riesgo se efectúa la revisión de las inconsistencias identificadas en el seguimiento o retroalimentación al PETI, solicitando mediante memorando a las dependencias los ajustes al seguimiento del plan de acción del PETI y se procede a realizar los ajustes al Seguimiento y retroalimentación trimestral de PETI"/>
    <s v="Correctivo"/>
    <s v="Durante el periodo de análisis no se presentó la materialización de este riesgo, por tanto, no se tiene evidencias de su aplicación."/>
    <s v="No aplica."/>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3 Activos de información (PR-187) -PC#14: indica que Oficial de Seguridad de la Información ,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 De lo contrario, se dará por cumplida la implementación del plan de tratamiento por parte de la dependencia responsable. el registro de Identificación, valoración y planes de tratamiento de los Activos de información 2213200-FT-367 y el Memorando 2211600-FT-011 Retroalimentación de seguimiento al Plan de Tratamiento."/>
    <s v="Detectivo"/>
    <s v="No aplica, se diligenció y se desarrollo las actividades asociadas en el punto de control en el seguimiento para los 1 y 2 cuatrimestre del 2022"/>
    <s v="No aplica."/>
    <s v="Gestión de procesos"/>
    <s v="Posibilidad de afectación reputacional por hallazgos de auditoría interna o externa, debido a supervisión inadecuada en el desarrollo de soluciones tecnológicas"/>
    <s v="3 Análisis, Diseño, desarrollo e implementación de soluciones (PR-106) PC#7 indica que Profesional de la OTIC asignado, autorizado(a) por El Jefe de la Oficina de Tecnologías de la Información y las Comunicaciones ,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 De lo contrario, el profesional de la Oficina TIC asignado procederá a dar ingreso al cuarto de medios. Memorando 2211600-FT-011 solicitando la subsanación."/>
    <s v="Detectivo"/>
    <s v="Durante el periodo informado no hubo entrega de SW para ingreso al cuarto de medios."/>
    <s v="No aplica."/>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4 Elaboración y Seguimiento de PETI basado en la AE (PR- 116) PC# 12 indica que Jefe de la Dependencia responsable ,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 De lo contrario, En caso contrario se remite el formato de seguimiento trimestral mediante memorando electrónico a la Oficina TIC Memorando 2211600-FT-011 Remitiendo seguimiento trimestral y Seguimiento Trimestral PETI 4204000-FT-1138."/>
    <s v="Detectivo"/>
    <s v="Se diligencia el Formato 4204000-FT-1138 en el item presupuestal de los proyectos, se solicita mediante memorando 3-2022-31097 a los Gestores Técnicos el diligenciamiento del avance cuantitativo y cualitativo. Se publica en portal web."/>
    <s v="Formato ft-1138 publicado_x000a_ memorando 3-2022-31097"/>
    <s v="Gestión de procesos"/>
    <s v="Posibilidad de afectación reputacional por hallazgos de auditoria Interna o externa, debido a decisiones erróneas o no acertadas en la formulación del Plan Estratégico de Tecnologías de la Información y las Comunicaciones"/>
    <s v="1 El mapa de riesgos del proceso de Estrategia TI indica que el jefe de la Oficina TIC's, autorizado(a) por el manual de especifico de funciones y competencias laborales, cada vez que se identifique la materialización de un riesgo elabora el análisis de las imprecisiones tomadas en la formulación y define la propuesta de ajustes al PETI para su revisión, aprobación y posterior Publicación y socialización"/>
    <s v="Correctivo"/>
    <s v="Durante el periodo de análisis no se presentó la materialización de este riesgo, por tanto, no se tiene evidencias de su aplicación."/>
    <s v="No aplica."/>
    <s v="-"/>
    <s v="-"/>
    <s v="-"/>
    <s v="-"/>
    <s v="-"/>
    <s v="-"/>
    <s v="Gestión de procesos"/>
    <s v="Posibilidad de afectación reputacional por baja disponibilidad de los servicios tecnológicos, debido a Incumplimiento de los compromisos adquiridos bajo los lineamientos para el levantamiento de activos de información y la aplicación de los principios de seguridad de la información."/>
    <s v="1 El mapa de riesgos del proceso de Estrategia TI indica que el jefe de la Oficina TIC's, autorizado(a) por el manual de especifico de funciones y competencias laborales, cada vez que se identifique la materialización de un riesgo define un cronograma extra que permita la verificación del registro de los activos de información, se presenta para la aprobación y posterior ejecución y hacer seguimiento al cumplimiento del mismo."/>
    <s v="Correctivo"/>
    <s v="Durante el periodo de análisis no se presentó la materialización de este riesgo, por tanto, no se tiene evidencias de su aplicación."/>
    <s v="No aplica."/>
    <s v="Gestión de procesos"/>
    <s v="Posibilidad de afectación reputacional por hallazgos de auditoría interna o externa, debido a supervisión inadecuada en el desarrollo de soluciones tecnológicas"/>
    <s v="1 El mapa de riesgos del proceso de Estrategia TI indica que el jefe de la Oficina TIC's, autorizado(a) por el manual de especifico de funciones y competencias laborales, cada vez que se identifique la materialización de un riesgo realiza la revisión de las inconsistencias identificadas en la supervisión de la solución tecnológica y la reporta a la Oficina de Contratos para efectuar los ajustes pertinentes y realiza las gestiones necesarias con el fin de generar el cambio de delegado de la supervisión o suspender, reiniciar o terminar el contrato."/>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5 Elaboración y Seguimiento de PETI basado en la AE (PR- 116) PC# 13 indica que El Profesional designado ,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 De lo contrario, En caso contrario el profesional designado por la Oficina TIC solicita la publicación del seguimiento en la página web de la Secretaría General, conforme al procedimiento 4204000-PR-359 “Publicación de Información en los Portales y Micrositios Web de la Secretaría General”. Evidencia de Reunión 2213100-FT-449 Retroalimentación Resultado de evaluación y/o Correo Retroalimentación Resultado de evaluación y Seguimiento Trimestral PETI 4204000-FT-1138."/>
    <s v="Detectivo"/>
    <s v="Para el presente periodo se realiza la verificación trimestral de la información allegada por los gestores técnicos y/o funcionales del avance registrado en el formato 4204000-FT-1138. Se realiza envió de solicitud de información faltante a algunos gestores.     En el mes de Noviembre se solicita la publicación del FT-1138 Seguimiento trimestral PETI   https://secretariageneral.gov.co/transparencia-y-acceso-la-informacion-publica/plan-de-accion/plan-estrategico-de-las-tecnologia-de-la-informacion-y-las-comunicaciones-peti"/>
    <s v="1, Solicitud publicación seguimiento trimestral PETI (Tercer trimestre)      2, Pantallazo solicitudes información faltante      3, Formato 4204000-FT-1138 publicado     4. Correo_ Isabel Cristina Garcia Lemu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ón de un ente control o regulador, debido a decisiones ajustadas a intereses propios o de terceros al formular el plan Estratégico de Tecnologías de la Información y las Comunicaciones con el fin de obtener un beneficio al que no haya lugar"/>
    <s v="1 El mapa de riesgos del proceso de Estrategia TI indica que el jefe de la Oficina TIC's, autorizado(a) por el manual de especifico de funciones y competencias laborales, cada vez que se identifique la materialización de un riesgo se Verifica el alcance del presunto hecho del área solicitante, luego de esto se procede a notificar el rechazo de la solicitud para redefinir el proyecto en caso de que considere de carácter estratégico y finalmente se ajusta el PETI."/>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2"/>
    <s v="CORRUPCIÓN Y GESTIÓN DE PROCESOS"/>
    <s v="6 CORRUPCIÓN Y 3 GESTIÓN DE PROCESOS"/>
    <s v="-"/>
    <s v="-"/>
    <s v="-"/>
    <s v="-"/>
    <x v="0"/>
    <s v="Posibilidad de afectación reputacional por uso indebido de información privilegiada para beneficio propio o de un tercero, debido a debilidades en el proceder ético del auditor"/>
    <s v="Reducir"/>
    <s v="(AP# 1079 Aplicativo CHIE) Realizar dos talleres internos de fortalecimiento de la ética del auditor."/>
    <s v="22 - Aplicativo DARUMA"/>
    <s v="Preventiva"/>
    <s v="Finalizado"/>
    <s v="100% de avance."/>
    <s v="Sí"/>
    <d v="2022-09-30T00:00:00"/>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procedimiento de Auditorías Internas de Gestión PR-006 indica que el Jefe de la Oficina de Control Interno, autorizado(a) por el Manual Específico de Funciones y Competencias Laboral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para su ajuste. De lo contrario, queda como evidencia el Programa de Trabajo y la documentación de papeles de trabajo 4201000-FT-1026."/>
    <s v="Preventivo"/>
    <s v="Durante el periodo noviembre - diciembre de 2022 se ejecutaron las siguientes actividades, para las cuales aplicaba la elaboración de los correspondientes programas de trabajo, los cuales fueron enviados debidamente al jefe de la OCI y sobre los cuales no se presentaron observaciones, de tipo ético. En todos los programas esta la declaración de que No existe ningún impedimento en la ejecución de la auditoria que ponga en riesgo su independencia y objetividad:_x000a_1. Plan estratégico de tecnología PETI_x000a_2. Auditoría Plan Estratégico de Seguridad Vial_x000a_3. Proceso Gestión Financiera_x000a_4. Auditoria Sistema Gestión Salud y Seguridad en el Trabajo - SGSST - Plan SS_x000a_5. Seguimiento al contingente judicial (SIPROJ)_x000a_6. Seguimiento Plan Mejoramiento Auditoria Interna y Contraloría 11_x000a_7. Arqueo de Caja Menor - Revisión Manejo de Fondo de Gastos Menores_x000a_8. Revisar canales de consulta sobre sugerencias, recomendaciones y peticiones relacionadas con el código de integridad._x000a_9. Cumplimiento Metas Plan de Desarrollo Entidad_x000a_10. Revisión Indicadores de uso y apropiación de tecnologías de la información (TI) - Seguimiento y acciones de mejora_x000a_11. Seguimiento a las medidas de Austeridad en el Gasto Público - Plan austeridad_x000a_12. Auditoría Gestión, Administración y Soporte de Infraestructura y Recursos Tecnológicos_x000a_13. Auditoria Sobre Avances en la Implementación de MIPG_x000a_14. Seguimientos a Subcomités de Autocontrol_x000a_15. Verificar información entregada a los ciudadanos a través de los diferentes canales._x000a_16. Seguimiento Plan Mejoramiento Auditoria Interna y Contraloría 12_x000a_17. Auditoria Proceso Direccionamiento Estratégico - Política Participación ciudadana - Política estadística"/>
    <s v="Evidencias C1 corrupción"/>
    <s v="Gestión de procesos"/>
    <s v="Posibilidad de afectación reputacional por la no detección de desviaciones críticas en la muestra establecida para las unidades auditables, debido a errores en la aplicación de los controles claves del proceso auditor"/>
    <s v="1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Preventivo"/>
    <s v="Durante el periodo septiembre - diciembre de 2022 se ejecutaron las siguientes actividades, para las cuales aplicaba la elaboración de los correspondientes programas de trabajo, los cuales fueron enviados debidamente al jefe de la OCI y de los cuales no se presentaron observacio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
    <s v="_x000a_Evidencias C1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2 El procedimiento de Auditorías Internas de Gestión PR-006 indica que el Jefe de la Oficina de Control Interno, autorizado(a) por el Manual Específico de Funciones y Competencias Laboral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De lo contrario, queda como evidencia el compromiso ético firmado."/>
    <s v="Preventivo"/>
    <s v="No aplica el control para este periodo, se ejecuta anualmente al inicio de cada vigencia."/>
    <s v="No aplica."/>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para cada auditoria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indica por email las observaciones del informe con respecto al programa de trabajo. De lo contrario, se acepta por email el informe respectivo."/>
    <s v="Detec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que dieran cuenta de errores en el proceso auditor con respecto al enfoque de pruebas, al alcance y los criterios considerados para la auditoria:_x000a_Programa Integral de Gestión Ambiental PIGA (incluye todos los plane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 Los informes no se consideran como parte de las evidencias de este control, por lo que se ajustará en el mapa de riesgos para posteriores reportes de monitoreo."/>
    <s v="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uso indebido de información privilegiada para beneficio propio o de un tercero, debido a debilidades en el proceder ético del auditor"/>
    <s v="1 El mapa de riesgos del proceso de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s v="Correctivo"/>
    <s v="Para el periodo de reporte no se evidencia la materialización del riesgo."/>
    <s v="No aplica."/>
    <s v="Gestión de procesos"/>
    <s v="Posibilidad de afectación reputacional por la no detección de desviaciones críticas en la muestra establecida para las unidades auditables, debido a errores en la aplicación de los controles claves del proceso auditor"/>
    <s v="3 La Resolución 130 de 2019 indica que el Jefe de la Oficina de Control Interno, autorizado(a) por el Manual Específico de Funciones y Competencias Laborales, semanalmente se revisa inquietudes acerca de cómo debe llevarse o cómo se está llevando cada auditoria. La(s) fuente(s) de información utilizadas es(son) la propuesta de Programa de Trabajo. En caso de evidenciar observaciones, desviaciones o diferencias, se plantean soluciones por parte del Jefe de la OCI. De lo contrario, se ratifica el correcto enfoque de la auditoria por parte del Jefe de la OCI."/>
    <s v="Preventivo"/>
    <s v="Durante el periodo mayo - agosto de 2022 se ejecutaron las siguientes actividades, para las cuales aplicaba la elaboración de los correspondientes programas de trabajo, los cuales fueron enviados debidamente al jefe de la OCI y de los cuales no se presentaron observaciones, desviaciones o diferencias:_x000a_1. Auditoría Proyecto 7868 - Desarrollo Institucional para una gestión pública eficiente_x000a_2. Auditoría Estrategia Tecnologías de la Información y las Comunicaciones - Plan de Tratamiento de Riesgos de Seguridad y Privacidad de la Información; Plan de Seguridad y Privacidad de la Información_x000a_3. Elaboración de Impresos y Registro Distrital_x000a_4. Auditoria Política de Gestión documental - Plan Institucional de Archivos de la Entidad PINAR; Plan de conservación documental; Plan de preservación digital_x000a_5. Seguimiento Plan Anticorrupción y Atención al Ciudadano -PAAC_x000a_6. Seguimiento Mapa de Riesgos de Corrupción- PAAC_x000a_7. Seguimiento actualización de la declaración de bienes y rentas SIDEAP 2022_x000a_8. Auditoria Evaluación de la Gestión de Riesgos de las Dependencias_x000a_9. Seguimiento Plan Mejoramiento Auditoria Interna y Contraloría 10_x000a_10. Auditoria de la Resolución 1519 - Accesibilidad a páginas web FURAG_x000a_11. Seguimiento Ejecución presupuestal y contractual_x000a_12. Auditoria Asistencia, atención y reparación integral a víctimas del conflicto armado e implementación de acciones de memoria, paz y reconciliación en Bogotá_x000a_13. Auditoria Contrato 726-2021 ETB Línea 195_x000a_14. Plan estratégico de tecnología PETI_x000a_15. Auditoría Plan Estratégico de Seguridad Vial_x000a_16. Proceso Gestión Financiera_x000a_17. Auditoria Sistema Gestión Salud y Seguridad en el Trabajo - SGSST - Plan SS_x000a_18. Seguimiento al contingente judicial (SIPROJ)_x000a_19. Seguimiento Plan Mejoramiento Auditoria Interna y Contraloría 11_x000a_20. Arqueo de Caja Menor - Revisión Manejo de Fondo de Gastos Menores_x000a_21. Revisar canales de consulta sobre sugerencias, recomendaciones y peticiones relacionadas con el código de integridad._x000a_22. Cumplimiento Metas Plan de Desarrollo Entidad_x000a_23. Revisión Indicadores de uso y apropiación de tecnologías de la información (TI) - Seguimiento y acciones de mejora_x000a_24. Seguimiento a las medidas de Austeridad en el Gasto Público - Plan austeridad_x000a_25. Auditoría Gestión, Administración y Soporte de Infraestructura y Recursos Tecnológicos_x000a_26. Auditoria Sobre Avances en la Implementación de MIPG_x000a_27. Seguimientos a Subcomités de Autocontrol_x000a_28. Verificar información entregada a los ciudadanos a través de los diferentes canales._x000a_29. Seguimiento Plan Mejoramiento Auditoria Interna y Contraloría 12_x000a_30. Auditoria Proceso Direccionamiento Estratégico - Política Participación ciudadana - Política estadística_x000a_*Nota: Se adjuntan únicamente los programas, pero este control tiene una imprecisión en relación a su evidencia, pues debería ser el acta de subcomité de autocontrol y no el programa de trabajo. Estas imprecisiones se corregirán posteriormente, para que el control se soporte con evidencias más adecuadas."/>
    <s v="_x000a_Evidencia:_x000a_ Evidencias C2 Gest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1 El mapa de riesgos del proceso de evaluación del sistema de control interno indica que el Jefe de la Oficina de Control Interno, autorizado(a) por el Manual Específico de Funciones y Competencias Laborales, cada vez que se identifique la materialización del riesgo aplica acciones de mejora en el proceso auditor."/>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Gestión de procesos"/>
    <s v="Posibilidad de afectación reputacional por la no detección de desviaciones críticas en la muestra establecida para las unidades auditables, debido a errores en la aplicación de los controles claves del proceso auditor"/>
    <s v="2 El procedimiento de Auditorías Internas de Gestión PR-006 indica que el Jefe de la Oficina de Control Interno, autorizado(a) por el Manual Específico de Funciones y Competencias Laborales, cada vez que se identifique la materialización del riesgo ajustar el contenido del informe de auditoria, de acuerdo a las objeciones válidas del líder del proceso auditado."/>
    <s v="Correctivo"/>
    <s v="Para el periodo de reporte no se evidencia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Y GESTIÓN DE PROCESOS"/>
    <s v="6 CORRUPCIÓN Y 3 GESTIÓN DE PROCESOS"/>
    <s v="-"/>
    <s v="-"/>
    <s v="-"/>
    <s v="-"/>
    <x v="3"/>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_x000a__x000a_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2 Aplicativo CHIE) Actualizar el procedimiento Ingreso de documentos históricos al Archivo de Bogotá 2215300-PR-282 fortaleciendo la definición de los controles"/>
    <s v="1092 - Aplicativo CHIE"/>
    <s v="Preventiva"/>
    <s v="Finalizado"/>
    <s v="100% de avance."/>
    <s v="Sí"/>
    <d v="2022-06-15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noviembre y diciembre se reporta:_x000a_CANAL CAPITAL: Se elaboró Informe técnico y se envío mediante Rad: 2-2022-33211 con Fecha: 18/11/2022_x000a_SECRETARIA DISTRITAL DE HACIENDA SDH: Se elaboró Informe técnico y se envío mediante Rad: 2-202-33841 con fecha:25/11/2022_x000a_UNIDAD ESPECIAL DEL CUERPO OFICIAL DE BOMBEROS UAECOB: Se elaboró el Informe técnico y se envío mediante Rad: 2-2022-35980 Fecha: 16/12/2022_x000a_Evidencias:_x000a_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Informe técnico 2215100-FT-480 (3)_x000a_Oficio 2211600-FT-012 de envío de informe técnico (3)_x000a_ Informe Canal Capital_x000a_ Oficio Canal Capital_x000a_ Informe SHD_x000a_ Oficio SHD_x000a_ Informe UAECOB_x000a_ Oficio UAECOB_x000a__x000a_Informe Técnico y Oficio Nov_Dic_x000a__x000a_Se ajusta el soporte del control del procedimiento de transferencias secundarias, correspondiente al Informe Técnico 2215100-FT-480 de la Secretaria de Hacienda. _x000a_ Informe Técnico FT-480 Secretaria Haciend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s v="Preventivo"/>
    <s v="Durante los meses de noviembre y diciembre, se emitieron ocho (08)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Dic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una solicitud de consulta de documentos, verifica que el documento localizado y a entregar al solicitante corresponda con la solicitud recibida.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septiembre, octubre, noviembre y diciembre se recibieron y gestionaron 932 solicitudes en la Sala de consulta del Archivo de Bogotá, mediante el formato FT-163. Al recibir cada solicitud se verificó que el documento localizado correspondiera con lo solicitado. "/>
    <s v="FT-163 Septiembre_x000a_ FT-163 Octubre_x000a_ 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procedimiento de investigaciones para la difusión del conocimiento, el fortalecimiento de la gestión documental y la apropiación social del patrimonio documental del Distrito Capital 2215100-PR-258 indica que el Subdirector(a) del Sistema Distrital de Archivos , el Subdirector(a) de Gestión del Patrimonio Documental y el Director de la Dirección Distrital de Archivo de Bogotá, autorizado(a) por el manual específico de funciones y competencias laborales, cada vez que se realice un documento de investigación revisan la calidad académica, técnica y normativa de la investigación finalizada. La(s) fuente(s) de información utilizadas es(son) el proyecto de investigación aprobado. En caso de evidenciar observaciones, desviaciones o diferencias, se informa al profesional universitario y/o especializado en reunión de revisión y aprobación (registrándolas en Evidencia reunión 2213100-FT-449) o correo electrónico para los respectivos ajustes. De lo contrario, se aprueba el documento con la investigación finalizada y se registra en Evidencia reunión 2213100-FT-449 o en Correo electrónico de revisión y aprobación del documento de investigación."/>
    <s v="Preventivo"/>
    <s v="Frente a los proyectos estratégicos de investigación de la Dirección Distrital de Archivo de Bogotá: Proyecto Bogotá Historia Común 2.0 y Plan Archivos Derechos Humanos Bogotá, el Director ha efectuado seguimiento al desarrollo y los avances de cada uno de estos proyectos de investigación, revisando la calidad académica, técnica y normativa reflejada en los documentos que se generan e indicando ajustes para subsanar cualquier observación, desviación o diferencia que identifique."/>
    <s v="Evidencia de Reunión (Formato 4211000-FT-449)  Documento de Investigación (Registro actividad ID9 del procedimiento 2215100-PR-258)      Documentos de Investigación y Evidencias de Reunión"/>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Instructivo de visitas guiadas en el Archivo Bogotá 4213200-IN-071 indica que El Profesional Universitario de la Dirección Distrital de Archivo de Bogotá, autorizado(a) por El Director Distrital de Archivo de Bogotá, cada vez que se reciba una solicitud de visita guiada a través de los canales establecidos: correo contactoarchivodebogota@alcaldiabogota.gov.co y SIGA verifica que la solicitud cumpla con los criterios establecidos para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u horario probable de la visita. De lo contrario, se registra el cumplimiento de la solicitud en la base de datos de la prestación del servicio de visita guiada."/>
    <s v="Preventivo"/>
    <s v="En el periodo comprendido entre los meses de septiembre a diciembre, se gestionaron 23 solicitudes de visitas guiadas, las cuales se incluyeron en la base de datos de solicitud, las cuales se verificaron que cumplieran con los criterios establecidos. De estas solicitudes:     - 22 se llevaron a cabo satisfactoriamente.  - 1 fue cancelada y reprogramada por el solicitante."/>
    <s v="Cuadro de Excel con la programación de las visitas guiadas.      Registro programación visitas guiadas sept_dic"/>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2"/>
    <s v="CORRUPCIÓN Y GESTIÓN DE PROCESOS"/>
    <s v="6 CORRUPCIÓN Y 3 GESTIÓN DE PROCESOS"/>
    <s v="-"/>
    <s v="-"/>
    <s v="-"/>
    <s v="-"/>
    <x v="0"/>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Reducir"/>
    <s v="(AP# 1095 Aplicativo CHIE) Realizar una comunicación personalizada a las entidades distritales cuyo asunto es: Parámetros de estudio y respuesta de solicitud de visto buenos a los procesos contractuales cuyo objeto esté referido a actividades de gestión documental en cumplimiento del artículo 24 del Decreto Distrital 514 de 2006"/>
    <s v="1095 - Aplicativo CHIE"/>
    <s v="Preventiva"/>
    <s v="Finalizado"/>
    <s v="100% de avance."/>
    <s v="Sí"/>
    <d v="2022-06-16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Preventivo"/>
    <s v="Se verificó que la documentación recibida correspondan al inventario analítico._x000a_En los meses de noviembre y diciembre se realiza cotejo de: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2)   Inventario Analítico SHD cotejo   Inventario Analítico SG cotejo"/>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los meses de noviembre y diciembre, se emitieron ocho (08) conceptos técnicos de procesos de contratación, aprobados por el Director del Archivo de Bogotá._x000a_ Oficios Conceptos Técnicos Contratación Diciembre"/>
    <s v="Oficios de Conceptos Técnicos de Contratación aprobados por el Director._x000a_ Oficios de Conceptos Técnicos de Contratación aprobados por el Director Noviembre"/>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septiembre, octubre, noviembre. diciembre se gestionaron 39 solicitudes internas de documentos históricos, que corresponden a 579 unidades entregadas a los grupos técnicos para su procesamiento, mediante el formato FT-161, en cada caso se verificó con el solicitante que la documentación entregada correspondiera con los solicitado y su estado de conservación._x000a_FT-161 Solicitudes Internas Diciembre"/>
    <s v="Registro de Circulación Interna de documentos históricos 2215100-FT-161._x000a_ FT-161 Septiembre_x000a_ FT-161 Octubre_x000a_ FT-161 Noviembre_x000a_ FT-161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visita técnica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Informe técnico 2215100-FT-480 de visita aprobado."/>
    <s v="Preventivo"/>
    <s v="Durante el período comprendido entre septiembre a diciembre no se realizaron asistencias técnicas bajo la modalidad de visita técnica."/>
    <s v="No aplica."/>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Instructivo de visitas guiadas en el Archivo Bogotá 4213200-IN-071 indica que El Profesional Universitario de la Dirección Distrital de Archivo de Bogotá, autorizado(a) por El Director Distrital de Archivo de Bogotá, cada vez que se reciba una solicitud de visita guiada verifica la disponibilidad del personal requerido para la programación de la prestación del servicio. La(s) fuente(s) de información utilizadas es(son) base de datos de la prestación del servicio de visita guiada. En caso de evidenciar observaciones, desviaciones o diferencias, se le informa al usuario la novedad, mediante correo electrónico u Oficio 2211600-FT-012, presentándole alternativas o estableciendo una nueva fecha probable de la visita. De lo contrario, se programa fecha y hora de la visita y se informa al solicitante a través de correo electrónico u Oficio 2211600-FT-012."/>
    <s v="Preventivo"/>
    <s v="En el presente periodo se enviaron 21 correos electrónicos al personal requerido por parte del Archivo de Bogotá, para verificar su disponibilidad en la prestación del servicio. Además se enviaron:     -15 correos electrónicos de verificación de disponibilidad del servicio.     -6 correos electrónicos de observaciones, desviaciones o diferencias en la programación del servicio."/>
    <s v="Correos electrónicos 21      Correos Electrónicos observaciones, desviaciones o diferencias.      Correos Electrónicos verificación disponibilidad."/>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89 Aplicativo CHIE) Actualizar el procedimiento Organización de fondos históricos (clasificación, ordenación, descripción) 2215100-PR-073 fortaleciendo la definición de los controles"/>
    <s v="29 - Aplicativo DARUMA"/>
    <s v="Preventiva"/>
    <s v="Finalizado"/>
    <s v="100% de avance."/>
    <s v="Sí"/>
    <d v="2022-08-15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22151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2215100-FT-163. De lo contrario, queda como evidencia el registro de Solicitudes Usuario 2215100-FT-163."/>
    <s v="Preventivo"/>
    <s v="Durante los meses de noviembre y diciembre se recibieron y gestionaron 369 consultas en la Sala del Archivo de Bogotá, mediante el formato FT-163. Al recibir cada solicitud se verificó que el documento localizado correspondiera con lo solicitado."/>
    <s v="Solicitudes Usuario 2215100-FT-163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procedimiento de Revisión y evaluación de las Tablas de Retención Documental –TRD y Tablas de Valoración Documental –TVD, para su convalidación por parte del Consejo Distrital de Archivos 2215100-PR-293 indica que el Subdirector del Sistema Distrital de Archivos , autorizado(a) por el Director Distrital de Archivo de Bogotá ,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Se verifico en cada concepto la coherencia normativa y técnica de los tres componentes jurídico, histórico y archivístico. _x000a_ Conceptos TRD_TVD Nov_Dic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   Concepto Técnico de Evaluación de Tabla de Valoración Documental 4213100-FT-928  Concepto Técnico de Evaluación de Tabla de Retención Documental 4213100-FT-930  Concepto técnico de evaluación de Tabla de Retención Documental – Empresas privadas de cumplen una función pública 4213100-FT-988  Concepto técnico de evaluación de Tabla de Valoración Documental – Empresas privadas de cumplen una función pública.4213100-FT-1084."/>
    <s v=" 2-2022-31809_Concepto_TRD_Act_SDCRD_x000a_ 2-2022-32830_Concepto_TRD_IDEP_Act_1_x000a_ 2-2022-34303_Concepto_TVD_EAAB_FDA_EAB_x000a_ 2-2022-34166_Concepto_TVD_EAAB_FDA_DEM_x000a_ 2-2022-35652_Concepto_TRD_Act__SDH_x000a_ 2-2022-36492_Concepto_TVD_Contraloria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2215100-FT-480. En caso de evidenciar observaciones, desviaciones o diferencias, se informa a la Entidad correspondiente mediante el Informe Técnico 2215100-FT-480 remitido por comunicación oficial, Oficio 2211600-FT-012. De lo contrario, queda como evidencia el Informe Técnico 2215100-FT-480 con la aceptación y programación del ingreso de la transferencia secundaria y comunicación oficial Oficio 2211600-FT0-012 de su remisión a la entidad correspondiente"/>
    <s v="Preventivo"/>
    <s v="Para los meses de septiembre, octubre, noviembre y diciembre se verificó la pertinencia del ingreso documental, mediante el informe técnico y los oficios de respuesta:      INSTITUTO PARA LA INVESTIGACION EDUCATIVA Y EL DESARROLLO PEDAGOGICO –IDEP: Se elaboró informe técnico y se envió mediante Rad: 2-2022-30915 con Fecha: 25/10/2022.      SECRETARIA GENERAL DE LA ALCALDIA MAYOR DE BOGOTA: Se envía Informe técnico mediante Rad: 3-2022-29338 Fecha: 11/10/2022      CANAL CAPITAL: Se elaboró Informe técnico y se envío mediante Rad: 2-2022-33211 con Fecha: 18/11/2022. Se envío Memorando a la Subdirección del Sistema Distrital, para su seguimiento, mediante Rad: Rad No:3-2022-33344 Fecha:25/11/2022      SECRETARIA DISTRITAL DE HACIENDA SDH: Se elaboró Informe técnico y se envío mediante Rad: 2-202-33841 con fecha: 25/11/2022 . Se continúa con el proceso y se realiza seguimiento y programación al ingreso mediante Rad: 2-2022-35030 con Fecha: 07/12/2022      UNIDAD ESPECIAL DEL CUERPO OFICIAL DE BOMBEROS UAECOB: Se elaboró el Informe técnico y se envío mediante Rad: 2-2022-35980 Fecha: 16/12/2022      Informes Técnicos y oficios sep_dic_x000a_Se adjuntó el soporte correspondiente al Informe Técnico 2215100-FT-480 de la Secretaría Distrital de Hacienda._x000a_ FT- 480 Informe Visita Secretaria Hacienda Distrital."/>
    <s v="Informes Técnicos y oficios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3 El procedimiento de Asistencia técnica en gestión documental y archivos 2215100-PR-257 indica que el Subdirector(a) del Sistema Distrital de Archivos y el Subdirector(a) de Gestión del Patrimonio Documental, autorizado(a) por el Director(a) del Archivo de Bogotá, previamente a cada asistencia técnica que se realice bajo la modalidad de jornada de socialización revisan la pertinencia técnica y normativa del contenido de la socialización a realizar. La(s) fuente(s) de información utilizadas es(son) la normatividad que regula la asistencia técnica correspondiente. En caso de evidenciar observaciones, desviaciones o diferencias, se informan en reunión de revisión(registrándolas en Evidencia reunión 2213100-FT-449) o a través de correo electrónico al profesional universitario y/o especializado para que realice los ajustes. De lo contrario, se genera Evidencia reunión 2213100-FT-449 o Correo electrónico de aprobación de contenido temático para jornada de socialización."/>
    <s v="Preventivo"/>
    <s v="Durante el período comprendido entre septiembre a diciembre, se realizaron seis (06) asistencias técnicas bajo la modalidad de jornada de socialización, generando seis (06) presentaciones revisadas y aprobadas según fue el caso, por el Subdirector del Sistema Distrital de Archivos y/o el Subdirector de Gestión del Patrimonio Documental, en las cuales se revisó la pertinencia técnica y normativa de su contenido. "/>
    <s v="Seis (06) presentaciones con el contenido temático para cada jornada de socialización._x000a_Aprobación presentaciones Octubre_x000a_Aprobación Presentación Noviembre_x000a_Aprobación presentación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3 El Instructivo de visitas guiadas en el Archivo Bogotá 4213200-IN-071 indica que El Director Distrital de Archivo de Bogotá, autorizado(a) por el Manual específico de funciones y competencias laborales, bimestralmente realiza seguimiento al cumplimiento de la programación de las visitas guiadas, en el subcomité de autocontrol. La(s) fuente(s) de información utilizadas es(son) base de datos de la prestación del servicio de visita guiada. En caso de evidenciar observaciones, desviaciones o diferencias, las informa al profesional universitario en el marco del subcomité de autocontrol, y se registran en el Acta subcomité de autocontrol 2210112-FT-281. De lo contrario, queda como evidencia el registro de la conformidad en el acta de subcomité de autocontrol 4201000-FT-281."/>
    <s v="Detectivo"/>
    <s v="Se verificó en el cuatrimestres septiembre a diciembre, el cumplimiento de la programación de las visitas, en los 2 reportes bimestrales de la ejecución del servicio de visitas guiadas correspondientes al periodo."/>
    <s v="Acta de Subcomité de Autocontrol (2)_x000a_ Subcomité autocontrol sept_octubre_x000a_ Subcomité Autocontrol nov_dic_x000a__x000a_Se adjunta la evidencia de las actas de comité de autocontrol de la Dirección Distrital del Archivo de Bogotá, correspondientes al cuatrimestre: _x000a_ Acta Comité Julio_Agosto DDAB_x000a_ Acta Comité Septiembre_Octubre DDAB_x000a_Nota: El Comité correspondiente al período de Noviembre y Diciembre se realiza en el mes de enero del 2023."/>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0 Aplicativo CHIE)  Alinear actividades y puntos de control del procedimiento de Catalogación bibliográfica 4213200-PR-362 con los controles preventivos y detectivos definidos en el mapa de riesgos del proceso Gestión de la función archivística del patrimonio documental del Distrito Capital. "/>
    <s v="1090 - Aplicativo CHIE"/>
    <s v="Preventiva"/>
    <s v="Finalizado"/>
    <s v="100% de avance."/>
    <s v="Sí"/>
    <d v="2022-08-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2215100-FT-161 y la documentación a entregar al solicitante. En caso de evidenciar observaciones, desviaciones o diferencias, no se entrega la documentación, se registran las observaciones en el formato Circulación interna 2215100-FT-161 y se ajusta hasta que corresponda con lo solicitado para realizar la entrega. De lo contrario, queda como evidencia el registro de Circulación interna de documentos históricos 2215100-FT-161."/>
    <s v="Preventivo"/>
    <s v="Durante los meses de noviembre y diciembre se gestionaron 12 solicitudes internas de documentos históricos, que corresponden a 173 unidades entregadas a los grupos técnicos para su procesamiento, mediante el formato FT-161, en cada caso se verificó con el solicitante que la documentación entregada correspondiera con los solicitado y su estado de conservación."/>
    <s v="Registro de Circulación Interna de documentos históricos 2215100-FT-161 Noviembre y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En el control se revisa la coherencia técnica y normativa de los tres componentes jurídico, archivístico e histórico que contempla el concepto técnico._x000a_En el periodo comprendido entre los meses de noviembre y dic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5. Tabla de Retención Documental - Actualización 3 - versión 2 de la Secretaría Distrital De Hacienda.  6. Tabla de Retención Documental - Actualización 1 – versión 5 de la Empresa de Transporte del Tercer Milenio Transmilenio S.A.   7. Tabla de Valoración Documental – versión 7 de la Contraloría de Bogotá.     Evidencias:   Concepto Técnico de Evaluación de Tabla de Valoración Documental 4213100-FT-928, 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Control 4 Concepto TRD_TVD.zip"/>
    <s v="  2-2022-31809_Concepto_TRD_Act_SDCRD _x000a_  2-2022-32830_Concepto_TRD_IDEP_Act_1 _x000a_  2-2022-34303_Concepto_TVD_EAAB_FDA_EAB _x000a_  2-2022-34166_Concepto_TVD_EAAB_FDA_DEM _x000a_  2-2022-35652_Concepto_TRD_Act__SDH _x000a_  2-2022-36492_Concepto_TVD_Contraloria _x000a_  2-2022-36701_Concepto_TRD_Act1_Transmilenio"/>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4 El procedimiento de Monitoreo y control de condiciones ambientales 2215100-PR-080 indica que el Profesional universitario de la Subdirección de Gestión del Patrimonio Documental del Distrito, autorizado(a) por el Subdirector de Gestión del Patrimonio Documental del Distrito, cada vez que se reciba la solicitud de saneamiento ambiental al momento del ingreso de documentos de valor histórico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Preventivo"/>
    <s v="Para los meses de septiembre, octubre, noviembre y diciembre se realizan 3 saneamientos documentales al ingreso de documentación al Archivo de Bogotá. _x000a_Evidencia: Formato 2215100-FT-589 Medida de biocontaminación."/>
    <s v="FT-589 Septiembre_x000a_FT-589 Octubre_x000a_FT-589 Noviembre_x000a_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4 El procedimiento de Asistencia técnica en gestión documental y archivos 2215100-PR-257 indica que el Subdirector(a) del Sistema Distrital de Archivos y el Subdirector(a) de Gestión del Patrimonio Documental, autorizado(a) por el Director(a) del Archivo de Bogotá, cada vez que se realice una asistencia técnica bajo la modalidad de concepto técnico en gestión documental revisan la pertinencia técnica y normativa del pronunciamiento, de acuerdo a la normatividad que regula la asistencia técnica prestada.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Preventivo"/>
    <s v="Durante el período comprendido entre septiembre y diciembre, se realizaron treinta y cuatro (34) asistencias técnicas bajo la modalidad de concepto técnico en gestión documental, revisados y aprobados según fue el caso, por el Subdirector del Sistema Distrital de Archivos y/o el Subdirector de Gestión del Patrimonio Documental Oficios Conceptos Técnicos Diciembre"/>
    <s v="Oficio de Concepto Técnico FT-012. _x000a_ Oficios de Conceptos Técnicos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1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contacta nuevamente al usuario para reprogramar el servicio de visita guiada que presentó incumplimient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2"/>
    <s v="CORRUPCIÓN Y GESTIÓN DE PROCESOS"/>
    <s v="6 CORRUPCIÓN Y 3 GESTIÓN DE PROCESOS"/>
    <s v="-"/>
    <s v="-"/>
    <s v="-"/>
    <s v="-"/>
    <x v="2"/>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Reducir"/>
    <s v="(AP# 1091 Aplicativo CHIE) Alinear el instructivo de saneamiento documental 4213000-IN-044 con el control detectivo de saneamiento documental definido en el mapa de riesgos del proceso Gestión de la función archivística del patrimonio documental del Distrito Capital. "/>
    <s v="30 - Aplicativo DARUMA"/>
    <s v="Preventiva"/>
    <s v="Finalizado"/>
    <s v="100% de avance."/>
    <s v="Sí"/>
    <d v="2022-08-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noviembre y diciembre se recibieron y gestionaron 369 consultas en la Sala del Archivo de Bogotá, mediante el formato FT-163. Al recibir cada solicitud se verificó que el documento localizado correspondiera con lo solicitado._x000a_Evidencia: Solicitudes Usuario 2215100-FT-163._x000a_ FT-163 Noviembre_x000a_ FT-163 Diciembre_x000a__x000a_Durante los meses de septiembre y octubre se recibieron y gestionaron 562 consultas en la Sala del Archivo de Bogotá, mediante el formato FT-0163. una vez consultados los documentos por parte del usuario, en el momento de su devolución se verificó el estado de completitud y se ubicaron en el depósito correspondiente._x000a_ FT-163 Diciembre"/>
    <s v="Solicitudes Usuario 2215100- FT-163 Noviembre_x000a_ FT-163 Diciembre"/>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1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5 El procedimiento de Catalogación bibliográfica 4213200-PR-362 indica que el Profesional Universitario de la Subdirección de Gestión del Patrimonio Documental del Distrito, autorizado(a) por el Subdirector de Gestión del Patrimonio Documental del Distrito, cada vez que se reciba material bibliográfico físico para catalogación verifica que el material bibliográfico físico recibido corresponda al solicitado. La(s) fuente(s) de información utilizadas es(son) circulación interna de documentos históricos 2215100-FT-161 y el material bibliográfico físico recibido. En caso de evidenciar observaciones, desviaciones o diferencias, se registran en el formato circulación interna de documentos históricos 2215100-FT-161. De lo contrario, se registra la conformidad en el formato circulación interna de documentos históricos 2215100-FT-161."/>
    <s v="Preventivo"/>
    <s v="Durante el cuatrimestre correspondiente a los meses septiembre a diciembre se solicitaron 7 colecciones con 72 volúmenes, mediante el formato FT-161 con la solicitud 173-2022 para proceso técnico de catalogación, verificando que el material bibliográfico físico recibido corresponda al solicitado. "/>
    <s v="Registro de Circulación Interna de documentos históricos 2215100-FT-161. _x000a_ FT-161 Sept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5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
    <s v="Preventivo"/>
    <s v="Durante el período comprendido entre septiembre y diciembre, se emitieron veinticuatro (24) conceptos técnicos de procesos de contratación, revisados según fue el caso, por el Subdirector del Sistema Distrital de Archivos y/o el Subdirector de Gestión del Patrimonio Documental, revisados por el asesor Jurídico de la DDAB y autorizados por el Director del Archivo de Bogotá."/>
    <s v="Oficios de Conceptos Técnicos de Contratación._x000a_ Oficios Conceptos Técnicos Contratación Septiembre a Diciembre"/>
    <s v="Gestión de procesos"/>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2 El mapa de riesgos del proceso de Gestión de la función archivística y del patrimonio documental del Distrito Capital indica que el Profesional Universitario de la Dirección Distrital de Archivo de Bogotá, autorizado(a) por el Director Distrital de Archivo de Bogotá, cada vez que se identifique la materialización del riesgo realiza la visita guiada concertada con los usuarios frente a los que se presentó el incumplimiento de la prestación del servicio."/>
    <s v="Correctivo"/>
    <s v="Para el presente periodo de reporte no se materializo el riesgo de corrupc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2"/>
    <s v="CORRUPCIÓN Y GESTIÓN DE PROCESOS"/>
    <s v="6 CORRUPCIÓN Y 3 GESTIÓN DE PROCESOS"/>
    <s v="-"/>
    <s v="-"/>
    <s v="-"/>
    <s v="-"/>
    <x v="2"/>
    <s v="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s v="Reducir"/>
    <s v="(AP# 1093 Aplicativo CHIE) Actualizar el instructivo visitas guiadas en el Archivo de Bogotá 4213200-IN-071 documentando los controles preventivos y  detectivo"/>
    <s v="32 - Aplicativo DARUMA"/>
    <s v="Preventiva"/>
    <s v="Finalizado"/>
    <s v="100% de avance."/>
    <s v="Sí"/>
    <d v="2022-07-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noviembre y diciembre se gestionaron 12 solicitudes internas de documentos históricos, que corresponden a 173 unidades entregadas a los grupos técnicos para su procesamiento, mediante el formato FT-161, De las solicitudes fueron devueltas 4 solicitudes durante el mismo mes (4 en noviembre, 0 en diciembre), en cada caso se verificó con el solicitante que la documentación entregada correspondiera con la entrega y su estado de conservación registrado en el formato FT-161._x000a_ FT-161 Devoluciones Diciembre_x000a_Registro de Circulación Interna de documentos históricos 2215100-FT-161"/>
    <s v="Registro de Circulación Interna de documentos históricos 2215100-FT-161_x000a_ FT-161 Noviembre y diciembre Devoluciones"/>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2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6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 organización y conservación de la documentación recibida y coteja con la información registrada en el formato Solicitudes Usuario 2215100-FT-163. La(s) fuente(s) de información utilizadas es(son) Solicitudes Usuario 2215100-FT-163 y la documentación recibida. En caso de evidenciar observaciones, desviaciones o diferencias, se registran en el formato Solicitudes Usuario 2215100-FT-163 y se aplica el Reglamento de Sala de Consulta 2215100-OT-007. De lo contrario, queda como evidencia el registro de Solicitudes Usuario 2215100-FT-163."/>
    <s v="Detectivo"/>
    <s v="Durante los meses de septiembre, octubre, noviembre y diciembre se recibieron y gestionaron 932 solicitudes en la Sala de consulta del Archivo de Bogotá, mediante el formato FT-163. Una vez consultados los documentos por parte del usuario, en el momento de la devolución, se verificó el estado de completitud y se ubicaron de nuevo en el depósito correspondiente."/>
    <s v="Solicitudes Usuario 2215100-FT-163._x000a_FT-163 Septiembre_x000a_FT-163 Octubre_x000a_FT-163 Noviembre_x000a_ Ft-163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6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s v="Detectivo"/>
    <s v="Durante el período comprendido entre septiembre y diciembre, se emitieron veinticuatro (24) conceptos técnicos de procesos de contratación, aprobados por el Director del Archivo de Bogotá"/>
    <s v="Oficios de Conceptos Técnicos aprobados por el Director. _x000a_ Oficios de Conceptos Técnicos de Contratación aprobados por el Director Septiembre a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7"/>
    <n v="2022"/>
    <s v="CORRUPCIÓN Y GESTIÓN DE PROCESOS"/>
    <s v="6 CORRUPCIÓN Y 3 GESTIÓN DE PROCESOS"/>
    <s v="-"/>
    <s v="-"/>
    <s v="-"/>
    <s v="-"/>
    <x v="2"/>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_x0009__x0009__x0009__x0009__x0009__x0009__x0009__x0009__x0009__x0009__x0009__x0009__x0009__x0009__x0009__x0009__x0009__x0009_"/>
    <s v="Reducir"/>
    <s v="(AP# 1094 Aplicativo CHIE) Actualizar el procedimiento de Investigaciones para la difusión del conocimiento, el fortalecimiento de la gestión documental y la apropiación social del patrimonio documental del Distrito Capital 2215100-PR-258, incluidos los controles preventivos y detectivos y documentar en el mapa de riesgos los correspondientes controles actualizados"/>
    <s v="33 - Aplicativo DARUMA"/>
    <s v="Preventiva"/>
    <s v="Finalizado"/>
    <s v="100% de avance."/>
    <s v="Sí"/>
    <d v="2022-08-31T00:00:00"/>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1 El mapa de riesgos del proceso de Gestión de la función archivística y del patrimonio documental del Distrito Capital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3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7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2215100-FT-161. La(s) fuente(s) de información utilizadas es(son) circulación interna de documentos históricos 2215100-FT-161 y la documentación devuelta por el servidor. En caso de evidenciar observaciones, desviaciones o diferencias, (daños a la documentación o faltantes en unidades documentales) se registran en el formato Circulación interna de documentos históricos 2215100-FT-161 y se reporta la novedad por medio de correo electrónico al líder del área para tomar las medidas pertinentes. De lo contrario, queda como evidencia Circulación interna de documentos históricos 2215100-FT-161."/>
    <s v="Detectivo"/>
    <s v="Durante los meses de septiembre, octubre, noviembre y diciembre se gestionaron 39 solicitudes internas de documentos históricos, que corresponden a 579 unidades entregadas a los grupos técnicos para su procesamiento, mediante el formato FT-161. De las 39 solicitudes recibidas fueron devueltas 15 solicitudes durante el mismo mes (7 en septiembre, 4 en octubre, 4 en noviembre, 0 en diciembre) en cada caso se verificó con el solicitante que la documentación entregada correspondiera con la entrega y su estado de conservación registrado en el formato FT-161."/>
    <s v="FT-161 Septiembre Devoluciones_x000a_FT-161 Octubre Devoluciones_x000a_FT-161 Noviembre Devoluciones_x000a_FT-161 Devoluciones Diciembre "/>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7 El procedimiento de Asistencia técnica en gestión documental y archivos 2215100-PR-257 indica que el Subdirector(a) del Sistema Distrital de Archivos y el Subdirector(a) de Gestión del Patrimonio Documental del Distrito, autorizado(a) por el Director(a) del Archivo de Bogotá, mensualmente realizan seguimiento al cumplimiento del plan anual de trabajo del servicio de asistencia técnica en el Subcomité de autocontrol de la Subdirección correspondiente a cada Subdirector. La(s) fuente(s) de información utilizadas es(son) el plan anual de trabajo del servicio de asistencia técnica y reporte de plan de acción. En caso de evidenciar observaciones, desviaciones o diferencias, las informan al profesional universitario y/o especializado en el marco del subcomité de autocontrol, para que realice los ajustes y se registran en el Acta subcomité de autocontrol 2210112-FT-281. De lo contrario, queda como evidencia Acta subcomité de autocontrol 2210112-FT-281."/>
    <s v="Detectivo"/>
    <s v="Durante el período comprendido entre septiembre y diciembre, se efectúo el seguimiento mensual en el Subcomité de Autocontrol de cada Subdirección, al cumplimiento del plan anual de trabajo del servicio de asistencia técnica. _x000a_NOTA: Las actas correspondientes al mes de diciembre se suscribirán una vez se efectúen los Subcomités en el mes de enero de 2023, en los cuales se presentan los resultados y acciones ejecutadas en el mes de diciembre de 2022. "/>
    <s v="Actas de subcomité de autocontrol de cada Subdirección (6)._x000a_ Acta Comité Autocontrol Subdirección Patrimonio Agosto_x000a_ Acta Comité Autocontrol Subdirección del Sistema Agosto Parte 1_x000a_ Acta Comité Autocontrol Subdirección del Sistema Agosto Parte 2_x000a_ Actas de subcomité de Septiembre_x000a_ Actas de subcomité de Octubre_x000a_ Actas de subcomité de Nov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2 El mapa de riesgos del proceso de Gestión de la función archivística y del patrimonio documental del Distrito Capital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s v="Correctivo"/>
    <s v="Para el presente período de reporte no se materializó el riesgo de corrupción, por lo cual no se ejecuta el control."/>
    <s v="No aplica."/>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4 El mapa de riesgos del proceso de Gestión de la función archivística y del patrimonio documental del Distrito Capital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8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2211600-FT-012 a la Entidad responsable solicitando los ajustes necesarios. De lo contrario, queda como evidencia el registro del Inventario Analítico 4213200-FT-1080 en el Sistema de información correspondiente del Archivo de Bogotá"/>
    <s v="Detectivo"/>
    <s v="Para los meses de septiembre, octubre, noviembre y diciembre se realiza cotejo de las unidades documentales que se reciben correspondan a las relacionadas en el inventario analítico:      SECRETARIA GENERAL DE LA ALCALDIA MAYOR DE BOGOTA: Para este periodo se realizó cotejo de la Documentación de la SGAMB, realizando los ajustes menores in situ y registrándolos en el Inventario Analítico.      SECRETARIA DISTRITAL DE HACIENDA SDH: Para este periodo se realizó cotejo de la Documentación de la SDH, realizando los ajustes menores in situ y registrándolos en el Inventario Analítico."/>
    <s v="Inventario Analítico 4213200-FT-1080.         Inventario Analítico Secretaria General   Inventario Analítico SDH"/>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8 El procedimiento de Asistencia técnica en gestión documental y archivos 2215100-PR-257 indica que el Subdirector(a) del Sistema Distrital de Archivos y el Subdirector(a) de Gestión del Patrimonio Documental del Distrito, autorizado(a) por el Director(a) del Archivo de Bogotá, finalizando cada vigencia revisan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revisado."/>
    <s v="Detectivo"/>
    <s v="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5 El mapa de riesgos del proceso de Gestión de la función archivística y del patrimonio documental del Distrito Capital indica que el Subdirector del Sistema Distrital de Archivos, autorizado(a) por el Director Distrital de Archivo de Bogotá, cada vez que se identifique la materialización del riesgo realiza mesa técnica de trabajo para la revisión del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9 El procedimiento de Organización de fondos históricos (clasificación, ordenación, descripción) 2215100-PR-073 indica que el Profesional Universitario o el Técnico de la Subdirección de Gestión del Patrimonio Documental del Distrito, autorizado(a) por el Subdirector de Gestión del Patrimonio Documental del Distrito, mensualmente revisa que los documentos del fondo o colección cumplan con los procesos de clasificación y ordenación, tomando como muestra representativa el 10% del total de las unidades documentales ordenadas y clasificadas en el mes. La(s) fuente(s) de información utilizadas es(son) unidades documentales ordenadas y clasificadas. En caso de evidenciar observaciones, desviaciones o diferencias, se informan al Profesional Universitario o al Técnico para que se realicen los ajustes y se registran en Evidencia Reunión 2213100-FT-449 socialización de control de calidad a unidades documentales ordenadas y clasificadas. De lo contrario, queda como evidencia &quot;Evidencia Reunión&quot; 2213100-FT-449 socialización de control de calidad a unidades documentales ordenadas y clasificadas"/>
    <s v="Detectivo"/>
    <s v="En los meses de septiembre, octubre, noviembre y diciembre, se realizó el control de calidad de 201 unidades documentales que corresponden al 10% del total de las unidades documentales procesadas por el área en estos meses. Luego de lo cual se procedió, por medio de reuniones a retroalimentar al equipo sobre los errores cometidos durante el ejercicio y se procedió a devolver la documentación que requería algún tipo de corrección."/>
    <s v="Reuniones de seguimiento_x000a_Reuniones seguimiento cuatrimestre sept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9 El procedimiento de Asistencia técnica en gestión documental y archivos 2215100-PR-257 indica que el Director(a) del Archivo de Bogotá, autorizado(a) por el Manual específico de funciones y competencias laborales, finalizando cada vigencia revisa la pertinencia del contenido del informe anual del servicio de asistencias técnicas, de acuerdo a la ejecución del plan anual de trabajo del servicio de asistencia técnica. La(s) fuente(s) de información utilizadas es(son) el plan de trabajo anual del servicio de asistencia técnica y el reporte de plan de acción. En caso de evidenciar observaciones, desviaciones o diferencias, se informan al profesional universitario y/o especializado a través de correo electrónico, para que realice los ajustes. De lo contrario, queda como evidencia el Informe anual del servicio de asistencias técnicas aprobado."/>
    <s v="Detectivo"/>
    <s v="Por las características del producto, el informe anual del servicio de asistencia técnica se elaborará finalizada la vigencia 2022, por lo cual no se ha efectuado el respectivo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s v="6 El mapa de riesgos del proceso de Gestión de la función archivística y del patrimonio documental del Distrito Capital indica que el Director(a) Distrital de Archivo de Bogotá, autorizado(a) por el Manual específico de funciones y competencias laborales, cada vez que se identifique la materialización del riesgo realiza un alcance con un nuevo concepto técnico de procesos de contratación relacionado con la materialización del riesgo."/>
    <s v="Correctivo"/>
    <s v="Para el presente periodo de reporte no se materializo el riesgo de corrupción, por lo cual no se ejecuta el control."/>
    <s v="No aplica."/>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0 El procedimiento de Organización de fondos históricos (clasificación, ordenación, descripción) 2215100-PR-073 indica que el Profesional Universitario de la Subdirección de Gestión del Patrimonio Documental del Distrito, autorizado(a) por el Subdirector de Gestión del Patrimonio Documental del Distrito, mensualmente verifica que los datos contenidos en las fichas descriptivas del fondo o colección corresponda al documentos descrito, tomando como muestra representativa el 10% del total de las unidades descritas en el mes. La(s) fuente(s) de información utilizadas es(son) la Ficha Isad-G y unidades documentales descritas. En caso de evidenciar observaciones, desviaciones o diferencias, se informan al Profesional Universitario para que se realicen los ajustes y se registran en Evidencia Reunión 2213100-FT-449 socialización de control de calidad a unidades documentales descritas. De lo contrario, queda como evidencia &quot;Evidencia Reunión&quot; 2213100-FT-449 socialización de control de calidad a unidades documentales descritas."/>
    <s v="Detectivo"/>
    <s v="En los meses de septiembre, octubre, noviembre y diciembre, se realizó el control de calidad de 225 unidades descritas que equivale al 10% del total de las unidades documentales descritas por el área, en estos meses. Luego de lo cual se procedió, por medio de reuniones mensuales a retroalimentar al equipo sobre los errores cometidos durante el ejercicio y se procedió a devolver la documentación que requería algún tipo de corrección."/>
    <s v="Reuniones de seguimiento. _x000a_ Reuniones Seguimiento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0 El procedimiento de Revisión y evaluación de las Tablas de Retención Documental –TRD y Tablas de Valoración Documental –TVD, para su convalidación por parte del Consejo Distrital de Archivos 2215100-PR-293 indica que el profesional universitario, autorizado(a) por el Subdirector del Sistema Distrital de Archivos, Cada vez que se radique una TRD o TVD para revisar y evaluar. Verifica que la TRD o TVD cuente con los soportes y anexos requeridos.. La(s) fuente(s) de información utilizadas es(son) la normatividad vigente aplicable a los conceptos técnicos de revisión y evaluación de TRD y de TVD. En caso de evidenciar observaciones, desviaciones o diferencias, informa a la Entidad a través de comunicación oficial para que radique los soportes y anexos completos. De lo contrario, se genera como evidencia Lista de Verificación de Requisitos -Tablas de Retención Documental 2215200-FT-927 y/o Lista de Verificación de Requisitos - Tablas De Valoración Documental 2215200-FT-929."/>
    <s v="Preventivo"/>
    <s v="En este control se verifica que cada vez que se radique una TRD o TVD para revisar y evaluar, se verifica que cuente con los soportes o anexos requeridos.  _x000a__x000a_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Normatividad aplicable plasmada en los conceptos técnicos de TRD y TVD, sin observaciones.       Conceptos técnicos TRD y TVD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1 El procedimiento de Catalogación bibliográfica 4213200-PR-362 indica que el Profesional Universitario de la Subdirección de Gestión del Patrimonio Documental del Distrito, autorizado(a) por el Subdirector de Gestión del Patrimonio Documental del Distrito, mensualmente verifica que la información registrada en la base de datos de la colección bibliográfica, corresponda al documento catalogado, tomando una muestra representativa del 10% del total de las unidades catalogadas en el mes. La(s) fuente(s) de información utilizadas es(son) base de datos de la colección bibliográfica y los documentos físicos que integran la colección bibliográfica. En caso de evidenciar observaciones, desviaciones o diferencias, las registra en el formato control de calidad al material bibliográfico catalogado 4213200-FT-1012 y realiza las correcciones correspondientes. De lo contrario, se registra la conformidad en el formato control de calidad al material bibliográfico catalogado 4213200-FT-1012."/>
    <s v="Detectivo"/>
    <s v="Para los meses de septiembre, octubre, noviembre se realiza el control de calidad de 15 unidades bibliográficas correspondientes al 10% del material catalogado, verificando que la información registrada en la base de datos de la colección bibliográfica corresponda al documento catalogado._x000a_Para el mes de diciembre no se realiza la actividad puesto que se cumple con la planeación y meta anual de material catalogado."/>
    <s v="Formato 4213200-FT-1012 Control de Calidad Catalogación._x000a_ FT-1012 Septiembre_x000a_ FT-1012 Octubre_x000a_ FT-1012 Nov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1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Preventivo"/>
    <s v="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_x000a_ Concepto JBB FT-928_x000a_ Concepto JBB FT-930_x000a_ Concepto CCB FT-988_x000a_ Concepto SED FT-930_x000a_Evidencias: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2 El procedimiento de Monitoreo y control de condiciones ambientales 2215100-PR-080 indica que el Profesional universitario de la Subdirección de Gestión del Patrimonio Documental del Distrito, autorizado(a) por el Subdirector de Gestión del Patrimonio Documental del Distrito, de acuerdo con la programación de monitoreo y control de condiciones ambientales en el Archivo de Bogotá realiza la verificación de las condiciones medio ambientales del área correspondiente, a través del monitoreo microbiológico inicial y de control. La(s) fuente(s) de información utilizadas es(son) los criterios de verificación establecidos en el formato medida de biocontaminación en las áreas del Archivo de Bogotá 2215100-FT-589. En caso de evidenciar observaciones, desviaciones o diferencias, se registran en el formato medida de biocontaminación en las áreas del Archivo de Bogotá 2215100-FT-589 para la toma de acciones correspondientes. De lo contrario, queda como evidencia el registro de la conformidad en el formato medida de biocontaminación en las áreas del Archivo de Bogotá 2215100-FT-589."/>
    <s v="Detectivo"/>
    <s v="En los meses septiembre, octubre, noviembre, diciembre se realizaron 40 saneamientos documentales a los depósitos y áreas que lo requirieran, para verificar las condiciones ambientales a través del monitoreo microbiológico. "/>
    <s v="Formato medida de biocontaminación en las áreas del Archivo de Bogotá 2215100-FT-589. _x000a_ FT-589 Septiembre_x000a_ FT-589 Octubre_x000a_ FT-589 Noviembre_x000a_ FT-589 Diciembre"/>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2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se genera como evidencia el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s v="Detectivo"/>
    <s v="Se aplicó el control de revisión de la coherencia normativa y técnica de los tres componentes: jurídico, histórico y archivístico en cada concepto.   En el mes de septiembre, se emitieron los siguientes conceptos:   1. Tabla de Retención Documental - Actualización 1 - versión 3 del JARDÍN BOTÁNICO DE BOGOTÁ &quot;JOSÉ CELESTINO MUTIS&quot;.  2. Tabla de Retención Documental - versión 1 de la Cámara de Comercio del Bogotá.  3. Tabla de Valoración Documental - versión 3 del JARDÍN BOTÁNICO DE BOGOTÁ &quot;JOSÉ CELESTINO MUTIS&quot;.      En el mes de octubre, se emitieron los siguientes conceptos:   1. Tabla de Retención Documental - Actualización 1 - versión 3 de la Secretaría de Educación del Distrito.      En el mes de noviembre, se emitieron los siguientes conceptos:   1. Tabla de Retención Documental - Actualización 2 - versión 2 de la Secretaría Distrital de Cultura, Recreación y Deporte.   2. Tabla de Retención Documental - Actualización 1 – versión 1 del Instituto para la Investigación y el Desarrollo Pedagógico - IDEP.  3. Tabla de Valoración Documental – versión 1 de la Empresa de Acueducto y Alcantarillado De Bogotá - EAAB (FDA - Empresa de Acueducto De Bogotá).   4. Tabla de Valoración Documental – versión 1 de la Empresa de Acueducto y Alcantarillado De Bogotá – EAAB (FDA - Dirección de Empresas Municipales – Sección Acueducto.      En el mes de diciembre, se emitieron los siguientes conceptos:   1. Tabla de Retención Documental - Actualización 3 - versión 2 de la Secretaría Distrital De Hacienda.  2. Tabla de Retención Documental - Actualización 1 – versión 5 de la Empresa de Transporte del Tercer Milenio Transmilenio S.A.   3. Tabla de Valoración Documental – versión 7 de la Contraloría de Bogotá."/>
    <s v="Se adjunta la evidencia del control conceptos técnicos elaborados y enviados a las entidades, durante el cuatrimestre:  _x000a_  Concepto Contraloría FT-928 _x000a_  Concepto JBB FT-928 _x000a_  Concepto JBB FT-930 _x000a_  Concepto CCB FT-988 _x000a_  Concepto SED FT-930_x000a_Evidencia: Conceptos Técnicos      Conceptos Técnicos Cuatrimestre Sep_Dic"/>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3 El instructivo de saneamiento documental 4213000-IN-044 indica que el Profesional universitario de la Subdirección de Gestión del Patrimonio Documental del Distrito, autorizado(a) por el Subdirector de Gestión del Patrimonio Documental del Distrito, cada vez que se realice un saneamiento documental verifica la correcta desinfección de los documentos saneados tomando muestras aleatorias. La(s) fuente(s) de información utilizadas es(son) los criterios del nivel de deterioro establecidos en el instructivo de saneamiento documental 4213000-IN-044. En caso de evidenciar observaciones, desviaciones o diferencias, se registran en el formato Control microbiológico de calidad de documentación saneada 2215100-FT-205. De lo contrario, queda como evidencia el registro de la conformidad en el formato Control microbiológico de calidad de documentación saneada 2215100-FT-205"/>
    <s v="Detectivo"/>
    <s v="En el último cuatrimestre correspondiente a los meses septiembre, octubre, noviembre, diciembre se realizó control de calidad al saneamiento realizado a 100 folios. "/>
    <s v="Formato 2215100-FT-205 Control de calidad_x000a_ FT-205 Cuatrimestre Sep_Dic"/>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3 El procedimiento de seguimiento estratégico al cumplimiento de la normativa archivística en las entidades del distrito capital 2215200 -PR- 299 indica que el Subdirector del Sistema Distrital de Archivos, autorizado(a) por el Director Distrital de Archivo de Bogotá, cada vez que se realice un informe de seguimiento estratégico al cumplimiento de la normativa archivística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revisado"/>
    <s v="Preventivo"/>
    <s v="En el mes de diciembre el Subdirector del Sistema Distrital de Archivos, autorizado(a) por el Director Distrital de Archivo de Bogotá, revisó la pertinencia técnica y normativa de los informes de seguimiento estratégico al cumplimiento de la normativa archivística de 59 entidades distritales."/>
    <s v="_x000a_1. 59 informes de seguimiento estratégico al cumplimiento de la normativa archivística de las entidades objeto de análisis.  2. 20221117HerramientasVerificacion: archivo en Excel con las 59 herramientas de verificación de las entidades distritales objeto de análisis.      Informes_Herramientas Sept_Dic PARTE 1   Informes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1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realiza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4 El procedimiento de seguimiento estratégico al cumplimiento de la normativa archivística en las entidades del distrito capital 2215200 -PR- 299 indica que el Director Distrital de Archivo de Bogotá, autorizado(a) por el Manual específico de funciones y competencias laborales, cada vez que se realice un Informe de seguimiento estratégico al cumplimiento de la normativa archivística revisa la pertinencia técnica y normativa del informe consolidado de seguimiento estratégico al cumplimiento de la normativa archivística y lo aprueba. La(s) fuente(s) de información utilizadas es(son) la normatividad archivística vigente y la herramienta de verificación. En caso de evidenciar observaciones, desviaciones o diferencias, se informan a través del sistema de gestión documental al Profesional Universitario para que realice los ajustes. De lo contrario, queda como evidencia el informe de seguimiento estratégico al cumplimiento de la normativa archivística aprobado."/>
    <s v="Preventivo"/>
    <s v="En el mes de diciembre el Director Distrital de Archivo de Bogotá, revisó la pertinencia técnica y normativa de los informes de seguimiento estratégico al cumplimiento de la normativa archivística de 58 entidades distritales."/>
    <s v="1. 59 informes de seguimiento estratégico al cumplimiento de la normativa archivística de las entidades objeto de análisis. 2. 20221117HerramientasVerificacion: archivo en Excel con las 59 herramientas de verificación de las entidades distritales objeto de análisis.      Informe_Herramienta Sep_Dic PARTE 1   Informe_Herramienta Sep_Dic PARTE 2"/>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2 El mapa de riesgos del proceso de Gestión de la función archivística y del patrimonio documental del Distrito Capital indica que el Profesional Universitario o Auxiliar Administrativo de la Subdirección de Gestión del Patrimonio Documental del Distrito, autorizado(a) por el Subdirector del Patrimonio Documental del Distrito, cada vez que se identifique la materialización del riesgo entrega a los solicitantes el/los documento(s) objetos de consulta o solicitud interna, frente a los cuales se presentaron fallas o errores en la disponibilidad para su consulta y/o entreg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5 El procedimiento de seguimiento estratégico al cumplimiento de la normativa archivística en las entidades del distrito capital 2215200 -PR- 299 indica que el Subdirector del Sistema Distrital de Archivos, autorizado(a) por el Director Distrital de Archivo de Bogotá, anualmente revisa la pertinencia técnica y normativa del informe consolidado de seguimiento estratégico al cumplimiento de la normativa archivística. La(s) fuente(s) de información utilizadas es(son) la normatividad archivística vigente y la herramienta de verificación. En caso de evidenciar observaciones, desviaciones o diferencias, las informa al Profesional Universitario en la reunión de revisión para que realice los ajustes y se registran en la Evidencia reunión 2213100-FT-449 de revis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l distrito capital y la Evidencia reunión 2213100-FT449 de revisión del Informe consolidado de seguimiento estratégico al cumplimiento de la normativa archivística en las entidades del distrito capital"/>
    <s v="Detectivo"/>
    <s v="El 29 de diciembre de 2022, se realizó la reunión de revisión y aprobación del informe consolidado de Seguimiento estratégico al cumplimiento de la normativa archivística en las entidades del Distrito Capital, por parte del Subdirector del Sistema Distrital de Archivos, autorizado(a) por el Director Distrital de Archivo de Bogotá, quien verificó la pertinencia técnica y normativa del informe a partir de la normativa archivística vigente y los resultados del seguimiento estratégico realizado a 59 entidades distritales."/>
    <s v="1. 20221229EvidenciaReunión: evidencia de la reunión de revisión del informe consolidado por parte del Subdirector del Sistema Distrital de Archivos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s v="3 El mapa de riesgos del proceso de Gestión de la función archivística y del patrimonio documental del Distrito Capital indica que el Profesional Universitario de la Subdirección de Gestión del Patrimonio Documental del Distrito, autorizado(a) por el Subdirector del Patrimonio Documental del Distrito, cada vez que se identifique la materialización del riesgo determina el nivel de deterioro de la documentación, el tipo de actividad de conservación, restauración o reprografía que requiera el documento y realiza la actividad correspondiente y el respectivo control de calidad frente al(los) documento(s) que presenta(n) la incidencia."/>
    <s v="Correctivo"/>
    <s v="Para el presente periodo de reporte no se materializo el riesgo de gestión, por lo cual no se ejecuta el control."/>
    <s v="No aplica."/>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6 El procedimiento de seguimiento estratégico al cumplimiento de la normativa archivística en las entidades del distrito capital 2215200 -PR- 299 indica que el Director Distrital de Archivo de Bogotá, autorizado(a) por el Manual específico de funciones y competencias laborales, anualmente revisa la pertinencia técnica y normativa del Informe consolidado de seguimiento estratégico a cumplimiento de la normativa archivística y lo aprueba. La(s) fuente(s) de información utilizadas es(son) la normatividad archivística vigente y la herramienta de verificación. En caso de evidenciar observaciones, desviaciones o diferencias, las informa al Profesional Universitario en la reunión de aprobación para que realice los ajustes y se registran en la Evidencia reunión 2213100-FT-449 de aprobación del Informe consolidado de seguimiento estratégico al cumplimiento de la normativa archivística en las entidades del distrito capital. De lo contrario, queda como evidencia el Informe consolidado de seguimiento estratégico al cumplimiento de la normativa archivística en las entidades de distrito capital y la Evidencia reunión 2213100-FT449 de aprobación del Informe consolidado de seguimiento estratégico al cumplimiento de la normativa archivística en las entidades del distrito capital."/>
    <s v="Detectivo"/>
    <s v="El 30 de diciembre de 2022, se realizó la reunión de revisión y aprobación del informe consolidado de Seguimiento estratégico al cumplimiento de la normativa archivística en las entidades del Distrito Capital, por parte del Director Distrital de Archivo de Bogotá, quien verificó la pertinencia técnica y normativa del informe a partir de la normativa archivística vigente y los resultados del seguimiento estratégico realizado a 59 entidades distritales."/>
    <s v="1. 20221230EvidenciaReunión: evidencia de la reunión de aprobación del informe consolidado por parte del Director Distrital de Archivo de Bogotá  2. 20221229RegistroAsistencia  3. 20221230InformeConsolidado  4. 20221117HerramientasVerificacion: archivo en Excel con las 59 herramientas de verificación de las entidades distritales objeto de análisis      Aprobación Informes Consolidados"/>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1 El mapa de riesgos del proceso de Gestión de la función archivística y del patrimonio documental del Distrito Capital indica que el Subdirector del Sistema Distrital de Archivos, el Profesional Universitario, el Profesional Especializado de la Subdirección del Sistema Distrital de Archivos , autorizado(a) por el Director(a) Distrital de Archivo de Bogotá y el Subdirector(a) del Sistema Distrital de Archivos, respectivamente, cada vez que se identifique la materialización del riesgo analizan el tipo de error o falla presentada en las orientaciones técnicas y/ o en el seguimiento al cumplimiento de la función archivística y definen la(s) acción(es) de tratamiento para asegurar la conformidad en las orientaciones técnicas y/ o en el seguimiento al cumplimiento de la función archivística que presentaron errores o fallas."/>
    <s v="Correctivo"/>
    <s v="Para el presente periodo de reporte no se materializo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7"/>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
    <s v="-"/>
    <s v="-"/>
    <s v="-"/>
    <s v="-"/>
    <s v="-"/>
    <s v="Gestión de procesos"/>
    <s v="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s v="2 El mapa de riesgos del proceso de Gestión de la función archivística y del patrimonio documental del Distrito Capital indica que el Director Distrital de Archivo de Bogotá, el Subdirector del Sistema Distrital de Archivos, el Profesional Universitario, el Profesional Especializado de la Subdirección del Sistema Distrital de Archivos , autorizado(a) por el Manual específico de funciones y competencias laborales, el Director(a) Distrital de Archivo de Bogotá y el Subdirector(a) del Sistema Distrital de Archivos, respectivamente, cada vez que se identifique la materialización del riesgo realizan nuevamente la asistencia técnica, la visita de seguimiento, el concepto de TRD o TVD, o actualización del instrumento de normalización, según corresponda el error, con el fin de asegurar la conformidad en las orientaciones técnicas y/ o en el seguimiento al cumplimiento de la función archivística."/>
    <s v="Correctivo"/>
    <s v="Para el presente periodo de reporte no se materializó el riesgo de gestión, por lo cual no se ejecuta el control."/>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2"/>
    <s v="CORRUPCIÓN Y GESTIÓN DE PROCESOS"/>
    <s v="6 CORRUPCIÓN Y 3 GESTIÓN DE PROCESOS"/>
    <s v="-"/>
    <s v="-"/>
    <s v="-"/>
    <s v="-"/>
    <x v="0"/>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_x000a__x000a_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12 Aplicativo CHIE) Socializar el procedimiento 2211500-PR-148 Ingreso o Entrada de Bienes, 2211500-PR-235 Control y Seguimiento de Bienes, 2211500-PR 233 Movimiento de Bienes y 2211500-PR-236 Egreso o Salida Definitiva de Bienes a los supervisores y/o jefes de dependencia y/o delegados con el fin de dar a conocer los lineamientos que deben tener en cuenta para el ingreso, control y salida de bienes de los inventarios de la Secretaría General de la Alcaldía Mayor de Bogotá."/>
    <s v="160 - Aplicativo DARUMA"/>
    <s v="Preventiva"/>
    <s v="Finalizado"/>
    <s v="100% de avance."/>
    <s v="Sí"/>
    <d v="2022-07-29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s v="Preventivo"/>
    <s v="Para el mes de noviembre se realizaron dos ingreso de bienes a través del formato FT-1129 Recepción de Bienes en Bodega o Sitio:_x000a_FT-1129 15 de noviembre_x000a_FR-1129 16 de noviembre_x000a__x000a_Para el mes de noviembre se realizaron cinco entregas de materias primas y/o insumos FT1173 de lo siguientes Ingresos:_x000a_Ingreso 2022-185_x000a_Ingreso 2022-201_x000a_Ingreso 2022-207_x000a_Ingreso 2022-213_x000a_Ingreso 2022-226_x000a_Para el mes de Diciembre se realizaron dos ingresos de bienes a través del formato FT-1129 Recepción de Bienes en Bodega o Sitio:_x000a_FT1129 del 02 de diciembre_x000a_FT1129 del 20 de diciembre_x000a__x000a_Para el mes de Diciembre se realizó la entrega de dos materias primas y/o insumos FT1173 de lo siguientes Ingresos:_x000a_Ingreso 2022-215_x000a_Ingreso 2022-216"/>
    <s v="Noviembre:_x000a_FT-1129 15 de noviembre_x000a_FR-1129 16 de noviembre_x000a_Ingreso 2022-185_x000a_Ingreso 2022-201_x000a_Ingreso 2022-207_x000a_Ingreso 2022-213_x000a_Ingreso 2022-226_x000a__x000a_Diciembre:_x000a_FT1129 del 02 de diciembre_x000a_FT1129 del 20 de diciembre_x000a_Ingreso 2022-215_x000a_Ingreso 2022-216_x000a_ EVIDENCIAS PR148-ACT4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s v="Preventivo"/>
    <s v="Durante los meses de Noviembre y Diciembre no se realizó presentación de Plan de Trabajo de Toma Física de Inventarios toda vez que se realiza una vez cada dos y años, para este caso se realizó a inicios del 2022."/>
    <s v="No aplica."/>
    <s v="Gestión de procesos"/>
    <s v="Posibilidad de afectación reputacional por sanción de un ente de control o regulador , debido a errores (fallas o deficiencias) en la generación de la cuenta mensual de almacén con destino a la Subdirección Financiera"/>
    <s v="1 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en la información, el técnico operativo y/o auxiliar administrativo envía correo electrónico solicitando los ajustes necesarios a los responsables de elaboración y/o aprobación de comprobantes. De lo contrario, continua el trámite para la impresión de informes de la cuenta con del fin de que sea revisada y aprobada la Cuenta Mensual de Almacén."/>
    <s v="Preventivo"/>
    <s v="Durante el periodo comprendido entre Septiembre, Octubre, Noviembre y Diciembre, no se presentaron observaciones o diferencias hacia la cuenta mensual de almacén, por lo tanto no hubo generación de correos electrónicos sobre el particular."/>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8"/>
    <n v="2022"/>
    <s v="CORRUPCIÓN Y GESTIÓN DE PROCESOS"/>
    <s v="6 CORRUPCIÓN Y 3 GESTIÓN DE PROCESOS"/>
    <s v="-"/>
    <s v="-"/>
    <s v="-"/>
    <s v="-"/>
    <x v="0"/>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Reducir"/>
    <s v="(AP# 1127 Aplicativo CHIE) Elaborar y consolidar el listado de gestores de inventarios 2022 según delegación realizada por los jefes de dependencia."/>
    <s v="1127 - Aplicativo CHIE"/>
    <s v="Preventiva"/>
    <s v="Finalizado"/>
    <s v="100% de avance."/>
    <s v="Sí"/>
    <d v="2022-04-15T00:00:00"/>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s v="Preventivo"/>
    <s v="Para el mes de Noviembre se realizaron los siguientes memorandos informando al supervisor el ingreso de bienes al inventario de la entidad:_x000a_3-2022-31665_x000a_3-2022-31901_x000a_3-2022-32497_x000a_Para el mes de Diciembre se realizaron los siguientes memorandos informando al supervisor el ingreso de bienes al inventario de la entidad:_x000a_3-2022-35388_x000a_3-2022-36414_x000a_3-2022-36416_x000a_3-2022-37367_x000a_3-2022-37496_x000a_EVIDENCIAS_x000a_Noviembre:_x000a_3-2022-31665_x000a_3-2022-31901_x000a_3-2022-32497_x000a_Diciembre:_x000a_3-2022-35388_x000a_3-2022-36414_x000a_3-2022-36416_x000a_3-2022-37367_x000a_3-2022-37496"/>
    <s v="EVIDENCIAS PR148-ACT7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s v="Detectivo"/>
    <s v="Durante el mes de noviembre no se realizó informe de cierre preliminar de toma física 2022, toda vez que el cronograma de visitas aun se encuentra en ejecución._x000a_Durante el mes de diciembre se realizó la presentación del Informe del Cierre Preliminar de la Toma Física de Inventarios 2022 el pasado 22 de diciembre de 2022."/>
    <s v="Noviembre No aplica_x000a_Diciembre:_x000a_Correo presentación informe cierre preliminar toma física 2022._x000a_Informe Preliminar Toma física de inventarios 2022._x000a_Planilla de Asistencia 22122022_x000a_ EVIDENCIAS PR235-ACT12 NOV DIC"/>
    <s v="Gestión de procesos"/>
    <s v="Posibilidad de afectación reputacional por sanción de un ente de control o regulador , debido a errores (fallas o deficiencias) en la generación de la cuenta mensual de almacén con destino a la Subdirección Financiera"/>
    <s v="2 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en la información registrada se solicitará mediante correo electrónico o memorando al funcionario o contratista el ajuste correspondiente, el cual debe ser atendido de manera prioritaria. De lo contrario, los listados de informes de la cuenta mensual de almacén son aprobados por el (la) Subdirector (a) de Servicios Administrativos con el fin de remitir a la Subdirección Financiera."/>
    <s v="Detectivo"/>
    <s v="La subdirectora de Servicios Administrativos aprueba y remite la cuenta mensual de almacén a través de los siguientes memorandos internos:_x000a_Septiembre: 3-2022-28542_x000a_Octubre: 3-2022-31155_x000a_Noviembre:3-2022-34039_x000a_Diciembre: 3-2023-153"/>
    <s v="EVIDENCIAS PR149-ACT3 SEP-OCT-NOV-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Actividad (8) PR-148 &quot;&quot;Ingreso o entrada de bienes&quot;&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 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s v="Detectivo"/>
    <s v="Para el mes de Noviembre se realizó el plaqueteo de cuatro bienes que por su naturaleza requiere colocación de placas de identificación en el inventario de la entidad así:_x000a_82277_x000a_82276_x000a_82274_x000a_82195_x000a_Para el mes de Diciembre se realizó el plaqueteo de once bienes que por su naturaleza requiere colocación de placas de identificación en el inventario de la entidad así:_x000a_82306_x000a_82311_x000a_82304_x000a_82303_x000a_82309_x000a_82307_x000a_82305_x000a_82308_x000a_82313_x000a_82312_x000a_82310_x000a_ _x000a_Fotografías Noviembre:_x000a_82277_x000a_82276_x000a_82274_x000a_82195_x000a_Fotografías Diciembre:_x000a_82306_x000a_82311_x000a_82304_x000a_82303_x000a_82309_x000a_82307_x000a_82305_x000a_82308_x000a_82313_x000a_82312_x000a_82310"/>
    <s v="EVIDENCIA PR148 - ACT 8 NOV-DIC"/>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s v="Preventivo"/>
    <s v="Durante los meses de Noviembre y Diciembre no se realizó el informe final de toma física 2022,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1 El mapa de riesgos del proceso Gestión de Recursos Físicos indica que Subdirector (a) de Servicios Administrativos, autorizado(a) por Manual de Funciones y Competencias Laborales, cada vez que se identifique la materialización del riesgo revisa las diferencias presentadas en la información de la cuenta mensual de almacén, remitidas por la Subdirección Financiera."/>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s v="Detectivo"/>
    <s v="Para los meses de noviembre y diciembre no se realizaron listados de bienes para baja en la entidad."/>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s v="Preventivo"/>
    <s v="Durante los meses de Noviembre y Diciembre no se realizó el informe final de toma física 2022 ante el comité de sostenibilidad contable, toda vez se encuentra en depuración la información presentada en el informe de cierre preliminar de toma física de inventarios."/>
    <s v="No aplica."/>
    <s v="Gestión de procesos"/>
    <s v="Posibilidad de afectación reputacional por sanción de un ente de control o regulador , debido a errores (fallas o deficiencias) en la generación de la cuenta mensual de almacén con destino a la Subdirección Financiera"/>
    <s v="2 El mapa de riesgos del proceso Gestión de Recursos Físicos indica que Subdirector (a) de Servicios Administrativos, autorizado(a) por Manual de Funciones y Competencias Laborales, cada vez que se identifique la materialización del riesgo solicita soporte a la ingeniera(o) desarrollador(a) del SAI - SAE para realizar las modificaciones pertinente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s v="Preventivo"/>
    <s v="Para los meses de noviembre y diciembre no se realizó presentación al comité se sostenibilidad contable listados para baja."/>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s v="Detectivo"/>
    <s v="Durante el mes de noviembre no se realizó el envío de correos electrónicos debido a novedades en la nomina de las personas responsables del ejercicio._x000a_Durante el mes de diciembre se realizó el envió de 17 correos electrónicos de elementos que se encuentran en ubicaciones fuera de la entidad por un periodo superior a 30 días calendario."/>
    <s v="Noviembre: No aplica_x000a_Diciembre: 17 correos electrónicos enviados con anexos._x000a_ EVIDENCIA PR235 ACT 24 NOV-DIC"/>
    <s v="Gestión de procesos"/>
    <s v="Posibilidad de afectación reputacional por sanción de un ente de control o regulador , debido a errores (fallas o deficiencias) en la generación de la cuenta mensual de almacén con destino a la Subdirección Financiera"/>
    <s v="3 El mapa de riesgos del proceso Gestión de Recursos Físicos indica que Subdirector (a) de Servicios Administrativos, autorizado(a) por Manual de Funciones y Competencias Laborales, cada vez que se identifique la materialización del riesgo remite la cuenta con los ajustes requeridos."/>
    <s v="Correctivo"/>
    <s v="No se identifico materialización del riesgo para los meses Septiembre, Octubre, Noviembre y Diciembre"/>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s v="Detectivo"/>
    <s v="Para los meses de noviembre y diciembre no se realizaron bajas por hurto, perdida y/o caso fortuit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1 El mapa de riesgos del proceso Gestión de Recursos Físicos indica que Subdirector (a) de Servicios Administrativos, autorizado(a) por Manual de Funciones y Competencias Laborales, cada vez que se identifique la materialización del riesgo revisa las inconsistencias presentadas."/>
    <s v="Correctivo"/>
    <s v="Durante los meses de Noviembre y Diciembre no se materializó el riesgo"/>
    <s v="No aplica."/>
    <s v="Corrupción"/>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8"/>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s v="Correctivo"/>
    <s v="Durante los meses de Noviembre y Diciembre no se materializó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3"/>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Reducir"/>
    <s v="(AP# 1109 Aplicativo CHIE) Alinear actividades y puntos de control del procedimiento   4232000-PR-372 - Gestión de Peligros, Riesgos y Amenazas  con los controles preventivos y detectivos definidos en el mapa de riesgos del proceso de Gestión de Seguridad y Salud en el Trabajo."/>
    <s v="149 - Aplicativo DARUMA"/>
    <s v="Preventiva"/>
    <s v="Vencida"/>
    <s v="48% de avance."/>
    <s v="Sí"/>
    <d v="2022-09-08T00:00:00"/>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procedimiento 4232000-PR-372 - Gestión de Peligros, Riesgos y Amenazas indica que el Profesional Universitario o Técnico Operativo de Talento Humano, autorizado(a) por el/la Directora/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Botiquín en Sede Secretaría General que contiene lista de productos que conforman un botiquín de acuerdo con la normatividad aplicable. En caso de evidenciar observaciones, desviaciones o diferencias, el Profesional Universitario de Talento Humano registra la novedad registrada en el formato Entrega Botiquín en Sede Secretaría General y gestiona la completitud de los elementos que conforma el botiquín para hacer la posterior entrega de los mismos. De lo contrario, se registra la conformidad de la entrega del botiquín el formato Entrega Botiquín en Sede Secretaría General que contiene lista de productos que conforman un botiquín de acuerdo con la normatividad aplicable firmado tanto por el Profesional Universitario o Técnico Operativo de Talento Humano que ejerce la entrega y por el responsable de la custodia del botiquín en la sede."/>
    <s v="Preventivo"/>
    <s v="La entrega de botiquines se realizó en su totalidad en 2021, razón por la cual para la vigencia 2022 se proyectó la realización de las actividades verificación y actualización de los elementos entregados. No obstante, durante el 5° bimestre de 2022 se adelantaron los estudios previos para adelantar el proceso precontractual a que hay lugar para la adquisición de los botiquines a entregar en las sedes que lo requieran de acuerdo con las inspecciones adelantadas. Así como de los elementos requeridos para el remplazo o retanqueo en los botiquines que reporten faltantes."/>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procedimiento 4232000-PR-372 Gestión de Peligros, Riesgos y Amenazas indica que el Profesional Universitario de Talento Humano, autorizado(a) por el/la Directora/a Técnico/a de Talento Humano, mensualmente verifica con acompañamiento de la Aseguradora de Riesgos Laborales - ARL las condiciones de infraestructura de las sedes de la entidad .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 la Subdirección de Servicios Administrativos o al tutor de la sede según corresponda. De lo contrario, queda como evidencia el registro de Evidencia de Reunión 4211000-FT-449."/>
    <s v="Preventivo"/>
    <s v="En ocasión a recomendación emitida por parte de la OCI a través de auditoría de gestión realizada al proceso de Gestión de Seguridad y Salud en el Trabajo, se ajustó la periodicidad de aplicación de esta actividad de control en el sentido que en el 2° semestre de cada vigencia se debía realizar seguimiento al cumplimiento de las tareas, por parte de los responsables, sobre las mejoras a que hubiera lugar sobre las condiciones de infraestructura de las sedes de la entidad. _x000a_ En este sentido y en el marco de la actualización del mapa de procesos a que hubo lugar con la fusión de los procesos de Gestión Estratégica de Talento Humano y Gestión de Seguridad y Salud en el Trabajo se realizó el ajuste a que hubo lugar sobre esta actividad."/>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procedimiento 4232000-PR-372 - Gestión de Peligros, Riesgos y Amenazas indica que el Profesional Universitario de Talento Humano, autorizado(a) por el/la Directora/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Preven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3 exportada desde el módulo de Indicadores de DARUMA en el que se evidencia el reporte de los meses de octubre y noviembre realizados durante cada uno de los meses que conforman al 3° cuatrimestre de 2022  Ficha Indicador GE_43"/>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procedimiento 2211300-PR-166 Gestión de la Salud indica que el Profesional Universitario de Talento Humano, autorizado(a) por el/la Directora/a Técnico/a de Talento Humano, cuatrimestralmente verifica el cumplimiento de las recomendaciones y restricciones medicas por parte de los/as servidores/as de la entidad. La(s) fuente(s) de información utilizadas es(son) las restricciones y recomendaciones médicas generadas por el médico tratante a los/as servidores/as de la entidad. En caso de evidenciar observaciones, desviaciones o diferencias, el Profesional Universitario de Talento Humano las registra en 2211200-FT-008 Acta del desarrollo de la verificación al cumplimiento de las recomendaciones y restricciones médicas a través de las Mesas Laborales y realiza solicitud de cumplimiento de la recomendación o restricción médica al/a la servidora/a a través de 2211600-FT-011 Memorando. De lo contrario, queda como evidencia registro 2211200-FT-008 Acta con el desarrollo de la verificación al cumplimiento de las recomendaciones y restricciones médicas a través de las Mesas Laborales."/>
    <s v="Preventivo"/>
    <s v="En diciembre de 2022 se desarrolló mesa laboral para verificar el cumplimiento de las recomendaciones y restricciones médicas por parte de los(as) servidores(as) con condiciones de salud que requieren, desde la perspectiva médica, un cuidado especial.  "/>
    <s v="El soporte de aplicación de esta actividad de control reposa en el proceso de Gestión de Seguridad y Salud en el Trabajo y no se allega en ocasión a que esta contiene información sensible."/>
    <s v="-"/>
    <s v="-"/>
    <s v="-"/>
    <s v="-"/>
    <s v="-"/>
    <s v="-"/>
    <s v="-"/>
    <s v="-"/>
    <s v="-"/>
    <s v="-"/>
    <s v="-"/>
    <s v="-"/>
    <s v="-"/>
    <s v="-"/>
    <s v="-"/>
    <s v="-"/>
    <s v="-"/>
    <s v="-"/>
    <s v="-"/>
    <s v="-"/>
    <s v="-"/>
    <s v="-"/>
    <s v="-"/>
    <s v="-"/>
    <s v="-"/>
    <s v="-"/>
    <s v="-"/>
    <s v="-"/>
    <s v="-"/>
    <s v="-"/>
    <s v="-"/>
    <s v="-"/>
    <s v="-"/>
    <s v="-"/>
    <s v="-"/>
    <s v="-"/>
    <s v="-"/>
    <s v="-"/>
    <s v="-"/>
    <s v="-"/>
    <s v="-"/>
    <s v="-"/>
    <s v="-"/>
    <s v="-"/>
    <s v="-"/>
    <s v="-"/>
    <s v="-"/>
    <s v="-"/>
    <s v="-"/>
    <s v="-"/>
    <s v="-"/>
    <s v="-"/>
    <s v="-"/>
    <s v="-"/>
    <s v="-"/>
    <s v="-"/>
    <s v="-"/>
    <s v="-"/>
    <s v="-"/>
    <s v="-"/>
    <n v="146"/>
    <n v="48"/>
    <x v="0"/>
    <x v="0"/>
    <x v="1"/>
    <x v="0"/>
    <x v="0"/>
    <x v="0"/>
  </r>
  <r>
    <x v="9"/>
    <n v="2022"/>
    <s v="CORRUPCIÓN Y GESTIÓN DE PROCESOS"/>
    <s v="6 CORRUPCIÓN Y 3 GESTIÓN DE PROCESOS"/>
    <s v="-"/>
    <s v="-"/>
    <s v="-"/>
    <s v="-"/>
    <x v="0"/>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Reducir"/>
    <s v="(AP# 1111 Aplicativo CHIE) Definir cronograma de verificación a la completitud de los botiquines ubicados en las diferentes sedes de la entidad."/>
    <s v="1111 - Aplicativo CHIE"/>
    <s v="Preventiva"/>
    <s v="Finalizado"/>
    <s v="100% de avance."/>
    <s v="Sí"/>
    <d v="2022-03-15T00:00:00"/>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procedimiento 4232000-PR-372 - Gestión de Peligros, Riesgos y Amenazas indica que el Profesional Universitario de Talento Humano, autorizado(a) por el/la Directora/a Técnico/a de Talento Humano, Cuatrimestralmente verifica la completitud e idoneidad de los productos contenidos en los botiquines ubicados en las diferentes sedes de la entidad. La(s) fuente(s) de información utilizadas es(son) la normatividad vigente aplicable a los botiquines y el formato Verificación de Botiquines Secretaría General que contiene lista de productos que conforman un botiquín de acuerdo a la normatividad aplicable. En caso de evidenciar observaciones, desviaciones o diferencias, el Profesional Universitario de Talento Humano registra la novedad registrada en el formato Verificación de Botiquines Secretaría General y posterior realiza el reporte de la novedad a través de 2211600-FT-011 Memorando al líder de la sede en la que se identificó novedad y/o desviación en el/los botiquín/es. De lo contrario, queda como evidencia el registro de la conformidad del contenido de los botiquines en el formato Verificación de Botiquines Secretaría General."/>
    <s v="Detectivo"/>
    <s v="Teniendo en cuenta que de acuerdo con la actividad de tratamiento identificada con ID 1111 se definió cronograma para la realización de visitas a las inspecciones de botiquines entregados en las diferentes sedes de la entidad y cuya fecha de vencimiento fue el pasado 15 de marzo, se establece que para el 5° bimestre de 2022 se adelantaron las inspecciones a que habían lugar de acuerdo a programación."/>
    <s v="Registros que soportan la conformidad del contenido de los botiquines a través del formato Verificación de Botiquines Secretaría General sobre las inspecciones adelantadas a los botiquines de las sedes con programación de inspección en el 6° bimestre de 2022._x000a_ _x000a_Inspección Botiquín sede 20 de Julio._x000a_ Inspección Botiquín Sede Manzana Liévano - Oficina Jurídica_x000a_ Inspección Botiquín sede CADE Muzú._x000a_ Inspección Botiquín Sede Manzana Liévano - Oficina Consejería de Comunicaciones._x000a_ Inspección Botiquín sede Manzana Liévano - Subsecretaría de Servicio a la Ciudadanía._x000a_ Inspección Botiquín Sede SuperCADE Bos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procedimiento 4232000-PR-372 Gestión de Peligros, Riesgos y Amenazas indica que el Profesional Universitario de Talento Humano, autorizado(a) por el/la Directora/a Técnico/a de Talento Humano, mensualmente verifica las variaciones presentadas sobre el nivel de riesgo al que está expuesta la sede a verificar de acuerdo con el cronograma de trabajo establecido en el Plan de Seguridad y Salud en el Trabajo. La(s) fuente(s) de información utilizadas es(son) la normatividad vigente relacionada con el proceso de Seguridad y Salud en el Trabajo. En caso de evidenciar observaciones, desviaciones o diferencias, el Profesional Especializado o Profesional Universitario en compañía del/de la Asesor/a de la ARL emiten informe de recomendaciones dirigido al Profesional Universitario o líder de sede con la matriz de peligros, valoración de riesgos y determinación de controles actualizada. De lo contrario, queda como evidencia el registro de Evidencia de Reunión 4211000-FT-449."/>
    <s v="Preventivo"/>
    <s v=" En el marco de una auditoría de gestión adelantada por la Oficina de Control Interno se determinó la necesidad de ajustar la periodicidad de la actividad. Razón por la cual, en el marco de la armonización de los mapas de riesgos de los procesos de Gestión Estratégica de Talento Humano y Gestión de Seguridad y Salud en el Trabajo en consecuencia a la unificación de estos procesos en el nuevo modelo de operación por procesos de la entidad, se procedió con el respectivo ajustes frente al riesgo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procedimiento 4232000-PR-372 Gestión de Peligros, Riesgos y Amenazas indica que el Profesional Universitario, autorizado(a) por el/la Directora/ Técnico/a de Talento Humano, anualmente verifica con el con el acompañamiento de la Aseguradora de Riegos Laborales - ARL el cumplimiento de la normatividad en el marco de los estándares mínimos del Sistema de Gestión de Seguridad y Salud en el Trabajo. La(s) fuente(s) de información utilizadas es(son) la normatividad vigente relacionada con el proceso de Salud y Seguridad en el Trabajo. En caso de evidenciar observaciones, desviaciones o diferencias, el Profesional Universitario de Talento Humano debe registrar plan de acción enfocado en la corrección de las desviaciones y diferencias identificadas en el informe de resultados de la evaluación de los estándares mínimos del Sistema de Gestión de Seguridad y Salud en el Trabajo y posteriormente socializarlo con el/la Director/a Técnico/a de Talento Humano a través de correo electrónico. De lo contrario, queda como evidencia informe de resultados de la evaluación de los estándares mínimos del Sistema de Gestión de Seguridad y Salud en el Trabajo."/>
    <s v="Detectivo"/>
    <s v="En diciembre de 2022 se realizó la autoevaluación sobre el cumplimiento de los Estándares Mínimos de Seguridad y Salud en el Trabajo."/>
    <s v="Informe de resultados de la evaluación de los estándares mínimos del Sistema de Gestión de Seguridad y Salud en el Trabajo"/>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procedimiento 4232000-PR-372 - Gestión de Peligros, Riesgos y Amenazas indica que el Profesional Universitario de Talento Humano, autorizado(a) por el/la Directora/a Técnico/a de Talento Humano, anualmente inspecciona y revisa en compañía del Asesor de la Aseguradora de Riesgos Laborales - ARL los antecedentes propios de cada sede de la entidad, para determinar y valorar las amenazas a los que están expuestos los/as servidores/as, colaboradores/as y visitantes. La(s) fuente(s) de información utilizadas es(son) la normatividad vigente en Seguridad y Salud en el Trabajo, los Planes de Prevención, Preparación y Reacción ante emergencias - PPPRE en su anterior versión e informes de inspecciones realizadas a las sedes de la entidad. En caso de evidenciar observaciones, desviaciones o diferencias, el Profesional Especializado o Profesional Universitario de Talento Humano en compañía del/de la Asesor/a de la ARL realiza el análisis de vulnerabilidad consignando el nivel de riesgo y priorizando las amenazas identificadas . De lo contrario, queda como evidencia el Plan de Prevención, Preparación y Reacción ante Emergencias - PPPRE de cada sede de la entidad actualizado."/>
    <s v="Preventivo"/>
    <s v="En diciembre de 2022 se realizó la actualización del Plan de Prevención, Preparación y Reacción ante Emergencias - PPPRE de la Entidad. El cual, en un solo documento tiene alcance a todas las sedes de la Entidad."/>
    <s v="4232000-PL-048 V02"/>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procedimiento 2211300-PR-166 Gestión de la Salud indica que el Profesional Universitario de Talento Humano, autorizado(a) por el/la Directora/a Técnico/a de Talento Humano, cuatrimestralmente verifica estado y evolución de los casos de salud vigentes en la entidad. La(s) fuente(s) de información utilizadas es(son) la Base de datos de seguimiento a enfermedades de origen común y laboral, 4232000-FT-1053 Notificación de Incidentes y 4232000-FT-1043 Investigación de Incidentes y Accidentes de Trabajo. En caso de evidenciar observaciones, desviaciones o diferencias, el Profesional Universitario de Talento Humano las registra en 2211200-FT-008 Acta con el desarrollo de la verificación de los casos de salud a través de las Mesas Laborales y realiza la notificación a la instancia competente (ARL o EPS) según corresponda a través de correo electrónico o de 2211600-FT-012 Oficio. De lo contrario, queda como evidencia registro 2211200-FT-008 Acta con el desarrollo de la verificación de los casos de salud a través de las Mesas Laborales."/>
    <s v="Preventivo"/>
    <s v="En diciembre de 2022 se adelantó la realización de seguimiento a recomendaciones médicas de los(as) servidores(as) públicos(as) de la Entidad con condiciones especiales de salud. "/>
    <s v="La evidencia reposa en el proceso de Gestión de Seguridad y Salud en el Trabajo. No se allega en ocasión a que esta contiene información con reserva"/>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9"/>
    <n v="2022"/>
    <s v="CORRUPCIÓN Y GESTIÓN DE PROCESOS"/>
    <s v="6 CORRUPCIÓN Y 3 GESTIÓN DE PROCESOS"/>
    <s v="-"/>
    <s v="-"/>
    <s v="-"/>
    <s v="-"/>
    <x v="2"/>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Reducir"/>
    <s v="(AP# 1110 Aplicativo CHIE) Alinear actividades y puntos de control del procedimiento   2211300-PR-166 - Gestión de la Salud con los controles preventivos y detectivos definidos en el mapa de riesgos del proceso de Gestión de Seguridad y Salud en el Trabajo."/>
    <s v="150 - Aplicativo DARUMA"/>
    <s v="Preventiva"/>
    <s v="Finalizado"/>
    <s v="100% de avance."/>
    <s v="Sí"/>
    <d v="2022-09-08T00:00:00"/>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3 El procedimiento 4232000-PR-372 - Gestión de Peligros, Riesgos y Amenazas indica que el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y ejecuc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 que incluye el informe de Plan de Seguridad y Salud en el Trabajo."/>
    <s v="Detectivo"/>
    <s v="Durante el 6° bimestre de 2022 de se llevaron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l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3 El procedimiento 4232000-PR-372 - Gestión de Peligros, Riesgos y Amenazas indica que el(la) Director(a) Técnico(a)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3 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el registro 2210112-FT-281 Acta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9"/>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1 El mapa de riesgos del proceso de Gestión de Seguridad y Salud en el Trabajo indica que el Profesional Universitario de Talento Humano, autorizado(a) por el/la Directora/a Técnico/a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s v="Correctivo"/>
    <s v="A través de las inspecciones adelantadas sobre los botiquines adelantadas durante el 6° bimestre de 2022, no se identificó la materialización del riesgo &quo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quot;"/>
    <s v="No aplica."/>
    <s v="Gestión de procesos"/>
    <s v="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de los error/es (fallas o deficiencias) en la identificación y actualización de peligros y en la valoración de riesgos de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errores (fallas o deficiencias) en la identificación y actualización de peligros y en la valoración de riesgos de seguridad y salud en el trabajo.&quot;"/>
    <s v="No aplica."/>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la &quot; 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1 El mapa de riesgos del proceso de Gestión de Seguridad y Salud en el Trabajo indica que el Profesional Universitario de Talento Humano, autorizado(a) por el/la Directora/a Técnico/a de Talento Humano, cada vez que se identifique la materialización del riesgo formula plan de acción para mitigar 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9"/>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2 El mapa de riesgos del proceso de Gestión de Seguridad y Salud en el Trabajo indica que Director/a Técnico/a y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
    <s v="-"/>
    <s v="-"/>
    <s v="-"/>
    <s v="-"/>
    <s v="-"/>
    <s v="Gestión de procesos"/>
    <s v="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al incumplimiento legal en la implementación de los estándares mínimos del Sistema de Gestión y Seguridad y Salud en el Trabajo."/>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legal en la implementación de los estándares mínimos del Sistema de Gestión de Seguridad y Salud en el Trabajo.&quot;"/>
    <s v="No aplica."/>
    <s v="Gestión de procesos"/>
    <s v="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 ejecución de las actividades establecidas en el Plan Anual de Trabajo del Sistema de Seguridad y Salud en el Trabajo y en los planes de Prevención, Preparación y Respuesta ante Emergencias - PPPRE."/>
    <s v="Correctivo"/>
    <s v="Durante el 3° cuatrimestre de 2022 no se identificó materialización del riesgo de gestión de proceso que se refiere a &quot;Posibilidad de afectación económica (o presupuestal) por multa y sanción de ente regulador y/o fallos judiciales a favor de los servidores, debido a incumplimiento parcial de compromisos en la ejecución de las actividades establecidas en el Plan Anual de Trabajo del Sistema de Seguridad y Salud en el Trabajo y en los planes de Prevención, Preparación y Respuesta ante Emergencias - PPPRE.&quot;"/>
    <s v="No aplica."/>
    <s v="Gestión de procesos"/>
    <s v="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
    <s v="2 El mapa de riesgos del proceso de Gestión de Seguridad y Salud en el Trabajo indica que el Profesional Universitario de Talento Humano, autorizado(a) por el/la Directora/a Técnico/a de Talento Humano, cada vez que se identifique la materialización del riesgo implementa las acciones formuladas para la mitigación del incumplimiento parcial de compromisos en las actividades definidas para la gestión de las condiciones de salud de los/as Servidore/as Público/as de la entidad."/>
    <s v="Correctivo"/>
    <s v="Durante el 3° cuatrimestre de 2022 no se identificó materialización del riesgo de gestión de proceso que se refiere a &quot;Posibilidad de afectación económica (o presupuestal) por multa y sanción de ente regulador y/o fallos judiciales a favor de los/as servidores/as, debido a incumplimiento parcial de compromisos en las actividades definidas para la gestión de las condiciones de salud de los/as Servidore/as Público/as de la entidad.&quot;"/>
    <s v="No aplica."/>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10"/>
    <n v="2022"/>
    <s v="CORRUPCIÓN Y GESTIÓN DE PROCESOS"/>
    <s v="6 CORRUPCIÓN Y 3 GESTIÓN DE PROCESOS"/>
    <s v="-"/>
    <s v="-"/>
    <s v="-"/>
    <s v="-"/>
    <x v="0"/>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Reducir"/>
    <s v="(AP# 1124 Aplicativo CHIE) Realizar sensibilización del procedimiento a los jefes de las dependencias de la Secretaría General  y/o sus delegados, con énfasis en la prevención de la materialización del riesgo de corrupción."/>
    <s v="195 - Aplicativo DARUMA"/>
    <s v="Preventiva"/>
    <s v="Finalizado"/>
    <s v="100% de avance."/>
    <s v="Sí"/>
    <d v="2022-07-30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noviembre y diciembre cumplieran con el carácter de imprevistos, urgentes, imprescindibles e inaplazables. Al contar con el rubro en la constitución de caja menor fueron aprobadas para realizar las respectivas compras. Para el mes de noviembre se generaron nueve (9) solicitudes, para diciembre una (1) solicitud."/>
    <s v="Noviembre PC 1_x000a_ Diciembre PC 1"/>
    <s v="Gestión de procesos"/>
    <s v="Posibilidad de afectación reputacional por pérdida de la credibilidad en el compromiso ambiental de la Entidad, debido a decisiones erróneas o no acertadas en la formulación del PIGA y su plan de acción"/>
    <s v="1 El procedimiento 2210111-PR -203 &quot;&quot;Formulación, ejecución y seguimiento al Plan Institucional de Gestión Ambiental - PIGA &quot;&quot; indica que el Comité Institucional de Gestión y Desempeño, autorizado(a) por la Resolución 494 de 2019 y la Resolución 759 de 2020 &quot;&quot;Designación gestor ambiental&quot;&quot;, cada vez que se defina la política ambiental revisa que se incluya la responsabilidad de la organización con el medio ambiente en tres puntos fundamentales: • Mejora continua • Prevención y control de la contaminación • Compromiso de cumplir la legislación ambiental relevante y otros compromisos existentes . La(s) fuente(s) de información utilizadas es(son) la Constitución Política de Colombia, Ley 99 de 1993, el Decreto 807 de 2019, la Resolución 242 de 2014 y la Norma Técnica Colombiana ISO 14001. ICONTEC. En caso de evidenciar observaciones, desviaciones o diferencias, por parte del Comité Institucional de Gestión y Desempeño, el Gestor Ambiental y los profesionales de la Dirección Administrativa y Financiera, realizarán los ajustes necesarios conforme con lo señalado en el Acta de Comité Institucional de Gestión y Desempeño, para posteriormente, ser aprobada la Política Ambiental. De lo contrario, queda aprobada la Política Ambiental en el Acta del Comité Institucional de Gestión y Desempeño sin observaciones."/>
    <s v="Preventivo"/>
    <s v="La política Ambiental de la Entidad se encuentra definida desde el 20 de agosto 2020 y hasta el momento no se ha evidenciado diferencias o desviaciones que generen ajustes."/>
    <s v="No aplica."/>
    <s v="Gestión de procesos"/>
    <s v="Posibilidad de afectación reputacional por ausencia o retrasos en los mantenimientos de las edificaciones, maquinaria y equipos de la Entidad, debido a decisiones erróneas o no acertadas en la priorización para su intervención"/>
    <s v="1 El procedimiento 2211500-PR-154 &quot;Mantenimiento de las Edificaciones&quot;: indica que el(la) Director(a) Administrativo(a) y Financiero(a) o el (la) Subdirector(a) de Servicios Administrativos , autorizado(a) por el Decreto 140 de 2021, semestralmente revisa y aprueba la propuesta de la priorización de mantenimiento integral, teniendo en cuenta: Ficha de Identificación y descripción de las condiciones físicas de la infraestructura 42313100-FT-1193 de cada sede, la criticidad técnica y los compromisos misionales de la Entidad. La(s) fuente(s) de información utilizadas es(son) los lineamientos señalados en condiciones generales del procedimiento. En caso de evidenciar observaciones, desviaciones o diferencias, se debe ajustar la priorización inicial. De lo contrario, se formaliza por medio del Evidencia Reunión 2213100-FT-449 Priorización sedes a intervenir."/>
    <s v="Preventivo"/>
    <s v="Para el periodo comprendido entre septiembre a diciembre no se realizó acta con los mantenimientos integrales de la Entidad, dada la priorización del mes de julio -agosto_x000a_Evidencias"/>
    <s v="No aplica."/>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procedimiento 4233100-PR-382 &quot;Manejo de la Caja Menor&quot; indica que el(la) Profesional encargado(a) del manejo operativo de la caja menor, autorizado(a) por el delegada(o) por el Ordenador(a) del gasto, cada vez que se solicite la compra del bien o servicio por caja menor verifica que las solicitudes cumplan con los principios de carácter de imprevistos, urgentes, imprescindibles, inaplazables y necesarios; y que se cuente con el rubro en la constitución de la caja menor. La(s) fuente(s) de información utilizadas es(son) el Manual para el manejo y control de cajas menores y la Resolución de constitución de caja menor. En caso de evidenciar observaciones, desviaciones o diferencias, el(la) Profesional encargado(a) del manejo operativo de la caja menor, responde la solicitud con la explicación respectiva. De lo contrario, responde el correo electrónico aprobando el uso de caja menor para la compra del bien o servicio."/>
    <s v="Preventivo"/>
    <s v="Se verificó que las  solicitudes para el periodo septiembre a diciembre cumplieran con el carácter de imprevistos, urgentes, imprescindibles e inaplazables. Al contar con el rubro en la constitución de caja menor fueron aprobadas para realizar las respectivas compras. Para el mes de septiembre se generaron doce (12) solicitudes, en octubre ocho (8) solicitudes, en noviembre nueve(9) solicitudes y en diciembre una (1) solicitude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1 El procedimiento 4233100-PR-153 &quot;Prestación de servicios administrativos&quot; indica que el Auxiliar administrativo o Profesional de la Subdirección de Servicios Administrativos, autorizado(a) por el (la) Subdirector(a) de Servicios Administrativos, cada vez que le es asignado un servicio administrativo (caso) a través del Sistema de Gestión de Servicios, verifica que la solicitud cumpla con los parámetros establecidos en condiciones generales y establece el nivel de prioridad dependiendo del impacto y/o urgencia. La(s) fuente(s) de información utilizadas es(son) el sistema de gestión de servicios. En caso de evidenciar observaciones, desviaciones o diferencias, el auxiliar administrativo o profesional contacta al usuario para ajustar o incluir la información, la cual debe quedar registrada en la pestaña de seguimiento del Sistema de Gestión de Servicios y si la solicitud no corresponde a un servicio de la categoría “Administrativas”, esté duplicada en dicho sistema o no pueda ser atendida por no disponer de los recursos necesarios o por criterios de responsabilidad y austeridad en el gasto, lo registra como “No resuelto” en el campo “Solución – Tipo de solución”, detallando la correspondiente justificación y finaliza el procedimiento. De lo contrario, registra la conformidad de la solicitud."/>
    <s v="Preventivo"/>
    <s v="Se verificaron los 947 servicios solicitados en el periodo septiembre a diciembre y se evidenció que cumplen con los parámetros establecidos por lo cual se dio trámite del servicio."/>
    <s v="Registros del Sistema de Gestión de Servicios"/>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10"/>
    <n v="2022"/>
    <s v="CORRUPCIÓN Y GESTIÓN DE PROCESOS"/>
    <s v="6 CORRUPCIÓN Y 3 GESTIÓN DE PROCESOS"/>
    <s v="-"/>
    <s v="-"/>
    <s v="-"/>
    <s v="-"/>
    <x v="2"/>
    <s v="Posibilidad de afectación reputacional por ausencia o retrasos  en los mantenimientos de las edificaciones, maquinaria y equipos de la Entidad, debido a decisiones erróneas o no acertadas en la priorización para su intervención"/>
    <s v="Reducir"/>
    <s v="(AP# 1125 Aplicativo CHIE) Realizar socialización del procedimiento a los profesionales responsables de punto y  servidores de apoyo a  la supervisión de contrato de mantenimiento de la Secretaría General, con énfasis en el mantenimiento de las instalaciones de la Entidad."/>
    <s v="203 - Aplicativo DARUMA"/>
    <s v="Preventiva"/>
    <s v="Finalizado"/>
    <s v="100% de avance."/>
    <s v="Sí"/>
    <d v="2022-09-30T00:00:00"/>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noviembre y diciembre se revisó que las diez(10) solicitudes (noviembre 9 y diciembre 1), cumplieran con las especificaciones de ley._x000a_78 Pago peajes vehículo placas OLM-971_x000a_79 Pago peajes vehículos placas OBI-771 Y OBI-720_x000a_80 Mantenimiento y reparación TV_x000a_81 Suministro de piezas y parte - Mano de obra instala_x000a_82 Pago de taxi - Julio Cesar Padilla_x000a_83 Pago permiso tala poda reubicación arbolado urbano_x000a_84 Compra de bases en aluminio_x000a_85 Autenticaciones_x000a_86 Peajes vehículo placas OBI-770_x000a_87 Pago permiso tala poda reubicación arbolado urbano"/>
    <s v="Noviembre PC2_x000a_Diciembre PC2"/>
    <s v="Gestión de procesos"/>
    <s v="Posibilidad de afectación reputacional por pérdida de la credibilidad en el compromiso ambiental de la Entidad, debido a decisiones erróneas o no acertadas en la formulación del PIGA y su plan de acción"/>
    <s v="2 El procedimiento 2210111-PR -203 &quot;Formulación, ejecución y seguimiento al Plan Institucional de Gestión Ambiental - PIGA &quot; indica que el Comité Institucional de Gestión y Desempeño, autorizado(a) por la Resolución 494 de 2019 y la Resolución 759 de 2020 &quot;Designación gestor ambiental&quot;,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l Comité Institucional de Gestión y Desempeño. De lo contrario, queda aprobado el Plan Institucional de Gestión Ambiental PIGA en el Acta del Comité Institucional de Gestión y Desempeño sin observaciones."/>
    <s v="Preventivo"/>
    <s v="La revisión del PIGA se realizó al inicio de la administración, dado que los lineamientos fueron conformes al plan establecido para cada cuatro años. Por lo anterior no aplica para el periodo de monitoreo."/>
    <s v="No aplica."/>
    <s v="Gestión de procesos"/>
    <s v="Posibilidad de afectación reputacional por ausencia o retrasos en los mantenimientos de las edificaciones, maquinaria y equipos de la Entidad, debido a decisiones erróneas o no acertadas en la priorización para su intervención"/>
    <s v="2 El procedimiento 2211500-PR-154 &quot;Mantenimiento de las Edificaciones&quot;: indica que el profesional o técnico encargado del Sistema de Gestión de Servicios , autorizado(a) por el(la) Director(a) Administrativo(a) y Financiero(a), cada vez que se reciba una solicitud de mantenimiento puntual verifica que la solicitud de mantenimiento cumpla con los parámetros establecidos, determina la subcategoría del mantenimiento puntual a realizar y asigna la solicitud al Profesional de Zona encargado de la sede. La(s) fuente(s) de información utilizadas es(son) los lineamientos señalados en condiciones generales del procedimiento. En caso de evidenciar observaciones, desviaciones o diferencias, y que la solicitud no corresponda a mantenimiento puntual, asigna la solicitud en el sistema de Gestión de Servicios al responsable de gestionarla y finaliza el procedimiento, cuando la solicitud no sea clara o no esté completa se contacta al usuario para ajustar o incluir la información. De lo contrario, registra la conformidad de la solicitud en el Sistema de Gestión de Servicio."/>
    <s v="Preventivo"/>
    <s v="Para el periodo septiembre a diciembre 2022, se verificaron los parámetros establecidos en cada una de las 421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procedimiento 4233100-PR-382 &quot;Manejo de la Caja Menor&quot; indica que el(la) Profesional encargado(a) del manejo operativo de la caja menor, autorizado(a) por el delegada(o) por el Ordenador(a) del gasto, cada vez que se legalice la compra del bien o servicio por caja menor revisa: que la factura cumpla con las especificaciones establecidas por la Ley y que el valor de la factura corresponda a la cotización seleccionada para el caso de solicitudes que superen el 60% de un SMLV.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los ajustes necesarios. De lo contrario, se legaliza la adquisición del bien o servicio."/>
    <s v="Preventivo"/>
    <s v="Durante el periodo comprendido entre septiembre a diciembre se revisó que el valor de las facturas correspondieran a las compras y/o servicios realizados y que las solicitudes (septiembre 12, octubre 8, noviembre nueve(9) y diciembre una (1), cumplieran con las especificaciones de ley."/>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2 El procedimiento 2211500-PR-153 &quot;Prestación de servicios administrativos&quot; indica que el Profesional de la Subdirección de Servicios Administrativos, autorizado(a) por el (la) Subdirector(a) de Servicios Administrativos, mensualmente verifica en el Sistema de Gestión de Servicios aquellos de la categoría “Administrativas” que durante el periodo de análisis estén registrados como “Resueltos” en el campo “Solución – Tipo de solución” y envía a cada usuario mediante correo electrónico, el link del cuestionario Google Forms que contiene la encuesta de satisfacción, conforme lo previsto en la ficha técnica de la encuesta. La(s) fuente(s) de información utilizadas es(son) el sistema de gestión de servicios y correo electrónico. En caso de evidenciar observaciones, desviaciones o diferencias, evidenciados en encuestas de servicios calificados en niveles no satisfactorios y/u observaciones respecto de su prestación, el profesional efectúa retroalimentación con los responsables de cada categoría para su análisis, mejoramiento continuo y de ser necesario, sea reabierta la solicitud para realizar su atención. De lo contrario, cierra la solicitud."/>
    <s v="Detectivo"/>
    <s v="Durante el periodo septiembre a diciembre 2022, se verificaron 756 servicios &quot;Resueltos&quot; en el Sistema de Gestión de Servicios, estos son allegados a los usuarios por medio de correo el cual es emitido automáticamente por el sistema al momento de cambiar el estado de la solicitud."/>
    <s v="Registros del Sistema de Gestión de Servicios - GLPI - estado &quot;Resueltos&quot;"/>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5 y 16 (memorando radicación solicitud de reembolso 015 y 016, formato correspondiente firmado Resolución 016 y 018, con todos los soportes correspondientes), confirmando que corresponden los rubros, conceptos, valor y códigos presupuestales. Así mismo la Resolución 017 la cual corrige la Resolución 016."/>
    <s v="Noviembre PC 3_x000a_Diciembre PC 3"/>
    <s v="Gestión de procesos"/>
    <s v="Posibilidad de afectación reputacional por pérdida de la credibilidad en el compromiso ambiental de la Entidad, debido a decisiones erróneas o no acertadas en la formulación del PIGA y su plan de acción"/>
    <s v="3 El procedimiento 2210111-PR -288 &quot;Identificación de aspectos, evaluación de impactos y prevención de riesgos ambientales&quot; indica que los Profesionales DAF, la Mesa Técnica de Apoyo en Gestión Ambiental y el Gestor Ambiental, autorizado(a) por la Resolución 494 de 2019 y la Resolución 759 de 2020 &quot;Designación gestor ambiental&quot;, anualmente o cada vez que se considere necesario y oportuno presentan la matriz de identificación de aspectos y evaluación de impactos ambientales diligenciada, en la Mesa Técnica de Apoyo en Gestión Ambiental, para su aprobación. La(s) fuente(s) de información utilizadas es(son) la Resolución 242 de 2014. En caso de evidenciar observaciones, desviaciones o diferencias, la Mesa Técnica de apoyo en Gestión Ambiental, el Gestor Ambiental y los profesionales de la Dirección Administrativa y Financiera realizarán los ajustes necesarios conforme con lo señalado en el Acta. De lo contrario, quedará aprobada mediante el acta 2211600-FT-008: Mesa Técnica de Apoyo en Gestión Ambiental."/>
    <s v="Preventivo"/>
    <s v="Para el periodo del cuatrimestre se consideró necesario ajustar la matriz de aspectos e impactos ambientales, la cual fue aprobada por a Mesa técnica de apoyo."/>
    <s v="Actas y matriz de aspectos e impactos ambientales."/>
    <s v="Gestión de procesos"/>
    <s v="Posibilidad de afectación reputacional por ausencia o retrasos en los mantenimientos de las edificaciones, maquinaria y equipos de la Entidad, debido a decisiones erróneas o no acertadas en la priorización para su intervención"/>
    <s v="3 El procedimiento 2211500-PR-154 &quot;Mantenimiento de las Edificaciones&quot;: indica que el Profesional de Zona, autorizado(a) por el(la) Director(a) Administrativo(a) y Financiero(a) o el (la) Subdirector(a) de Servicios Administrativos, cada vez que se reciba una solicitud de mantenimiento puntual realiza la visita de verificación del alcance del mantenimiento puntual a la sede a intervenir. La(s) fuente(s) de información utilizadas es(son) la solicitud recibida en el Sistema de Gestión de Servicios. En caso de evidenciar observaciones, desviaciones o diferencias, el Profesional de Zona cuando se trate de mantenimiento Integral o mediante contrato de obra, modifica el tipo de intervención y cambia el estado a “No resuelta” en el Sistema de Gestión de Servicios; cuando se trate de solicitudes de otras categorías asigna la solicitud al responsable de gestionarla en el Sistema de Gestión de Servicios. De lo contrario, se registra en el Sistema de Gestión de Servicios."/>
    <s v="Preventivo"/>
    <s v="En el periodo septiembre a diciembre se realizaron visitas de verificación de las 273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procedimiento 4233100-PR-382 &quot;&quot;Manejo de la Caja Menor&quot;&quot; indica que el(la) Delegado(a) por el(la) Ordenador(a) del gasto para el manejo de caja menor, el(la) Subdirector(a) Financiero(a), el Profesional encargado(a) del manejo operativo de la caja menor, autorizado(a) por Decreto 140 de 2021, cada vez que se proyecte una Resolución de reembolso de la caja menor revisan la Resolución y los soport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se envía a conformidad la Resolución y se remite la solicitud de reembolso de fondos de caja menor con los soportes para la expedición del Certificado de Disponibilidad Presupuestal a la Subdirección Financiera."/>
    <s v="Detectivo"/>
    <s v="Se revisan los documentos asociados a las solicitudes de los Reembolsos números 12,13 , 15 y 16 (memorando radicación solicitud de reembolso, formato correspondiente firmado 12,13 , 15 y 16, y Resoluciones No. 16, 17, 18, con todos los soportes correspondientes), confirmando que corresponden los rubros, conceptos, valor y códigos presupuestales. Es de aclarar que la resolución 17 es la que corrige la resolución 16."/>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3 El procedimiento 2211500-PR-153 &quot;Prestación de servicios administrativos&quot; indica que el Subdirector(a) de Servicios Administrativos y el Profesional, autorizado(a) por el (la) Subdirector(a) de Servicios Administrativos, mensualmente analizan y verifican el informe de resultados periódico de las encuestas de satisfacción. La(s) fuente(s) de información utilizadas es(son) el informe de resultados periódico de las encuestas de satisfacción y memorando 2211600-FT-011. En caso de evidenciar observaciones, desviaciones o diferencias, cuando el resultado mensual de las encuestas de satisfacción sea igual o inferior al 90%, el Profesional y el Subdirector(a) de Servicios Administrativos proponen acciones orientadas al mejoramiento de acuerdo con lo determinado en el procedimiento de Elaboración y análisis de encuestas 2210111-PR-263. De lo contrario, se remite el informe a la Oficina Asesora de Planeación sin proponer nuevas acciones de mejora, preventivas o correctivas."/>
    <s v="Detectivo"/>
    <s v="Dado que la generación del informe debe ser aprobado por la OAP y es emitido mes vencido se reporta agosto a noviembre. En el periodo comprendido agosto a noviembre, se generan los informes de resultados periódico de las encuestas de satisfacción donde se analiza y verifica la satisfacción de los servicios prestados por la dependencia."/>
    <s v="Informe:_x000a_Agosto_x000a_Septiembre_x000a_Octubre_x000a_Noviembre"/>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octubre y noviembre de 2022._x000a_Se realizó la comparación correspondiente a la conciliación bancaria de los meses de octubre y noviembre (memorandos radicación conciliación bancaria mes de octubre y noviembre, libro de banco, conciliaciones firmadas, extractos bancarios)."/>
    <s v="Noviembre PC 4_x000a_Diciembre PC 4"/>
    <s v="Gestión de procesos"/>
    <s v="Posibilidad de afectación reputacional por pérdida de la credibilidad en el compromiso ambiental de la Entidad, debido a decisiones erróneas o no acertadas en la formulación del PIGA y su plan de acción"/>
    <s v="4 El procedimiento 2210111-PR -203 &quot;Formulación, ejecución y seguimiento al Plan Institucional de Gestión Ambiental - PIGA &quot; indica que el Gestor Ambiental y los profesionales de la Dirección Administrativa y Financiera, autorizado(a) por la Resolución 494 de 2019 y la Resolución 759 de 2020 &quot;Designación gestor ambiental&quot;, trimestralmente realizan el seguimiento de las actividades descritas en el Plan de Acción Anual del Plan Institucional de Gestión Ambiental –PIGA y lo presentan a la Mesa Técnica de apoyo de Gestión Ambiental. La(s) fuente(s) de información utilizadas es(son) el Plan de Acción Anual del Plan Institucional de Gestión Ambiental PIGA. En caso de evidenciar observaciones, desviaciones o diferencias, por parte de la Mesa Técnica de Apoyo en Gestión Financiera, se plantearán las acciones pertinentes para fortalecer la implementación del Plan de Acción Anual del Plan Institucional de Gestión Ambiental - PIGA. De lo contrario, queda la conformidad de la información reportada."/>
    <s v="Detectivo"/>
    <s v="Se realizaron trimestralmente los seguimientos a las actividades del plan de acción, las cuales se presentaron ante la Mesa técnica de Apoyo Ambiental del periodo comprendido entre septiembre y diciembre."/>
    <s v="Septiembre PC4 (Nueva carpeta - Riesgo 1 - 6Currupción - 3 Gestión)_x000a_Diciembre PC4"/>
    <s v="Gestión de procesos"/>
    <s v="Posibilidad de afectación reputacional por ausencia o retrasos en los mantenimientos de las edificaciones, maquinaria y equipos de la Entidad, debido a decisiones erróneas o no acertadas en la priorización para su intervención"/>
    <s v="4 El procedimiento 4233100-PR-379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en el Sistema de Gestión de Servicios. De lo contrario, registra la conformidad de la solicitud."/>
    <s v="Preventivo"/>
    <s v="Para el periodo septiembre a diciembre 2022, se verificaron los parámetros establecidos en cada una de las 148 solicitudes, lo cual se evidencia en el trámite de la solicitud en el Sistema de Gestión de Servicios - GLPI."/>
    <s v="Registros del Sistema de Gestión de Servicios - GLPI"/>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4 El procedimiento 4233100-PR-382 &quot;Manejo de la Caja Menor&quot; indica que el(la) Profesional encargado(a) del manejo operativo de la caja menor, autorizado(a) por el delegada(o) por el Ordenador(a) del gasto, mensualmente realiza la comparación entre el extracto bancario del mes y el libro de bancos. La(s) fuente(s) de información utilizadas es(son) el extracto bancario, el libro de bancos y la conciliación bancaria. En caso de evidenciar observaciones, desviaciones o diferencias, el(la) Profesional encargado(a) solicita a través de correo electrónico la aclaración al Banco. De lo contrario, remite a través de memorando electrónico, la conciliación bancaria a la Subdirección Financiera."/>
    <s v="Detectivo"/>
    <s v="Dado que los extractos bancarios son emitidos mes vencido es realizada la comparación de los meses agosto, septiembre, octubre y noviembre de 2022._x000a_Se realizó la comparación correspondiente a la conciliación bancaria de los meses de agosto, septiembre, octubre y noviembre (memorandos radicación conciliación bancaria mes de agosto, septiembre, octubre y noviembre, libro de banco, conciliaciones firmadas, extractos bancarios)."/>
    <s v="Septiembre_x000a_Octubre_x000a_Noviembre_x000a_Diciembre"/>
    <s v="Gestión de procesos"/>
    <s v="Posibilidad de afectación reputacional por resultados no satisfactorios recurrentes en las encuestas de satisfacción, debido a errores (fallas o deficiencias) en la prestación de servicios de apoyo administrativo"/>
    <s v="4 El procedimiento 2211500-PR-152 &quot;Administración del parque automotor&quot; indica que el técnico de la Subdirección de Servicios Administrativos, autorizado(a) por el Subdirector de Servicios Administrativos, cada vez que se realice un mantenimiento, una vez el taller informe sobre la terminación del mantenimiento preventivo y/o correctivo del vehículo, verifica la conformidad de éste, frente a la autorización remitida por el Subdirector de Servicios Administrativos al taller. La(s) fuente(s) de información utilizadas es(son) la autorización de la Subdirección de Servicios Administrativos. En caso de evidenciar observaciones, desviaciones o diferencias, no se firma el acta de entrega y recibido a satisfacción. De lo contrario, se firma el acta de entrega y recibido a satisfacción."/>
    <s v="Preventivo"/>
    <s v="Durante el cuarto cuatrimestre del año 2022 se verificaron los mantenimientos que fueron conformes al requerimiento y recibidos a satisfacc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5 El procedimiento 4233100-PR-382 &quot;Manejo de la Caja Menor&quot; indica que el(la) Profesional de la Oficina de Control Interno y/o el(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La(s) fuente(s) de información utilizadas es(son) Manual para el manejo y control de cajas menores y la Resolución de constitución de caja menor. En caso de evidenciar observaciones, desviaciones o diferencias, el(la) Profesional encargado(a) del manejo operativo de la caja menor formulará y ejecutará las acciones a las que haya lugar, las cuales deben ser previamente aprobadas por el(la) Delegado(a) por el(la) Ordenador(a) del gasto para el manejo de caja menor. De lo contrario, queda a conformidad el arqueo de caja menor."/>
    <s v="Detectivo"/>
    <s v="Para el periodo comprendido entre noviembre y diciembre de 2022, se realizaron dos (2) arqueos de caja menor, 30 de noviembre ( oficina de Control interno) y el día 14 diciembre 2022."/>
    <s v="Noviembre PC 5_x000a_Diciembre PC 5"/>
    <s v="Gestión de procesos"/>
    <s v="Posibilidad de afectación reputacional por pérdida de la credibilidad en el compromiso ambiental de la Entidad, debido a decisiones erróneas o no acertadas en la formulación del PIGA y su plan de acción"/>
    <s v="1 El mapa de riesgos del proceso Gestión de Servicios Administrativos indica que Director(a) Administrativo y Financiero - Gestor Ambiental, autorizado(a) por la Resolución 759 de 2020, cada vez que se identifique la materialización del riesgo, realiza la propuesta de ajustes al documento PIGA y/o su plan de ac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5 El procedimiento 2211500-PR-154 &quot;Mantenimiento de las Edificaciones&quot;: indica que el Profesional de Zona, autorizado(a) por el(la) Director(a) Administrativo(a) y Financiero(a) o el (la) Subdirector(a) de Servicios Administrativos, cada vez que finalice el mantenimiento integral revisa el mantenimiento ejecutado conforme con lo estipulado en la Ficha Descriptiva Antes - Mantenimiento Integral 4233100-FT-1004. La(s) fuente(s) de información utilizadas es(son) la Ficha Descriptiva Antes - Mantenimiento Integral 4233100-FT-1004. En caso de evidenciar observaciones, desviaciones o diferencias, las registra en la Bitácora de obra para sus respectivos ajustes. De lo contrario, se firmará el Recibo a Satisfacción 4233100-FT-1192."/>
    <s v="Detectivo"/>
    <s v="Se revisaron los avances conforme al cronograma de los mantenimientos integrales de la Entidad, se registraron las actividades en las bitácoras correspondientes."/>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embolsados."/>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5 El procedimiento 2211500-PR-152 &quot;Administración del parque automotor&quot; indica que el auxiliar Administrativo, autorizado(a) por el Subdirector de Servicios Administrativos, cada vez que reciba la factura verifica que la información registrada en la planilla del proveedor de combustible éste acorde con la información de las colillas de tanqueo y las facturas. La(s) fuente(s) de información utilizadas es(son) planilla del proveedor, colillas de tanqueo y facturas. En caso de evidenciar observaciones, desviaciones o diferencias, se solicita por correo electrónico al proveedor del servicio los ajustes correspondientes. De lo contrario, se carga la información en el aplicativo Sistema de Hoja de Vida del Vehículo SHV."/>
    <s v="Detectivo"/>
    <s v="Se realizó la verificación de los valores registrados, que la planilla y las colillas de tanqueo coincidieran y que la sumatoria fuera acorde a la factura emitida por el proveedor, durante el periodo septiembre a diciembre 15 2022. es de aclarar que dado a que la factura del 16 al 31 de diciembre no ha sido emitida esta información será reportada en el próximo informe de gestión."/>
    <s v="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s v="Correctivo"/>
    <s v="No se materializó el riesgo en el período."/>
    <s v="No aplica."/>
    <s v="Gestión de procesos"/>
    <s v="Posibilidad de afectación reputacional por pérdida de la credibilidad en el compromiso ambiental de la Entidad, debido a decisiones erróneas o no acertadas en la formulación del PIGA y su plan de acción"/>
    <s v="2 El mapa de riesgos del proceso Gestión de Servicios Administrativos indica que Director(a) Administrativo y Financiero - Gestor Ambiental, autorizado(a) por la Resolución 759 de 2020, cada vez que se identifique la materialización del riesgo, presenta la nueva versión del documento PIGA y/o su plan de acción en la Mesa Técnica de Apoyo en Gestión Ambiental y en el Comité Institucional de Gestión y Desempeño y una vez aprobado realiza la publicación y socialización."/>
    <s v="Correctivo"/>
    <s v="No se materializó el riesgo en el período."/>
    <s v="No aplica."/>
    <s v="Gestión de procesos"/>
    <s v="Posibilidad de afectación reputacional por ausencia o retrasos en los mantenimientos de las edificaciones, maquinaria y equipos de la Entidad, debido a decisiones erróneas o no acertadas en la priorización para su intervención"/>
    <s v="6 El procedimiento 2211500-PR-154 &quot;Mantenimiento de las Edificaciones&quot;: indica que el Profesional de Zona, autorizado(a) por el(la) Director(a) Administrativo(a) y Financiero(a) o el (la) Subdirector(a) de Servicios Administrativos, cada vez que finalice el mantenimiento puntual revisa el mantenimiento ejecutado conforme con la solicitud y el alcance en el Sistema de Gestión de Servicios. La(s) fuente(s) de información utilizadas es(son) la solicitud en el Sistema de Gestión de Servicios. En caso de evidenciar observaciones, desviaciones o diferencias, registra en la Bitácora de obra para sus respectivos ajustes. De lo contrario, registra la solución anexando registro fotográfico del mantenimiento realizado en el Sistema de Gestión de Servicios, cambiando el estado de la solicitud a “Resuelto” y se realiza el cierre."/>
    <s v="Detectivo"/>
    <s v="Para el periodo septiembre a diciembre 2022, se revisaron 317 solicitudes finalizadas de mantenimiento puntual."/>
    <s v="Registros del Sistema de Gestión de Servicios - GLPI - solicitudes finalizadas."/>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6 El procedimiento 4233100-PR-363 &quot;Préstamo de espacios&quot; indica que el (la) Subdirector(a) de Servicios Administrativos, autorizado(a) por el (la) Director(a) Administrativo(a) y Financiero(a), cada vez que se recepciona una solicitud el préstamo de espacios analiza la pertinencia del préstamo de acuerdo con la descripción del evento y su coherencia con el cometido estatal de la entidad solicitante. La(s) fuente(s) de información utilizadas es(son) los correos electrónicos con la remisión de las solicitudes de préstamo para el trámite respectivo. En caso de evidenciar observaciones, desviaciones o diferencias, emite concepto de no pertinencia. De lo contrario, emite concepto de pertinencia."/>
    <s v="Preventivo"/>
    <s v="Se dio trámite a 404 solicitudes conforme a la pertinencia de préstamo de espacios por parte de la Subdirección de Servicios Administrativos, correspondiente a los meses comprendidos entre septiembre a diciembre 2022."/>
    <s v="Evidencias_x000a_Septiembre_x000a_Octubre_x000a_Noviembre_x000a_Diciembre"/>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desconfianza en la administración de la caja menor , debido a desvío de recursos físicos o económicos en la legalización de la adquisición de bienes y servicios imprevistos, urgentes, imprescindibles e inaplazables"/>
    <s v="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s v="Correctivo"/>
    <s v="No se materializó el riesgo en el período."/>
    <s v="No aplica."/>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7 El procedimiento 4233100-PR-379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s v="Detectivo"/>
    <s v="Se revisaron los mantenimientos realizados a la maquinaria y equipos conforme al cronograma establecido."/>
    <s v="Septiembre_x000a_Octubre_x000a_Noviembre_x000a_Diciembre"/>
    <s v="Gestión de procesos"/>
    <s v="Posibilidad de afectación económica (o presupuestal) por erogaciones de dinero y/o uso de efectivo para compras que no cumplen los requisitos de caja menor, debido a errores (fallas o deficiencias) en la legalización de adquisición de bienes y/o servicios"/>
    <s v="3 El mapa de riesgos del proceso Gestión de Servicios Administrativos indica que Subdirector(a) de Servicios Administrativos, autorizado(a) por el (a) Ordenador(a) del gasto, cada vez que se identifique la materialización del riesgo, efectúa el ajuste para gestionar nuevamente la legalización."/>
    <s v="Correctivo"/>
    <s v="No se materializó el riesgo en el período."/>
    <s v="No aplica."/>
    <s v="Gestión de procesos"/>
    <s v="Posibilidad de afectación reputacional por resultados no satisfactorios recurrentes en las encuestas de satisfacción, debido a errores (fallas o deficiencias) en la prestación de servicios de apoyo administrativo"/>
    <s v="1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prioriza los servicios no ejecutados o ejecutados con falla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8 El procedimiento 4233100-PR-37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s v="Detectivo"/>
    <s v="Para el periodo septiembre a diciembre 2022, se revisó la finalización de 135 solicitudes realizadas."/>
    <s v="Registros del Sistema de Gestión de Servicios - GLPI"/>
    <s v="-"/>
    <s v="-"/>
    <s v="-"/>
    <s v="-"/>
    <s v="-"/>
    <s v="-"/>
    <s v="Gestión de procesos"/>
    <s v="Posibilidad de afectación reputacional por resultados no satisfactorios recurrentes en las encuestas de satisfacción, debido a errores (fallas o deficiencias) en la prestación de servicios de apoyo administrativo"/>
    <s v="2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informa las fallas presentadas en la prestación del servicio a la empresa contratada cuando aplique y solicita el correctivo pertinent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1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reformula la priorización de los mantenimientos de las edificaciones, maquinaria y equipos."/>
    <s v="Correctivo"/>
    <s v="No se materializó el riesgo en el período."/>
    <s v="No aplica."/>
    <s v="-"/>
    <s v="-"/>
    <s v="-"/>
    <s v="-"/>
    <s v="-"/>
    <s v="-"/>
    <s v="Gestión de procesos"/>
    <s v="Posibilidad de afectación reputacional por resultados no satisfactorios recurrentes en las encuestas de satisfacción, debido a errores (fallas o deficiencias) en la prestación de servicios de apoyo administrativo"/>
    <s v="3 El mapa de riesgo del proceso Gestión de Servicios Administrativos indica que Profesional o Auxiliar administrativo de la Subdirección de Servicios Administrativos, autorizado(a) por el (la) Subdirector (a) de Servicios Administrativos, cada vez que se identifique la materialización del riesgo contacta al usuario para ampliar la información de la calificación del valor insatisfecho del servicio y traslada al competente en aras de mejorar el servicio."/>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0"/>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ausencia o retrasos en los mantenimientos de las edificaciones, maquinaria y equipos de la Entidad, debido a decisiones erróneas o no acertadas en la priorización para su intervención"/>
    <s v="2 El mapa de riesgos del proceso Gestión de Servicios Administrativos indica que profesional de la Dirección Administrativa y Financiera, autorizado(a) por Director(a) Administrativo y Financiero o Subdirector(a) de Servicios Administrativos, cada vez que se identifique la materialización del riesgo, prioriza los servicios no ejecutados de acuerdo a la criticidad del incumplimiento, ajusta las actividades de los mantenimientos para realizarlos en el menor tiempo posible."/>
    <s v="Correctivo"/>
    <s v="No se materializó el riesgo en el períod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1"/>
    <n v="2022"/>
    <s v="CORRUPCIÓN Y GESTIÓN DE PROCESOS"/>
    <s v="6 CORRUPCIÓN Y 3 GESTIÓN DE PROCESOS"/>
    <s v="-"/>
    <s v="-"/>
    <s v="-"/>
    <s v="-"/>
    <x v="0"/>
    <s v="Posibilidad de afectación reputacional por pérdida de credibilidad y confianza en la Secretaría General, debido a realización de cobros indebidos durante la prestación del servicio en el canal presencial de la Red CADE dispuesto para el servicio a la ciudadanía"/>
    <s v="Reducir"/>
    <s v="(AP# 1080 Aplicativo CHIE) Sensibilizar a los servidores de la Dirección del Sistema Distrital de Servicio a la Ciudadanía sobre los valores de integridad y las posibles consecuencias disciplinarias establecidas en el Código Disciplinario Único. "/>
    <s v="23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Preven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 (a) del Sistema Distrital de Servicio a la Ciudadanía. De lo contrario, el mismo formulario de verificación de condiciones de apertura, da cuenta de la verificación del comportamiento de los servidores."/>
    <s v="Preventivo"/>
    <s v="Durante los meses de noviembre y diciembre de 2022, los profesionales responsables de los medios de relacionamiento (Canal presencial CADE y SuperCADE), autorizados por el Director del Sistema Distrital de Servicio a la Ciudadanía, verificaron diariamente el comportamiento de los servidores que interactúan con la ciudadanía, registrando dicha verificación en el Formulario de Verificación de Condiciones de apertura. Producto de esto no se evidenciaron conductas tendientes a cometer actos de corrupción, ni denuncias por cobros en la prestación del servicio."/>
    <s v="Formulario de verificación de condiciones de apertura noviembre - diciembre de 2022."/>
    <s v="Gestión de procesos"/>
    <s v="Posibilidad de afectación reputacional por inconformidad de los usuarios del sistema, debido a errores (fallas o deficiencias) en el análisis y direccionamiento a las peticiones ciudadanas"/>
    <s v="1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analiza las peticiones ciudadanas y valida las competencias relacionadas. La(s) fuente(s) de información utilizadas es(son) actividad 7 del Procedimiento Direccionamiento de Peticiones Ciudadanas 2212200-PR-291. En caso de evidenciar observaciones, desviaciones o diferencias, se evalúa y analiza la petición y se corrigen las competencias y/o se realiza validación con la Oficina Asesora de Jurídica, queda como evidencia correo electrónico de solicitud de validación de competencias. De lo contrario, se continua con la gestión de la petición ciudadana, queda como evidencia correo electrónico de solicitud de validación de competencias."/>
    <s v="Preventivo"/>
    <s v="Los direccionadores realizan la gestión de las peticiones recibidas, en cuanto al direccionamiento, solicitudes de aclaración, ampliación aceptación o rechazo, esta gestión es validada y aprobada por el/la Director(a) Distrital de Calidad del Servicio."/>
    <s v="Gestión Central 2022 SEP - DIC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De lo contrario, se diligencia el acta del subcomité de autocontrol y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Procedimiento &quot;Administración del Modelo Multicanal de Relacionamiento con la Ciudadanía&quot; 2213300-PR-036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registra las interrupciones presentadas en el Informe final/parcial de supervisión contrato y/o convenio 4231000-FT-964. De lo contrario, el mismo Informe, da cuenta de la validación del seguimiento al cumplimiento de obligaciones."/>
    <s v="Preventivo"/>
    <s v="Durante los meses de septiembre, octubre, noviembre y diciembre de 2022,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elaborados y subidos a SECOP en Sept a Dic"/>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De lo contrario, quedará como registro Correo electrónico de socialización de la herramienta de reporte a la gestión o Evidencia Reunión 2213100-FT-449 de socialización de la herramienta de reporte a la gestión."/>
    <s v="Preventivo"/>
    <s v="1. En la reunión del SUDIVC, realizada el día 15 de diciembre de 2022, se informa que el reporte de las acciones ejecutadas durante la vigencia 2022, se realizará en la herramienta socializada en el primer semestre y se establece la fecha de entrega._x000a_2. Se solicitó a las entidades que hacen parte del Sistema Unificado Distrital de Inspección, Vigilancia y Control - SUDIVC, la información de la gestión realizada durante la vigencia 2022, mediante comunicado oficial y correo electrónico, adjuntando la herramienta de reporte del seguimiento y monitoreo de la gestión._x000a_ Comunicaciones oficiales."/>
    <s v="Acta Reunión Bimestral - 15 de diciembre._x000a__x000a_ Matrices herramienta reporte seguimiento y monitoreo gestión."/>
    <s v="Gestión de procesos"/>
    <s v="Posibilidad de afectación económica (o presupuestal) por información inconsistente en los cobros a las entidades, debido a errores (fallas o deficiencias) en la elaboración de facturas por el uso de los espacios de los CADE y SuperCADE"/>
    <s v="1 El procedimiento &quot;Facturación y cobro por concepto de uso de espacios en los SUPERCADE y CADE&quot; 422000-PR-377 indica que el profesional de facturación asignado, autorizado(a) por el Director(a) del Sistema Distrital de Servicio a la Ciudadanía, mensualmente valida el reporte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dejando como evidencia correo electrónico solicitando validación de las inconsistencias detectadas si existen. De lo contrario, se generan las facturas correspondientes."/>
    <s v="Preventivo"/>
    <s v="Durante los meses de septiembre, octubre, noviembre y diciembre de 2022,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En este sentido se generaron las facturas correspondientes, quedando como evidencia dichas facturas."/>
    <s v="Facturas generadas septiembre, octubre, noviembre y diciembre 2022._x000a_ Correos solicitud de ocupación de espacios y de novedades contractuales de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Procedimiento &quot;Seguimiento y Medición de Servicio a la Ciudadanía&quot; 2212200-PR-044 indica que el / la Directora(a) Distrital de Calidad del Servicio, autorizado(a) por el / la Subsecretario(a)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el oficio remisorio consolidado de informes de monitoreo. De lo contrario, se continua con la verificación, queda como evidencia la ficha técnica de monitoreo."/>
    <s v="Preventivo"/>
    <s v="Se realizó la revisión de las fichas técnicas de monitoreo con el fin de identificar aspectos a ajustar, posteriormente se procedió a proyectar y enviar el informe consolidado de monitoreos._x000a_Se adjunta como evidencia la relación de los radicados de informes de socialización de los resultados de monitoreos a puntos de Secretaría General y otras entidades distritales."/>
    <s v="_x000a_ Fichas de Monitoreo Cuatrimestre III Oct y Dic._x000a_ Fichas de Monitoreo Cuatrimestre III Sept y Nov."/>
    <s v="Gestión de procesos"/>
    <s v="Posibilidad de afectación reputacional por hallazgos de entes de control internos o externos, debido a incumplimiento de compromisos en la ejecución de las jornadas de cualificación a los servidores públicos"/>
    <s v="1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Preventivo"/>
    <s v="Se realizó agendamiento en el aplicativo Teams para las jornadas de cualificación realizadas en los meses de septiembre, octubre y noviembre."/>
    <s v="Relación agendamiento jornadas de cualificación."/>
    <s v="Gestión de procesos"/>
    <s v="Posibilidad de afectación reputacional por inconformidad de los usuarios del sistema, debido a incumplimiento parcial de compromisos en la atención de soporte funcional en los tiempos definidos"/>
    <s v="1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iariamente identifica y clasifica las incidencias de soporte funcional, verificando que estas cuenten con la información completa para su atención. La(s) fuente(s) de información utilizadas es(son) los tiempos de solución establecidos en la Guía para la Administración Funcional del Sistema Distrital para la Gestión de Peticiones Ciudadanas. En caso de evidenciar observaciones, desviaciones o diferencias, se solicita ampliación de la información por medio del aplicativo mesa de ayuda, quedando como evidencia el registro en este. De lo contrario, se continua con la clasificación, quedando como evidencia el registro en el aplicativo mesa de ayuda."/>
    <s v="Preventivo"/>
    <s v="Durante los meses de septiembre, octubre, noviembre y diciembre de 2022, el servidor designado diariamente identificó y clasificó las incidencias de soporte funcional , verificando que estas cuenten con la información completa para su atención, si se evidencian observaciones, desviaciones o diferencias (información incompleta) se reclasifica dicha incidencia &quot;en ampliación&quot; solicitando la información requerida vía correo electrónico, quedando como evidencia el reporte del aplicativo mesa de ayuda. "/>
    <s v="Reporte GLPI Soporte Funcional Sept a Dic."/>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Procedimiento &quot;Cualificación en Servicio a la Ciudadanía a Servidores y Otros&quot; 2212200-PR-043 indica que el / la profesional universitario asignado, autorizado(a) por el / la Directora(a) Distrital de Calidad del Servicio, anualmente valida la conformidad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el plan anual de cualificación. De lo contrario, registra el visto bueno en el informe de gestión del Plan anual de cualificación, queda como evidencia el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y mes a mes, y trimestralmente, se entregan informes, para su validación, control, y se valida, si es necesario realizar cambios en los siguientes meses."/>
    <s v="Plan Anual de Cualificación 2022 aprobado y firmado."/>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Procedimiento &quot;Administración del Modelo Multicanal de Relacionamiento con la Ciudadanía&quot; 2213300-PR-036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el reporte de incidencias de GLPI queda como evidencia. De lo contrario, se reporta en el formulario de verificación de condiciones de apertura."/>
    <s v="Preventivo"/>
    <s v="Durante los meses de septiembre, octubre, noviembre y diciembre de 2022, los técnicos operativos de soporte tecnológico verificaron diariamente el funcionamiento de los equipos activos de la Secretaría General. Debido a que se observaron desviaciones o diferencias se realizó el soporte técnico correspondiente, registrando 2099 solicitudes en GLPI, estando relacionadas con el funcionamiento de estos activos, de las cuales fueron resueltas y cerradas un total de 1592. Para aquellas solicitudes resueltas en punto, se generaron 29 (veintinueve) casos como se evidencia en el formulario de verificación de condiciones de apertura, casos que no representaron interrupción integral en el modelo multicanal de atención, pues se referían al funcionamiento parcial del Sistema de Asignación de Turnos o equipos como pantallas o totems informativos que no interfieren en la atención."/>
    <s v="Formulario de verificación de condiciones de apertura sept a dic"/>
    <s v="-"/>
    <s v="-"/>
    <s v="-"/>
    <s v="-"/>
    <s v="-"/>
    <s v="-"/>
    <s v="-"/>
    <s v="-"/>
    <s v="-"/>
    <s v="-"/>
    <s v="-"/>
    <s v="-"/>
    <s v="-"/>
    <s v="-"/>
    <s v="-"/>
    <s v="-"/>
    <s v="-"/>
    <s v="-"/>
    <n v="146"/>
    <n v="86"/>
    <x v="0"/>
    <x v="0"/>
    <x v="0"/>
    <x v="0"/>
    <x v="0"/>
    <x v="0"/>
  </r>
  <r>
    <x v="11"/>
    <n v="2022"/>
    <s v="CORRUPCIÓN Y GESTIÓN DE PROCESOS"/>
    <s v="6 CORRUPCIÓN Y 3 GESTIÓN DE PROCESOS"/>
    <s v="-"/>
    <s v="-"/>
    <s v="-"/>
    <s v="-"/>
    <x v="0"/>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Reducir"/>
    <s v="(AP# 1081 Aplicativo CHIE) Sensibilizar a los servidores de la DDCS sobre los valores de integridad, con relación al servicio a la ciudadanía."/>
    <s v="25 - Aplicativo DARUMA"/>
    <s v="Preventiva"/>
    <s v="Finalizado"/>
    <s v="100% de avance."/>
    <s v="Sí"/>
    <d v="2022-10-31T00:00:00"/>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Seguimiento y Medición de Servicio a la Ciudadanía&quot; 2212200-PR-044 indica que el / la profesional universitario asignado, autorizado(a) por el / la directora(a)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n como evidencia las actas de reunión de seguimiento y medición. De lo contrario, se continua con la socialización, queda como evidencia Actas de reunión de seguimiento y medición."/>
    <s v="Det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Noviembre - Diciembre 22_x000a_ 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las registra en el informe administrativo Red CADE 2212300-FT-339. De lo contrario, el mismo Informe administrativo, da cuenta de la verificación del comportamiento de los servidores."/>
    <s v="Detectivo"/>
    <s v="Durante los meses de noviembre y diciembre de 2022, los profesionales responsables de los medios de relacionamiento (Canal presencial CADE y SuperCADE), autorizados por el Director del Sistema Distrital de Servicio a la Ciudadanía, verificó mensualmente el comportamiento de los servidores que interactúan con la ciudadanía, revisando las peticiones ciudadanas recibidas y el formulario de verificación de condiciones de apertura, y registrando lo correspondiente en el informe administrativo de la Red CADE. Producto de esto no se evidenciaron conductas tendientes a cometer actos de corrupción, ni denuncias por cobros en la prestación del servicio."/>
    <s v="Informes Administrativos presentados en noviembre y diciembre de 2022"/>
    <s v="Gestión de procesos"/>
    <s v="Posibilidad de afectación reputacional por inconformidad de los usuarios del sistema, debido a errores (fallas o deficiencias) en el análisis y direccionamiento a las peticiones ciudadanas"/>
    <s v="2 El Procedimiento &quot;Direccionamiento de Peticiones Ciudadanas&quot; 2212200-PR-291 y la &quot;Guía para la elaboración de reportes de peticiones pendientes e informes de gestión de peticiones&quot; 4220000-GS-083 indica que el/la Auxiliar administrativo, Técnico operativo y/o Profesional, autorizado(a) por el/la Director(a) Distrital de Calidad del Servicio, diariamente revisa las comunicaciones proyectadas. La(s) fuente(s) de información utilizadas es(son) actividad 12 del Procedimiento Direccionamiento de Peticiones Ciudadanas 2212200-PR-291. En caso de evidenciar observaciones, desviaciones o diferencias, se realizan los ajustes y/o correcciones correspondientes, quedan como evidencia el correo electrónico de solicitud de ajustes a la comunicación. De lo contrario, se continua con la gestión de comunicaciones, queda como evidencia el oficio de respuesta a petición reiterativa o trazabilidad a la petición."/>
    <s v="Preventivo"/>
    <s v="Cuando se requiere una comunicación o notificación los direccionadores realizan la proyección del documento el cual pasa para revisión y aprobación del(a) Director(a) Distrital de Calidad del Servicio."/>
    <s v="Gestión Central 2022 SEP - DIC 2022._x000a_ Reporte aplicativo SIGA septiembre 2022._x000a_ Reporte aplicativo SIGA octubre 2022._x000a_ Reporte aplicativo SIGA noviembre 2022._x000a_ Reporte aplicativo SIGA diciembre 2022."/>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De lo contrario, se dilig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2 El Procedimiento &quot;Administración del Modelo Multicanal de Relacionamiento con la Ciudadanía&quot; 2213300-PR-036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queda evidenciado en el formato de evidencia de Reunión 2213100-FT-449, de seguimiento contractual. De lo contrario, en el mismo formato se da cuenta del cumplimiento por parte de las entidades participantes en la Red CADE."/>
    <s v="Detectivo"/>
    <s v="En reunión del día 14 de diciembre de 2022, la Dirección del Sistema Distrital de Servicio a la Ciudadanía, en compañía de los equipos de apoyo a la supervisión (técnico, financiero y jurídico), validó el cumplimiento del cuatrimestre de las obligaciones establecidas en los convenios y contratos suscritos con las entidades que hacen parte de la Red CADE, sin evidenciarse observaciones, desviaciones o diferencias; analizando el estado actual de la designación, de los convenios en trámite de modificación y dando directrices generales para los profesionales de apoyo."/>
    <s v="Evidencia de reunión seguimiento contractual Red CADE - Diciembre 2022."/>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2 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 De lo contrario, quedará como registro Evidencia Reunión 2213100-FT-449 o Acta 2211600-FT-008 u Oficio 2211600-FT-012 de socialización informe de actividades de Seguimiento y Monitoreo a la gestión de IVC."/>
    <s v="Detectivo"/>
    <s v="Para el periodo de septiembre a diciembre de 2022, no se ejecuta el control, por cuanto se realiza verificación semestralmente de la información remitida por las entidades que hacen parte del Sistema Unificado Distrital de Inspección, Vigilancia y Control. Dicho control se realizó en el mes de agosto; por tanto no se adjunta evidencia en este seguimient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2 El procedimiento &quot;Facturación y cobro por concepto de uso de espacios en los SUPERCADE y CADE&quot; 422000-PR-377 indica que el profesional de facturación asignado, autorizado(a) por el Director(a) del Sistema Distrital de Servicio a la Ciudadanía, mensualmente realiza seguimiento a la cartera respectiva en cuanto a la facturación realizada, determinando si existe o no mora en los pagos. La(s) fuente(s) de información utilizadas es(son) el reporte de facturación del sistema definido por la Secretaría Distrital de Hacienda. En caso de evidenciar observaciones, desviaciones o diferencias, lo relaciona en el Informe de Cartera y en el Informe Parcial de Supervisión desde el componente financiero, proyectando oficios dirigidos a la persona jurídica deudora, realizando o reiterando el cobro de las facturas pendientes de pago. De lo contrario, el mismo informe de cartera da cuenta del cumplimiento."/>
    <s v="Detectivo"/>
    <s v="Durante los meses de septiembre, octubre, noviembre y diciembre de 2022, el profesional de facturación, realizó el seguimiento a la cartera respectiva del mes anterior en cuanto a la facturación realizada, registrando en el informe de este las posibles observaciones, desviaciones o diferencias._x000a_Es de tener en cuenta que, según lo reportado por el profesional de facturación para los meses de octubre y noviembre no ha sido posible la elaboración de estos para los meses anteriores teniendo en cuenta que con la Subdirección Financiera de viene adelantando la depuración de saldos de cartera de la facturas por conceptos de gastos de administración y canon de arrendamiento debido al cambio de funcionario de la Subdirección Financiera y la información presentada en la cartera por edades no corresponde a los pagos legalizados por la Dirección de Tesorería Distrital."/>
    <s v="Informe de cartera realizado en septiembre de 2022 (agosto)_x000a_RE_ Evidencias controles de riesgos – septiembre a diciembre de 2022"/>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2 El Procedimiento &quot;Seguimiento y Medición de Servicio a la Ciudadanía&quot; 2212200-PR-044 indica que el / la Directora(a) Distrital de Calidad del Servicio, autorizado(a) por el / la Subsecretario(a)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ajustes necesarios, queda como evidencia el oficio remisorio de la información. De lo contrario, se continua con la verificación, queda como evidencia Oficio remisorio de la información."/>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2 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nvoca a las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De lo contrario, quedará como registro correo electrónico de actividades de cualificación y/o Oficio 2211600-FT-012 de actividades de cualificación."/>
    <s v="Detectivo"/>
    <s v="1. Según cronograma del plan de cualificaciones se remitieron comunicados de invitación a las jornadas de cualificación para los meses de septiembre, octubre y noviembre._x000a_2. Se realizaron informes del desarrollo de las jornadas de cualificación y se remitieron a través de comunicados oficiales._x000a_ Informes jornadas de cualificación._x000a_ Comunicados oficiales de informes."/>
    <s v="_x000a_ Comunicados invitación jornadas de cualificación Alcaldías Locales._x000a__x000a_"/>
    <s v="Gestión de procesos"/>
    <s v="Posibilidad de afectación reputacional por inconformidad de los usuarios del sistema, debido a incumplimiento parcial de compromisos en la atención de soporte funcional en los tiempos definidos"/>
    <s v="2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dos veces por semana verifica que las incidencias pendientes en la mesa de ayuda se encuentren dentro los tiempos establecidos. La(s) fuente(s) de información utilizadas es(son) los tiempos de solución establecidos en la Guía para la Administración Funcional del Sistema Distrital para la Gestión de Peticiones Ciudadanas y el reporte generado en el aplicativo mesa de ayuda. En caso de evidenciar observaciones, desviaciones o diferencias, remite un correo electrónico a los servidores de la mesa de ayuda para revisar las actuaciones a realizar de conformidad con el procedimiento, quedando como evidencia este correo. De lo contrario, se continua con la gestión respectiva, quedando como evidencia el mismo correo."/>
    <s v="Preventivo"/>
    <s v="Durante los meses de septiembre, octubre, noviembre y diciembre de 2022, el Profesional Universitario y/o Técnico Operativo dos veces por semana verificó que las incidencias pendientes en la mesa de ayuda se encuentren dentro los tiempos establecidos, enviando un correo electrónico con el control de estos, en caso de evidenciar diferencias lo registra en este correo para que se revisen las actuaciones a realizar de conformidad con el procedimiento."/>
    <s v="Correos electrónicos de seguimiento de incidencias pendientes Sept a Dic 2022"/>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2 El Procedimiento &quot;Cualificación en Servicio a la Ciudadanía a Servidores y Otros&quot; 2212200-PR-043 indica que el / la profesional universitario asignado, autorizado(a) por el / la Directora(a)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la agenda del correo electrónico institucional. De lo contrario, se continua con la actividad, queda como evidencia Agenda correo electrónico institucional."/>
    <s v="Preventivo"/>
    <s v="La frecuencia es por demanda. Se programa una reunión inicial y se da a conocer a las entidades los ciclos y módulos de cualificación y se genera un acta que se encuentra en el ID 3 del procedimiento. Posteriormente y por solicitud de las entidades interesadas se realizan reuniones de seguimiento donde se establecen los módulos y fechas a trabajar, se deja registro de asistencia y se genera acta de la reunión que se encuentra en el ID 3 del procedimiento. La programación queda registrada en el cronograma del Drive que se encuentra en el ID 4 del procedimiento."/>
    <s v="Programación Cualificaciones sept a diciembre 2022._x000a_Reuniones de Seguimiento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Procedimiento &quot;Administración del Modelo Multicanal de Relacionamiento con la Ciudadanía&quot; 2213300-PR-036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dejando como evidencia los correos electrónicos. De lo contrario, la bitácora de validación de funcionamiento Línea 195 da cuenta de la disposición de los canales antes descritos."/>
    <s v="Preventivo"/>
    <s v="Durante los meses de septiembre, octubre, noviembre y diciembre de 2022,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s de validación Línea 195 Sep a Dic. //2023-01-04 19:16:30   Cerrado  Uriel Alexis Agudelo Pulido @  2023-01-06"/>
    <s v="-"/>
    <s v="-"/>
    <s v="-"/>
    <s v="-"/>
    <s v="-"/>
    <s v="-"/>
    <s v="-"/>
    <s v="-"/>
    <s v="-"/>
    <s v="-"/>
    <s v="-"/>
    <s v="-"/>
    <s v="-"/>
    <s v="-"/>
    <s v="-"/>
    <s v="-"/>
    <s v="-"/>
    <s v="-"/>
    <n v="146"/>
    <n v="86"/>
    <x v="0"/>
    <x v="0"/>
    <x v="0"/>
    <x v="0"/>
    <x v="0"/>
    <x v="0"/>
  </r>
  <r>
    <x v="1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repite el monitoreo y lo compara con el anterior."/>
    <s v="Correctivo"/>
    <s v="Para el seguimiento a la gestión realizada en el sexto bimestre de 2022, se llevo a cabo la reunión de seguimiento el día 2 de enero de 2023, allí se discutió y socializó sobre las situaciones que se pueden presentar durante la realización de los monitoreos. "/>
    <s v="Acta 37 Noviembre - Diciembre 22_x000a_FT-211 Registro de asistencia - Acta 37."/>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3 El Procedimiento &quot;Administración del Modelo Multicanal de Relacionamiento con la Ciudadanía&quot; 22133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2210112-FT-281."/>
    <s v="Detectivo"/>
    <s v="Durante el subcomité de autocontrol correspondiente al bimestre noviembre y diciembre de 2022, el Director del Sistema Distrital de Servicio a la Ciudadanía, cotejó si en el periodo se han materializado posibles actos de corrupción, con base en las peticiones ciudadanas recibidas y los informes administrativos. Producto de esto no se evidenciaron conductas tendientes a cometer actos de corrupción, ni denuncias por cobros en la prestación del servicio."/>
    <s v="Acta subcomité de autocontrol."/>
    <s v="Gestión de procesos"/>
    <s v="Posibilidad de afectación reputacional por inconformidad de los usuarios del sistema, debido a errores (fallas o deficiencias) en el análisis y direccionamiento a las peticiones ciudadanas"/>
    <s v="1 El mapa de riesgos del proceso de Gestión del Sistema Distrital de Servicio a la Ciudadanía indica que el / la profesional, técnico operativo o auxiliar administrativo encargado del Direccionamiento de Peticiones Ciudadanas, autorizado(a) por el / la Director(a) Distrital de Calidad del Servicio, cada vez que se identifique la materialización del riesgo destina un espacio en el Subcomité de Autocontrol de la DDCS para compartir experiencias en el direccionamiento de peticiones ciudadanas por parte de la Central de Gestión de Peticiones Ciudadanas de la Dirección Distrital de Calidad del Servicio, de tal manera que el direccionamiento y respuesta de las mismas sirva para instruir a los demás servidores de la Central que realizan la labor, con el fin de poder aplicar dichos conocimientos en casos futuros."/>
    <s v="Correctivo"/>
    <s v="La frecuencia es cuatrimestral. Durante este cuatrimestre no se presentaron situaciones que materializaran el riesgo, por lo tanto no se deben hacer ajustes al mapa de riesgos."/>
    <s v="No aplica."/>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1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valúa la situación presentada de acuerdo a la etapa en la que se encuentra el proyecto."/>
    <s v="Correctivo"/>
    <s v="Durante el periodo septiembre -diciembre no se realizo estructuración de medios de interacción ciudadanos nuevos, razón por la cual no se ejecutaron actividades de control a este respecto."/>
    <s v="No aplica."/>
    <s v="Gestión de procesos"/>
    <s v="Posibilidad de afectación reputacional por información inconsistente, debido a errores (fallas o deficiencias) en el seguimiento a la gestión de las entidades participantes en los medios de relacionamiento de la Red CADE"/>
    <s v="1 El mapa de riesgos del proceso Gestión del Sistema Distrital de Servicio a la Ciudadanía indica que Servidor(a) asignado(a), autorizado(a) por el Director (a) del Sistema Distrital de Servicio a la Ciudadanía, cada vez que se identifique la materialización del riesgo realiza reinducción en el protocolo establecido para el apoyo a la supervisión de convenios y contratos."/>
    <s v="Correctivo"/>
    <s v="Durante los meses de septiembre, octubre, noviembre y diciembre de 2022, el servidor asignado no realizó reinducción en el protocolo establecido para el apoyo a la supervisión de contratos y convenios, dado que no se ha identificado la materialización del riesgo."/>
    <s v="No aplica."/>
    <s v="Gestión de procesos"/>
    <s v="Posibilidad de afectación reputacional por inadecuado seguimiento a las actividades, debido a errores (fallas o deficiencias) en el seguimiento de la gestión de las entidades que hacen parte del Sistema Unificado Distrital de Inspección, Vigilancia y Control (SUDIVC)"/>
    <s v="1 El mapa de riesgos del proceso de Gestión del Sistema Distrital de Servicio a la Ciudadanía indica que el subdirector de seguimiento a la gestión de inspección, vigilancia y control, autorizado(a) por el manual específico de funciones y competencias laborales, cada vez que se identifique la materialización del riesgo convocará a la(s) entidad(s) que presentaron errores fallas o deficiencias en el reporte de la información, a una reunión extraordinaria de seguimiento a compromisos."/>
    <s v="Correctivo"/>
    <s v="Para el periodo de septiembre a diciembre de 2022 no se ejecuta el control, debido a que durante el mismo no se materializó el riesgo."/>
    <s v="No aplica."/>
    <s v="Gestión de procesos"/>
    <s v="Posibilidad de afectación económica (o presupuestal) por información inconsistente en los cobros a las entidades, debido a errores (fallas o deficiencias) en la elaboración de facturas por el uso de los espacios de los CADE y SuperCADE"/>
    <s v="1 El mapa de riesgos del proceso Gestión del Sistema Distrital de Servicio a la Ciudadanía indica que Servidor(a) asignado, autorizado(a) por el (la) Director (a) del Sistema Distrital de Servicio a la Ciudadanía, cada vez que se identifique la materialización del riesgo realiza reinducción en el procedimiento de &quot;Facturación y cobro por concepto de uso de espacio en los SuperCADE y CADE&quot;."/>
    <s v="Correctivo"/>
    <s v="Durante los meses de septiembre, octubre, noviembre y diciembre de 2022, el servidor asignado no realizó reinducción en el procedimiento de &quot;facturación y cobro por concepto de uso de espacios en los SuperCADE y CADE, dado que no se ha identificado la materialización del riesgo."/>
    <s v="No aplica."/>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3 El Procedimiento &quot;Seguimiento y Medición de Servicio a la Ciudadanía&quot; 2212200-PR-044 indica que el / la Directora(a) Distrital de Calidad del Servicio, autorizado(a) por el / la Subsecretario(a)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ajustes necesarios, queda como evidencia el oficio remisorio de las comunicaciones oficiales a las entidades sobre peticiones vencidas sin respuesta. De lo contrario, se continua con la validación, queda como evidencia Oficio de comunicaciones oficiales peticiones vencidas sin respuesta."/>
    <s v="Preventivo"/>
    <s v="Se realizó la respectiva validación de los informes proyectados y se procedió con la radicación de los mismos._x000a_Se adjunta relación de los números de radicado de SIGA donde se hace la socialización de los resultados obtenidos en  la evaluación de calidad y calidez y peticiones pendientes de cierre, a las respectivas entidades distritales."/>
    <s v="Relación de Radicados Informes de Calidad en las respuestas."/>
    <s v="Gestión de procesos"/>
    <s v="Posibilidad de afectación reputacional por hallazgos de entes de control internos o externos, debido a incumplimiento de compromisos en la ejecución de las jornadas de cualificación a los servidores públicos"/>
    <s v="1 El mapa de riesgos del proceso de Gestión del Sistema Distrital de Servicio a la Ciudadanía indica que el profesional universitario, autorizado(a) por el subdirector de seguimiento a la gestión de inspección, vigilancia y control, cada vez que se identifique la materialización del riesgo reprogramará la sesión de la jornada de cualificación."/>
    <s v="Correctivo"/>
    <s v="Para el periodo de septiembre a diciembre de 2022 no se ejecuta el control, debido a que durante el mismo no se materializó el riesgo."/>
    <s v="No aplica."/>
    <s v="Gestión de procesos"/>
    <s v="Posibilidad de afectación reputacional por inconformidad de los usuarios del sistema, debido a incumplimiento parcial de compromisos en la atención de soporte funcional en los tiempos definidos"/>
    <s v="3 El Procedimiento &quot;Administración del Modelo Multicanal de Relacionamiento con la Ciudadanía&quot; 2213300-PR-036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anualmente identifica posibles acciones correctivas o de mejora (cuando aplique) y valida que no existan incidencias a ser escaladas a la Oficina de Tecnologías de la Información y las Comunicaciones - OTIC. La(s) fuente(s) de información utilizadas es(son) reporte anual de incidencias de la mesa de ayuda. En caso de evidenciar observaciones, desviaciones o diferencias, se socializa al Director(a) del Sistema Distrital de Servicio a la Ciudadanía, quedando como evidencia el correo electrónico con socialización de retroalimentación o evidencia Reunión de socialización. De lo contrario, también se socializa con el Director(a) del Sistema Distrital de Servicio a la Ciudadanía, quedando como evidencia el mismo soporte."/>
    <s v="Detectivo"/>
    <s v="Dado que la actividad descrita se realiza anualmente, su ejecución esta proyectada para el primer cuatrimestre de 2023, por parte del equipo de soporte funcional de Bogotá Te Escucha, validando lo correspondiente."/>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3 El Procedimiento &quot;Cualificación en Servicio a la Ciudadanía a Servidores y Otros&quot; 2212200-PR-043 indica que el / la profesional universitario asignado, autorizado(a) por el / la Directora(a)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el acta de subcomité de autocontrol. De lo contrario, se continua con la verificación, queda como evidencia Acta de subcomité de autocontrol."/>
    <s v="Detectivo"/>
    <s v="La frecuencia es mensual. Se realiza un informe que se encuentra en el ID 6 del procedimiento, Subcomité de autocontrol, donde se deja registrado el grado de satisfacción y necesidades de los servidores cualificados. Adicional, bimensualmente, se realiza una presentación al subcomité de autocontrol."/>
    <s v="Presentación en Subcomité de Autocontrol - Cualificación agosto y septiembre 2022_x000a_ Acta Subcomité de Autocontrol agosto y septiembre 2022._x000a_ Presentación en Subcomité de Autocontrol - Cualificación octubre y noviembre 2022._x000a_ Acta Subcomité de autocontrol octubre y noviembre 2022._x000a_ ENCUESTA DE SATISFACCIÓN sept a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3 El Procedimiento &quot;Administración del Modelo Multicanal de Relacionamiento con la Ciudadanía&quot; 2213300-PR-036 indica que el/la profesional responsable del medio de relacionamiento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 (a) del Sistema Distrital de Servicio a la Ciudadanía o la instancia correspondiente, dejando como evidencia el formulario de verificación de condiciones de apertura. De lo contrario, el mismo formulario de verificación de condiciones de apertura, evidencia las condiciones necesarias para la prestación del servicio."/>
    <s v="Preventivo"/>
    <s v="Durante los meses de septiembre, octubre, noviembre y diciembre de 2022, los profesionales responsables del medio de interacción (Canal presencial CADE y SuperCADE),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eventos de alteración del orden público por ciudadanía inconforme con el servicio prestado por una de las entidades del punto de atención SuperCADE CAD, lo que ocasionó el cierre por algunos minutos de este punto, reanudando paulatinamente la atención para las demás entidades y haciendo apertura total después de 2 horas, lo anterior no implica la interrupción en el servicio de atención en estos y a través del modelo multicanal: presencial, telefónico y virtual."/>
    <s v="Formulario de verificación de condiciones de apertura sept a dic."/>
    <s v="-"/>
    <s v="-"/>
    <s v="-"/>
    <s v="-"/>
    <s v="-"/>
    <s v="-"/>
    <s v="-"/>
    <s v="-"/>
    <s v="-"/>
    <s v="-"/>
    <s v="-"/>
    <s v="-"/>
    <s v="-"/>
    <s v="-"/>
    <s v="-"/>
    <s v="-"/>
    <s v="-"/>
    <s v="-"/>
    <n v="146"/>
    <n v="76"/>
    <x v="0"/>
    <x v="0"/>
    <x v="0"/>
    <x v="0"/>
    <x v="0"/>
    <x v="0"/>
  </r>
  <r>
    <x v="1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2 El mapa de riesgos del proceso de Gestión del Sistema Distrital de Servicio a la Ciudadanía indica que el / la directora(a) Distrital de Calidad del Servicio, autorizado(a) por el / la Subsecretario(a) de Servicio a la Ciudadanía, cada vez que se identifique la materialización del riesgo informa al Operador Disciplinario."/>
    <s v="Correctivo"/>
    <s v="La frecuencia es bimestral. Durante este bimestre no se presentaron situaciones que materializaran el riesgo, por lo tanto no se deben hacer ajustes al mapa de riesgos. _x000a_Mapa de Riesgos del Proceso G. Distrital de Serv. Ciudadanía 2022-12-14."/>
    <s v="No aplica."/>
    <s v="Corrupción"/>
    <s v="Posibilidad de afectación reputacional por pérdida de credibilidad y confianza en la Secretaría General, debido a realización de cobros indebidos durante la prestación del servicio en el canal presencial de la Red CADE dispuesto para el servicio a la ciudadanía"/>
    <s v="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s v="Correctivo"/>
    <s v="Durante los meses de noviembre y diciembre de 2022, el Director del Sistema Distrital de Servicio a la Ciudadanía, no reportó a la Oficina de Control Disciplinario presuntos hecho de realización de cobros indebidos durante la prestación del servicio en el canal presencial de la Red CADE, dado que no se ha identificado la materialización del riesgo."/>
    <s v="No aplica."/>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2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labora el plan de trabajo (actividades, responsables, fechas)."/>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4 El Procedimiento &quot;Seguimiento y Medición de Servicio a la Ciudadanía&quot; 2212200-PR-044 indica que el / la Profesional asignado, autorizado(a) por el / la directora(a) Distrital de Calidad del Servicio, mensualmente verifica la conformidad de las observaciones realizadas en el análisis de calidad y calidez de las respuestas a la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el análisis de calidad, calidez y oportunidad de las respuestas emitidas a través del Sistema Distrital para la Gestión de Peticiones Ciudadanas. De lo contrario, se continua con la verificación,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Bases evaluadas Cuatrimestre III."/>
    <s v="-"/>
    <s v="-"/>
    <s v="-"/>
    <s v="-"/>
    <s v="-"/>
    <s v="-"/>
    <s v="Gestión de procesos"/>
    <s v="Posibilidad de afectación reputacional por inconformidad de los usuarios del sistema, debido a incumplimiento parcial de compromisos en la atención de soporte funcional en los tiempos definidos"/>
    <s v="1 El mapa de riesgos del proceso de Gestión del Sistema Distrital de Servicio a la Ciudadanía indica que Profesional Universitario y/o Técnico Operativo de la Dirección del Sistema Distrital de Servicio a la Ciudadanía designados a soporte funcional del Sistema Distrital para la Gestión de Peticiones Ciudadanas, autorizado(a) por el Director(a) del Sistema Distrital de Servicio a la Ciudadanía, cada vez que se identifique la materialización del riesgo realiza reinducción en las actividades relacionadas al Soporte Funcional del Sistema Distrital para la Gestión de Peticiones Ciudadanas."/>
    <s v="Correctivo"/>
    <s v="Durante los meses de septiembre, octubre, noviembre y diciembre de 2022, el profesional universitario y/o técnico operativo designado, no ha realizado reinducción en las actividades relacionadas al Soporte Funcional del Sistema Distrital para la Gestión de Peticiones Ciudadanas, dado que no se ha identificado la materialización del riesgo."/>
    <s v="No aplica."/>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4 El Procedimiento Cualificación en Servicio a la Ciudadanía a Servidores y Otros&quot;&quot; 2212200-PR-043 indica que el / la profesional universitario asignado, autorizado(a) por el / la Directora(a) Distrital de Calidad del Servicio, anualmente valida el cumplimiento de la gestión anual de cualificación. La(s) fuente(s) de información utilizadas es(son) Actividad 7 del Procedimiento Cualificación en servicio a la ciudadanía a servidores y otros 2212200-PR-043 . En caso de evidenciar observaciones, desviaciones o diferencias, se toma como insumo en la elaboración del plan anual de cualificación de la siguiente vigencia, queda como evidencia el informe de gestión anual de cualificación. De lo contrario, se continua con la estructuración del informe de gestión anual de cualificación,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del procedimiento._x000a_La construcción del informe de Gestión Anual de Cualificación de 2022 (Consolidado) se realiza en el primer bimestre del la vigencia 2023, este será entregado como evidencia en el reporte de valoración de riesgos de gestión del primer cuatrimestre de 2023."/>
    <s v="Informe mensual de Cualificación septiembre 2022._x000a_ Informe mensual de Cualificación octubre 2022._x000a_ Informe mensual de Cualificación noviembre 2022._x000a_ Informe mensual de Cualificación diciembre 2022."/>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4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aspectos de seguridad y orden público, sin que se presente afectación integral en el servicio brindado a la ciudadanía en el modelo multicanal, ocurriendo eventos de alteración del orden público en el SuperCADE CAD. Estas alteraciones ocasionaron el cierre por algunos minutos de este punto de atención sin implicar la interrupción en el servicio de atención a través del modelo multicanal: presencial, telefónico y virtual."/>
    <s v="Informes administrativos por punto de atención Sept a Dic"/>
    <s v="-"/>
    <s v="-"/>
    <s v="-"/>
    <s v="-"/>
    <s v="-"/>
    <s v="-"/>
    <s v="-"/>
    <s v="-"/>
    <s v="-"/>
    <s v="-"/>
    <s v="-"/>
    <s v="-"/>
    <s v="-"/>
    <s v="-"/>
    <s v="-"/>
    <s v="-"/>
    <s v="-"/>
    <s v="-"/>
    <n v="146"/>
    <n v="46"/>
    <x v="0"/>
    <x v="0"/>
    <x v="0"/>
    <x v="0"/>
    <x v="0"/>
    <x v="0"/>
  </r>
  <r>
    <x v="1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
    <s v="-"/>
    <s v="-"/>
    <s v="-"/>
    <s v="-"/>
    <s v="-"/>
    <s v="Gestión de procesos"/>
    <s v="Posibilidad de afectación reputacional por debilidades en la ejecución que afecten la puesta en operación de nuevos medios de interacción ciudadana, debido a errores (fallas o deficiencias) en el diseño y estructuración de los medios de interacción ciudadana"/>
    <s v="3 El mapa de riesgos del proceso Gestión del sistema distrital de servicio a la ciudadanía indica que Subsecretario de Servicio a la Ciudadanía y Profesional (es) asignado (s) en el proyecto, autorizado(a) por el Manual Específico de Funciones y Competencias Laborales, cada vez que se identifique la materialización del riesgo ejecuta del plan de trabajo."/>
    <s v="Correctivo"/>
    <s v="Durante el periodo septiembre -diciembre no se realizo estructuración de medios de interacción ciudadanos nuevos, razón por la cual no se ejecutaron actividades de control a este respecto."/>
    <s v="No aplica."/>
    <s v="-"/>
    <s v="-"/>
    <s v="-"/>
    <s v="-"/>
    <s v="-"/>
    <s v="-"/>
    <s v="-"/>
    <s v="-"/>
    <s v="-"/>
    <s v="-"/>
    <s v="-"/>
    <s v="-"/>
    <s v="-"/>
    <s v="-"/>
    <s v="-"/>
    <s v="-"/>
    <s v="-"/>
    <s v="-"/>
    <s v="Gestión de procesos"/>
    <s v="Posibilidad de afectación reputacional por inconformidad de las partes interesadas objeto de medición, debido a errores (fallas o deficiencias) en la medición y análisis de la calidad en la prestación de los servicios en los diferentes canales de servicio a la Ciudadanía"/>
    <s v="1 El mapa de riesgos del proceso de Gestión del Sistema Distrital de Servicio a la Ciudadanía indica que Profesional asignado, autorizado(a) por el / la Director(a) Distrital de Calidad del Servicio, cada vez que se identifique la materialización del riesgo realiza cualificaciones al equipo de trabajo de Seguimiento y Medición, respecto al uso y manejo de los instrumentos que se diseñan para realizar la medición de la calidad en la prestación de los servicios."/>
    <s v="Correctivo"/>
    <s v="La frecuencia es cuatrimestral. Durante este cuatrimestre no se presentaron situaciones que materializaran el riesgo, por lo tanto no se deben hacer ajustes al mapa de riesgos. _x000a_ Mapa de Riesgos del Proceso Gestión del Sistema Distrital de Servicio a la Ciudadanía 2022-12-14."/>
    <s v="No aplica."/>
    <s v="-"/>
    <s v="-"/>
    <s v="-"/>
    <s v="-"/>
    <s v="-"/>
    <s v="-"/>
    <s v="-"/>
    <s v="-"/>
    <s v="-"/>
    <s v="-"/>
    <s v="-"/>
    <s v="-"/>
    <s v="Gestión de procesos"/>
    <s v="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s v="1 El mapa de riesgos del proceso de Gestión del Sistema Distrital de Servicio a la Ciudadanía indica que profesional universitario asignado de la Dirección Distrital de Calidad del Servicio, autorizado(a) por el / la Director(a) Distrital de Calidad del Servicio, cada vez que se identifique la materialización del riesgo ajusta la programación definida en el plan anual de cualificación."/>
    <s v="Correctivo"/>
    <s v="La frecuencia es cuatrimestral. Durante este cuatrimestre no se presentaron situaciones que materializaran el riesgo, por lo tanto no se deben hacer ajustes al mapa de riesgos. _x000a_ Mapa de Riesgos del Proceso G. Distrital de Serv. Ciudadanía 2022-12-14."/>
    <s v="No aplica."/>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5 El Procedimiento &quot;Administración del Modelo Multicanal de Relacionamiento con la Ciudadanía&quot; 2213300-PR-036 indica que el/la profesional responsable del medio de relacionamiento (Canal presencial CADE y SuperCADE), autorizado(a) por el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Red CADE 2212300-FT-339. De lo contrario, el mismo Informe administrativo, da cuenta de la validación de las condiciones adecuadas para la prestación del servicio."/>
    <s v="Detectivo"/>
    <s v="Durante los meses de septiembre, octubre, noviembre y diciembre de 2022, los profesionales responsables del medio de interacción (Canal presencial CADE y SuperCADE), han validado mensualmente la interrupción de la prestación del servicio en el punto de atención relacionadas con fallas en la continuidad en el funcionamiento de los equipos activos de la Secretaría General, sin que se presente afectación integral en el servicio brindado a la ciudadanía en el modelo multicanal, ocurriendo algunas interrupciones en puntos específicos relacionadas con fallas en el Sistema de Asignación de Turnos o en las pantallas informativas y de identificación de módulos al inicio de la jornada para lo cual se asignaron turnos manuales y se brindó atención sin requerirse de equipos tecnológicos."/>
    <s v="Informes administrativos por punto de atención Sept a Dic"/>
    <s v="-"/>
    <s v="-"/>
    <s v="-"/>
    <s v="-"/>
    <s v="-"/>
    <s v="-"/>
    <s v="-"/>
    <s v="-"/>
    <s v="-"/>
    <s v="-"/>
    <s v="-"/>
    <s v="-"/>
    <s v="-"/>
    <s v="-"/>
    <s v="-"/>
    <s v="-"/>
    <s v="-"/>
    <s v="-"/>
    <n v="146"/>
    <n v="28"/>
    <x v="0"/>
    <x v="0"/>
    <x v="0"/>
    <x v="0"/>
    <x v="0"/>
    <x v="0"/>
  </r>
  <r>
    <x v="1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1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implementa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mplementaron estrategias para dar continuidad a la prestación del servicio por fallas en el Sistema de Asignación de Turnos,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x v="0"/>
    <x v="0"/>
    <x v="0"/>
    <x v="0"/>
    <x v="0"/>
    <x v="0"/>
  </r>
  <r>
    <x v="11"/>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Gestión de procesos"/>
    <s v="Posibilidad de afectación reputacional por no prestación del servicio, debido a interrupciones en el modelo multicanal que impidan a la ciudadanía acceder a la oferta institucional de trámites y servicios de las entidades que hacen parte de la Red CADE"/>
    <s v="2 El mapa de riesgos del proceso Gestión del Sistema Distrital de Servicio a la Ciudadanía indica que Profesional responsable del medio de interacción (CADE y SuperCADE), autorizado(a) por el Director (a) del Sistema Distrital de Servicio a la Ciudadanía, cada vez que se identifique la materialización del riesgo solicita apoyo de la Policía Nacional para las sedes afectadas, gestionando unidades adicionales de vigilancia e implementos o estrategias de mitigación de daños o pérdidas de bienes de la Secretaría General y de las entidades."/>
    <s v="Correctivo"/>
    <s v="Durante los meses de Informes administrativos por punto de atención realizados en: septiembre, octubre, noviembre y diciembre de 2022, el Director del Sistema Distrital de Servicio a la Ciudadanía, si bien algunos profesionales responsables del medio de interacción (CADE y SuperCADE) identificaron la ocurrencia de eventos de alteración del orden público en sus puntos de atención, no se solicitó el apoyo de la Policía Nacional para dichas sedes, pues no se tuvo una afectación directa y no se interrumpió el servicio de atención de manera integral en el modelo multicanal pues se contó con los demás medios de interacción dispuestos a la ciudadanía razón por la cual no se ha materializado el riesgo."/>
    <s v="No aplica."/>
    <s v="-"/>
    <s v="-"/>
    <s v="-"/>
    <s v="-"/>
    <s v="-"/>
    <s v="-"/>
    <s v="-"/>
    <s v="-"/>
    <s v="-"/>
    <s v="-"/>
    <s v="-"/>
    <s v="-"/>
    <s v="-"/>
    <s v="-"/>
    <s v="-"/>
    <s v="-"/>
    <s v="-"/>
    <s v="-"/>
    <n v="146"/>
    <n v="10"/>
    <x v="0"/>
    <x v="0"/>
    <x v="0"/>
    <x v="0"/>
    <x v="0"/>
    <x v="0"/>
  </r>
  <r>
    <x v="12"/>
    <n v="2022"/>
    <s v="CORRUPCIÓN Y GESTIÓN DE PROCESOS"/>
    <s v="6 CORRUPCIÓN Y 3 GESTIÓN DE PROCESOS"/>
    <s v="-"/>
    <s v="-"/>
    <s v="-"/>
    <s v="-"/>
    <x v="0"/>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Reducir"/>
    <s v="(AP# 1075 Aplicativo CHIE) Realizar sensibilización cuatrimestral sobre el manejo y custodia de los documentos conforme a los lineamientos establecidos en el proceso"/>
    <s v="17 - Aplicativo DARUMA"/>
    <s v="Preventiva"/>
    <s v="Finalizado"/>
    <s v="100% de avance."/>
    <s v="Sí"/>
    <d v="2022-11-30T00:00:00"/>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1, AC1, AC1, AC1"/>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Preven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 En caso de evidenciar observaciones, desviaciones o diferencias, solicita completitud de la información mediante Oficio (2211600-FT-012). De lo contrario, expide la respectiva certificación y la remite al solicitante a través del canal por el cual ingreso la solicitud."/>
    <s v="Preventivo"/>
    <s v="SEPTIEMBRE_x000a_Para el mes de Septiembre no se generaron observaciones_x000a_OCTUBRE_x000a_Para el mes de Octubre se realizó solicitud mediante Formato FT-012 dirigida al peticionario para que aporte copia de la cédula artículo 17 de la Ley 1755 de 2015 (completitud de información) de una petición mediante el siguiente Radicado:_x000a_2-2022-31216 de 27 de octubre de 2022_x000a_NOVIEMBRE_x000a_Para el mes de Noviembre no se generaron observaciones_x000a_DICIEMBRE_x000a_Para el mes de Diciembre no se generaron observaciones"/>
    <s v="La evidencia se encuentran en la Subdirección de Gestión Documental_x000a_AC1"/>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De lo contrario, deja como evidencia del seguimiento y la verificación realizada a la transferencia documental Evidencia de reunión (2213100-FT-449)."/>
    <s v="Preventivo"/>
    <s v="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octu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AC1"/>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4): indica que Operador del sistema, autorizado(a) por el(la) Subdirector(a) de Servicios Administrativos, cada vez que reciba una comunicación verifica los documentos de entrada de la ventanilla física con los siguientes criterios: Que la imagen corresponda al número de radicado. La cantidad de imagen digitalizada que corresponda a los parámetros establecidos en esta actividad tomando una muestra de al menos el 10% de las comunicaciones radicadas para su revisión. La(s) fuente(s) de información utilizadas es(son) los lineamientos del aplicativo SIG y el listado del personal directivo y las dependencias. En caso de evidenciar observaciones, desviaciones o diferencias, solicita los ajustes correspondientes en el aplicativo, mediante correo electrónico. De lo contrario, continua con la verificación de las imágenes digitalizadas, a través del aplicativo SIGA."/>
    <s v="Preventivo"/>
    <s v="SEPTIEMBRE_x000a_Se realizó control de calidad de imagen a una muestra del 10% de los documentos radicados, queda como evidencia el reporte de modificaciones del aplicativo y los correos de verificación semanal._x000a_Radicados septiembre_x000a_Entradas: 3063_x000a_Salidas físicas: 299_x000a_Memorandos gestionados: 501_x000a_Total:3863, Muestra 386,3 Modificaciones 1 que equivalen al 0,25% de la muestra._x000a_OCTUBRE_x000a_Se realizó control de calidad de imagen a una muestra del 10% de los documentos radicados, queda como evidencia el reporte de modificaciones del aplicativo y los correos de verificación semanal._x000a_Radicados octubre_x000a_Entradas: 2929_x000a_Salidas físicas: 356_x000a_Memorandos gestionados: 382_x000a_Total:3667, Muestra 366,7 Modificaciones 1 que equivalen al 0,27% de la muestra._x000a_NOVIEMBRE_x000a_Se realizó control de calidad de imagen a una muestra del 10% de los documentos radicados, queda como evidencia el reporte de modificaciones del aplicativo y los correos de verificación semanal._x000a_Radicados noviembre_x000a_Entradas: 3204_x000a_Salidas físicas: 298_x000a_Memorandos gestionados: 364_x000a_Total:3866, Muestra 386, Modificaciones 3 que equivalen al 0,77% de la muestra._x000a_DICIEMBRE_x000a_Se realizó control de calidad de imagen a una muestra del 10% de los documentos radicados, queda como evidencia el reporte de modificaciones del aplicativo y los correos de verificación semanal._x000a_Radicados diciembre_x000a_Entradas: 2853_x000a_Salidas físicas: 290_x000a_Memorandos gestionados: 503_x000a_Total:3646, Muestra 364, Modificaciones 5 que equivalen al 1,4% de la muestra."/>
    <s v="Actividad de Control 1"/>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Las evidencias se encuentran en la carpeta de la Subdirección de Gestión Documental_x000a_ AC1, AC1, AC1, AC1"/>
    <s v="-"/>
    <s v="-"/>
    <s v="-"/>
    <s v="-"/>
    <s v="-"/>
    <s v="-"/>
    <s v="-"/>
    <s v="-"/>
    <s v="-"/>
    <s v="-"/>
    <s v="-"/>
    <s v="-"/>
    <s v="-"/>
    <s v="-"/>
    <s v="-"/>
    <s v="-"/>
    <s v="-"/>
    <s v="-"/>
    <s v="-"/>
    <s v="-"/>
    <s v="-"/>
    <s v="-"/>
    <s v="-"/>
    <s v="-"/>
    <s v="-"/>
    <s v="-"/>
    <s v="-"/>
    <s v="-"/>
    <s v="-"/>
    <s v="-"/>
    <s v="-"/>
    <s v="-"/>
    <s v="-"/>
    <s v="-"/>
    <s v="-"/>
    <s v="-"/>
    <s v="-"/>
    <s v="-"/>
    <s v="-"/>
    <s v="-"/>
    <s v="-"/>
    <s v="-"/>
    <s v="-"/>
    <s v="-"/>
    <s v="-"/>
    <s v="-"/>
    <s v="-"/>
    <s v="-"/>
    <s v="-"/>
    <s v="-"/>
    <s v="-"/>
    <s v="-"/>
    <s v="-"/>
    <s v="-"/>
    <n v="146"/>
    <n v="50"/>
    <x v="0"/>
    <x v="0"/>
    <x v="0"/>
    <x v="0"/>
    <x v="0"/>
    <x v="0"/>
  </r>
  <r>
    <x v="12"/>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como evidencia de la revisión realizada a los documentos prestados el aplicativo SIGA."/>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septiembre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Se atendieron en Octubre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DIC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
    <s v="AC2, AC2, AC2, AC2"/>
    <s v="Gestión de procesos"/>
    <s v="Posibilidad de afectación reputacional por inconsistencias en los instrumentos archivísticos, debido a errores (fallas o deficiencias) en la aplicación de los lineamientos para su actualización"/>
    <s v="El procedimiento Actualización de Tablas de Retención Documental 2211600-PR-048,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remite memorando indicando si se actualiza o no la TRD. De lo contrario, da respuesta a la solicitud de actualización mediante Memorando (2211600-FT-011)."/>
    <s v="Detectivo"/>
    <s v="No se presentaron solicitudes de Actualización de TRD en el periodo de seguimiento"/>
    <s v="No aplica."/>
    <s v="Gestión de procesos"/>
    <s v="Posibilidad de afectación reputacional por expedición de certificaciones inconsistentes, debido a errores (fallas o deficiencias) en la elaboración de documentos con información laboral par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mediante Correo electrónico. De lo contrario, expide la respectiva certificación y la remite al solicitante a través del canal por el cual ingreso la solicitud."/>
    <s v="Detectivo"/>
    <s v="SEPTIEMBRE_x000a_Para el mes de Septiembre no se generaron certificaciones laborales para exfuncionarios del SISE_x000a_OCTUBRE_x000a_Para el mes de octubre se genero una (1) de certificación laboral para un exfuncionario del SISE_x000a_Para el mes de NOVIEMBRE se genero una (1) de certificación laboral para un exfuncionario del SISE_x000a_DICIEMBRE_x000a_Para el mes de DICIEMBRE no se generaron certificaciones laborales para exfuncionarios del SISE"/>
    <s v="AC2, AC2"/>
    <s v="Gestión de procesos"/>
    <s v="Posibilidad de afectación reputacional por Incumplimiento en el plan de transferencias, debido a errores (fallas o deficiencias) en la gestión y tramite de las transferencias documentales"/>
    <s v="El procedimiento Gestión y trámite transferencias documentales 4233100-PR-376 (Act. 5):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el FUID . En caso de evidenciar observaciones, desviaciones o diferencias, devuelve la transferencia a la dependencia, mediante el aplicativo SIGA. De lo contrario, deja como evidencia de la verificación realizada Acta de aprobación transferencia documental primaria (4233100-FT-1180)."/>
    <s v="Preven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2, R2AC2, R2AC2, R2AC2"/>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comunicaciones oficiales 2211600-PR-049 (Act. 5): indica que Coordinador Centro de Correspondencia, autorizado(a) por el(la) Subdirector(a) de Servicios Administrativos, Cada vez que se realice la clasificación Valida la información para clasificar y verificar las comunicaciones según su condición especifica. La(s) fuente(s) de información utilizadas es(son) La fuente de información es la comunicación tramitada. En caso de evidenciar observaciones, desviaciones o diferencias, solicita por medio del aplicativo SIGA la modificación. De lo contrario, continua con la verificación respectiva a través del aplicativo SIGA."/>
    <s v="Preventivo"/>
    <s v="SEPTIEMBRE_x000a_Se realizó control de calidad de modificaciones especificas a una muestra del 10% de los documentos radicados, queda como evidencia el reporte de modificaciones del aplicativo._x000a_Radicados septiembre_x000a_Entradas: 3063_x000a_Salidas físicas: 299_x000a_Memorandos gestionados: 501_x000a_Total:3863, Muestra 386,3 Modificaciones 9 que equivalen al 2,32% de la muestra._x000a_OCTUBRE_x000a_Se realizó control de calidad de modificaciones especificas a una muestra del 10% de los documentos radicados, queda como evidencia el reporte de modificaciones del aplicativo._x000a_Radicados octubre_x000a_Entradas: 2929_x000a_Salidas físicas: 356_x000a_Memorandos gestionados: 382_x000a_Total:3667, Muestra 366,7 Modificaciones 3 que equivalen al 0,81% de la muestra._x000a_NOVIEMBRE_x000a_Se realizó control de calidad de modificaciones especificas a una muestra del 10% de los documentos radicados, queda como evidencia el reporte de modificaciones del aplicativo._x000a_Radicados noviembre_x000a_Entradas: 3204_x000a_Salidas físicas: 298_x000a_Memorandos gestionados: 364_x000a_Total:3866, Muestra 386, Modificaciones 8 que equivalen al 2.07% de la muestra._x000a_DICIEMBRE_x000a_Se realizó control de calidad de modificaciones especificas a una muestra del 10% de los documentos radicados, queda como evidencia el reporte de modificaciones del aplicativo._x000a_Radicados diciembre_x000a_Entradas: 2853_x000a_Salidas físicas: 290_x000a_Memorandos gestionados: 503_x000a_Total:3646, Muestra 364, Modificaciones 9 que equivalen al 2,5 % de la muestra."/>
    <s v="Actividad de control 2"/>
    <s v="Gestión de procesos"/>
    <s v="Posibilidad de afectación reputacional por inconsistencias en los documentos, debido a 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2211600-FT-011). De lo contrario, deja registro en el aplicativo SIGA de la revisión realizada a los documentos prestados."/>
    <s v="Preven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Evidencias: Se encuentran en la carpeta de la Subdirección de Gestión Documental_x000a_ AC3, AC3, AC3, AC3_x000a_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3, AC3, AC3, AC3"/>
    <s v="-"/>
    <s v="-"/>
    <s v="-"/>
    <s v="-"/>
    <s v="-"/>
    <s v="-"/>
    <s v="-"/>
    <s v="-"/>
    <s v="-"/>
    <s v="-"/>
    <s v="-"/>
    <s v="-"/>
    <s v="-"/>
    <s v="-"/>
    <s v="-"/>
    <s v="-"/>
    <s v="-"/>
    <s v="-"/>
    <s v="-"/>
    <s v="-"/>
    <s v="-"/>
    <s v="-"/>
    <s v="-"/>
    <s v="-"/>
    <s v="-"/>
    <s v="-"/>
    <s v="-"/>
    <s v="-"/>
    <s v="-"/>
    <s v="-"/>
    <s v="-"/>
    <s v="-"/>
    <s v="-"/>
    <s v="-"/>
    <s v="-"/>
    <s v="-"/>
    <s v="-"/>
    <s v="-"/>
    <s v="-"/>
    <s v="-"/>
    <s v="-"/>
    <s v="-"/>
    <s v="-"/>
    <s v="-"/>
    <s v="-"/>
    <s v="-"/>
    <s v="-"/>
    <s v="-"/>
    <s v="-"/>
    <s v="-"/>
    <s v="-"/>
    <s v="-"/>
    <s v="-"/>
    <s v="-"/>
    <n v="146"/>
    <n v="40"/>
    <x v="0"/>
    <x v="0"/>
    <x v="0"/>
    <x v="0"/>
    <x v="0"/>
    <x v="0"/>
  </r>
  <r>
    <x v="12"/>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1 El mapa de riesgos del proceso Gestión documental interna indica que Profesional encargado del área de Gestión documental , autorizado(a) por Subdirector(a) de Servicios Administrativos, cada vez que se identifique la materialización del riesgo reporta al Subdirector de servicios administrativos para que se tomen las medidas pertinentes."/>
    <s v="Correctivo"/>
    <s v="Para el periodo de seguimiento no se ha materializado el riesgo, por lo anterior no se ha requerido la implementación del control definido."/>
    <s v="No aplica."/>
    <s v="Gestión de procesos"/>
    <s v="Posibilidad de afectación reputacional por inconsistencias en los instrumentos archivísticos, debido a errores (fallas o deficiencias) en la aplicación de los lineamientos para su actualización"/>
    <s v="1 El mapa de riesgos del proceso Gestión documental interna indica que Subdirector(a) de Servicios Administrativos, autorizado(a) por el Director (a) administrativo y financiero, cada vez que se identifique la materialización del riesgo realiza el respectivo ajuste en el instrumento archivístico."/>
    <s v="Correctivo"/>
    <s v="Para el periodo de seguimiento no se ha materializado el riesgo, por lo anterior no se ha requerido la implementación del control definido."/>
    <s v="No aplica."/>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ajusta la información de la certificación para bono pensional."/>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procedimiento Gestión y trámite de transferencias documentales 4233100-PR-376 (Act. 3): indica que el auxiliar administrativo, autorizado(a) por el (la) Subdirector(a) de Servicios Administrativos, cada vez que recibe hace la revisión previa verifica que los documentos a transferir, corresponden a lo registrado en el FUID (Formato Único de Inventario Documental). La(s) fuente(s) de información utilizadas es(son) el FUID . En caso de evidenciar observaciones, desviaciones o diferencias, devuelve la transferencia a la dependencia y deja el registro respectivo en la evidencia de reunión. De lo contrario, deja como evidencia del seguimiento y la verificación realizada a la transferencia documental Evidencia de reunión (2213100-FT-449)."/>
    <s v="Detectivo"/>
    <s v="SEPTIEMBRE_x000a_Se aprobaron en el mes de septiembre las siguientes transferencia primarias:_x000a_FUID 236 Dirección Distrital de Relaciones Internacionales (4 registros)_x000a_FUID 233 Subdirección de Contratación (280 registros)_x000a_FUID 235 Dirección de Contratación (1498 registros)_x000a_OCTUBRE_x000a_Se aprobaron en el mes de septiembre las siguientes transferencia primarias:_x000a_FUID 240 Dirección de Contratación (346 registros)_x000a_FUID 199 Oficina de Protocolo (1 registro)_x000a_FUID 214 Subsecretaría Corporativa (4 registros)_x000a_FUID 197 Subdirección de Seguimiento a la Gestión de Inspección, Vigilancia y Control (9 registros)_x000a_FUID 221 Dirección Administrativa y Financiera (4 registros)_x000a_NOVIEMBRE_x000a_Se aprobaron en el mes de noviembre las siguientes transferencia primarias:_x000a_FUID 229 Dirección del Sistema Distrital de Servicio a la Ciudadanía (6 registros)_x000a_DICIEMBRE_x000a_Se aprobaron en el mes de noviembre las siguientes transferencia primarias:_x000a_FUID 179 Subdirección de Servicios Administrativos (112 registros)_x000a_FUID 158 Oficina Asesora de Planeación (26 registros)_x000a_FUID 182 Oficina Asesora de Planeación (1 registro)_x000a_FUID 186 Dirección Distrital de Desarrollo Institucional (16 registros)_x000a_FUID 193 Dirección del Sistema Distrital de Servicio a la Ciudadanía (6 registros)_x000a_FUID 196 Oficina Asesora Jurídica (42 registros)_x000a_FUID 201 Subsecretaría de Servicio a la Ciudadanía (7 registros)_x000a_FUID 241 Oficina de Control Interno Disciplinario (22 registros)_x000a_FUID 222 Despacho del Secretario General (19 registros)"/>
    <s v="Las evidencias reposan en la carpeta de la Subdirección de Gestión Documental._x000a_ R2AC3, R2AC3, R2AC3, R2AC3"/>
    <s v="Gestión de procesos"/>
    <s v="Posibilidad de afectación reputacional por incumplimiento en la entrega de comunicaciones oficiales y tramite de actos administrativos, debido a errores (fallas o deficiencias) en la gestión, trámite y/o expedición de los mismos"/>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no recibe el acto administrativo y se informa verbalmente a la dependencia generadora . De lo contrario, deja como evidencia de la verificación realizada el formato Control de entrega y recibo de actos administrativos (2211600-FT-559)."/>
    <s v="Detectivo"/>
    <s v="SEPTIEMBRE_x000a_Para el periodo del mes de septiembre de 2022 se recibieron y numeraron 271 actos administrativos:_x000a_Acuerdo y Circulares (7 )_x000a_Decretos (66 )_x000a_Actos Administrativos de Justificación (4)_x000a_Resoluciones de Alcaldesa (7)_x000a_Resoluciones Secretaría General (65 )_x000a_Resoluciones Subsecretaria Corporativa (80 )_x000a_Resoluciones Subdirección de Servicios Administrativos (2)_x000a_Resoluciones Dirección Administrativa y Financiera (2)_x000a_Resoluciones Alta Consejería Distrital TIC (4 )_x000a_Resoluciones Alta Consejería de Paz, Víctimas y Reconciliación ( 34)_x000a_OCTUBRE_x000a_Para el periodo del mes de octubre de 2022 se recibieron y numeraron 196 actos administrativos:_x000a_Circulares (3)_x000a_Directivas (1)_x000a_Decretos ( 63)_x000a_Actos Administrativos de Justificación (2)_x000a_Resoluciones de Alcaldesa (6 )_x000a_Resoluciones Secretaría General (60)_x000a_Resoluciones Subsecretaria Corporativa (49 )_x000a_Resoluciones Subdirección de Servicios Administrativos (1)_x000a_Resoluciones Subsecretaría de Servicio a la Ciudadanía (1)_x000a_Resoluciones Alta Consejería Distrital TIC (1 )_x000a_Resoluciones Alta Consejería de Paz, Víctimas y Reconciliación ( 9)_x000a_NOVIEMBRE_x000a_Para el periodo del mes de Noviembre de 2022 se recibieron y numeraron 274 actos administrativos:_x000a_Circulares (4)_x000a_Directivas (4)_x000a_Decretos (55 )_x000a_Actos Administrativos de Justificación (4)_x000a_Resoluciones de Alcaldesa ( 5)_x000a_Resoluciones Secretaría General (100)_x000a_Resoluciones Subsecretaria Corporativa (87)_x000a_Resoluciones Subdirección de Servicios Administrativos (2)_x000a_Resoluciones Subsecretaría de Fortalecimiento Institucional (1 )_x000a_Resoluciones Alta Consejería Distrital TIC (5 )_x000a_Resoluciones Alta Consejería de Paz, Víctimas y Reconciliación ( 7)_x000a_DICIEMBRE_x000a_Para el periodo del mes de Diciembre de 2022 se recibieron y numeraron 218 actos administrativos:_x000a_Circulares (7)_x000a_Directivas (3)_x000a_Decretos (68 )_x000a_Actos Administrativos de Justificación (1)_x000a_Resoluciones de Alcaldesa ( 2)_x000a_Resoluciones Secretaría General (77)_x000a_Resoluciones Subsecretaria Corporativa (43)_x000a_Resoluciones Subdirección de Servicios Administrativos (2)_x000a_Resoluciones Alta Consejería Distrital TIC (4) : con numeración y firma digital._x000a_Resoluciones Alta Consejería de Paz, Víctimas y Reconciliación ( 11)"/>
    <s v="Actividad de control 3_1_x000a_ Actividad de control 3_2_x000a_ Actividad de control 3_3"/>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2, AC2, AC2, AC2"/>
    <s v="-"/>
    <s v="-"/>
    <s v="-"/>
    <s v="-"/>
    <s v="-"/>
    <s v="-"/>
    <s v="-"/>
    <s v="-"/>
    <s v="-"/>
    <s v="-"/>
    <s v="-"/>
    <s v="-"/>
    <s v="-"/>
    <s v="-"/>
    <s v="-"/>
    <s v="-"/>
    <s v="-"/>
    <s v="-"/>
    <s v="-"/>
    <s v="-"/>
    <s v="-"/>
    <s v="-"/>
    <s v="-"/>
    <s v="-"/>
    <s v="-"/>
    <s v="-"/>
    <s v="-"/>
    <s v="-"/>
    <s v="-"/>
    <s v="-"/>
    <s v="-"/>
    <s v="-"/>
    <s v="-"/>
    <s v="-"/>
    <s v="-"/>
    <s v="-"/>
    <s v="-"/>
    <s v="-"/>
    <s v="-"/>
    <s v="-"/>
    <s v="-"/>
    <s v="-"/>
    <s v="-"/>
    <s v="-"/>
    <s v="-"/>
    <s v="-"/>
    <s v="-"/>
    <s v="-"/>
    <s v="-"/>
    <s v="-"/>
    <s v="-"/>
    <s v="-"/>
    <s v="-"/>
    <s v="-"/>
    <n v="146"/>
    <n v="40"/>
    <x v="0"/>
    <x v="0"/>
    <x v="0"/>
    <x v="0"/>
    <x v="0"/>
    <x v="0"/>
  </r>
  <r>
    <x v="12"/>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2 El mapa de riesgos del proceso Gestión documental interna indica que Subdirector(a) de Servicios Administrativos, autorizado(a) por el Director (a) administrativo y financiero, cada vez que se identifique la materialización del riesgo reporta a la Oficina de Control Interno Disciplinario, para que se inicie el respectivo proceso al funcionario implicado."/>
    <s v="Correctivo"/>
    <s v="Para el periodo de seguimiento no se ha materializado el riesgo, por lo anterior no se ha requerido la implementación del control definido."/>
    <s v="No aplica."/>
    <s v="-"/>
    <s v="-"/>
    <s v="-"/>
    <s v="-"/>
    <s v="-"/>
    <s v="-"/>
    <s v="Gestión de procesos"/>
    <s v="Posibilidad de afectación reputacional por expedición de certificaciones inconsistentes, debido a errores (fallas o deficiencias) en la elaboración de documentos con información laboral para bonos pensionales"/>
    <s v="El mapa de riesgos del proceso Gestión documental interna indica que Subdirector(a) de Servicios Administrativos, autorizado(a) por el Director (a) administrativo y financiero, cada vez que se identifique la materialización del riesgo notificar al peticionario."/>
    <s v="Correctivo"/>
    <s v="Para el periodo de seguimiento no se ha materializado el riesgo, por lo anterior no se ha requerido la implementación del control definido."/>
    <s v="No aplica."/>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ajusta el cronograma de transferencias documentales."/>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Identifica la inconsistencia presentada, devuelve el documento en físico o electrónico a la dependencia productora para su respectivo ajuste, ya sea en físico o por el aplicativo definido para tal fin, se da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s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De lo contrario, deja registro en el aplicativo SIGA de la verificación realizada sobre el estado de los documentos devueltos."/>
    <s v="Detectivo"/>
    <s v="SEPTIEMBRE_x000a_Se atendieron en el Archivo Central 31 solicitudes de consulta y 1 de préstamo registrados en el aplicativo SIGA, dando respuesta dentro de los tiempos estipulados._x000a_Las solicitudes de consulta fueron 31 para el periodo, se aprobaron 18 solicitudes. Por otro lado, se rechazaron 7 por no encontrar la documentación en el Archivo Central de la Secretaría General y se encuentran en revisión 6 solicitudes para dar respuesta._x000a_Las solicitudes de préstamo fueron 1, se rechazó porque el expediente se encuentra en el Archivo de Gestión. Se realizó la devolución del AC-2022-197._x000a_Como evidencia se adjunta el reporte generado por el aplicativo SIGA._x000a_OCTUBRE_x000a_Se atendieron en el Archivo Central 23 solicitudes de consulta y 1 de préstamo registrados en el aplicativo SIGA, dando respuesta dentro de los tiempos estipulados._x000a_Las solicitudes de consulta fueron 23 para el periodo, se aprobaron 18 solicitudes. Por otro lado, se rechazaron 4 por no encontrar la documentación en el Archivo Central de la Secretaría General y se encuentran en revisión 1 solicitud para dar respuesta._x000a_Las solicitudes de préstamo fue 1, se encuentra en proceso de respuesta._x000a_Como evidencia se adjunta el reporte generado por el aplicativo SIGA._x000a_NOVIEMBRE_x000a_Se atendieron en el Archivo Central 34 solicitudes de consulta y 1 de préstamo registrados en el aplicativo SIGA, dando respuesta dentro de los tiempos estipulados._x000a_Las solicitudes de consulta fueron 34 para el periodo, se aprobaron 18 solicitudes. Por otro lado, se rechazaron 11 por no encontrar la documentación en el Archivo Central de la Secretaría General y se encuentran en revisión 5 solicitudes para dar respuesta._x000a_Las solicitudes de préstamo fue 1, se encuentra en proceso de respuesta._x000a_Como evidencia se adjunta el reporte generado por el aplicativo SIGA._x000a_DICIEMBRE_x000a_Se atendieron en el Archivo Central 15 solicitudes de consulta y 5 de préstamo registrados en el aplicativo SIGA, dando respuesta dentro de los tiempos estipulados._x000a_Las solicitudes de consulta fueron 15 para el periodo, se aprobaron 13 solicitudes. Por otro lado, se rechazaron 2 por no encontrar la documentación en el Archivo Central de la Secretaría General._x000a_Las solicitudes de préstamo fueron 5, las cuales fueron rechazadas porque 2 fueron de prueba por parte del Admón. de SIGA y las otras 3, requerían la documentación digital._x000a_Como evidencia se adjunta el reporte generado por el aplicativo SIGA."/>
    <s v="Se encuentran en la carpeta de la Subdirección de Gestión Documental_x000a_ AC4, AC4, AC4, AC4"/>
    <s v="-"/>
    <s v="-"/>
    <s v="-"/>
    <s v="-"/>
    <s v="-"/>
    <s v="-"/>
    <s v="-"/>
    <s v="-"/>
    <s v="-"/>
    <s v="-"/>
    <s v="-"/>
    <s v="-"/>
    <s v="-"/>
    <s v="-"/>
    <s v="-"/>
    <s v="-"/>
    <s v="-"/>
    <s v="-"/>
    <s v="-"/>
    <s v="-"/>
    <s v="-"/>
    <s v="-"/>
    <s v="-"/>
    <s v="-"/>
    <s v="-"/>
    <s v="-"/>
    <s v="-"/>
    <s v="-"/>
    <s v="-"/>
    <s v="-"/>
    <s v="-"/>
    <s v="-"/>
    <s v="-"/>
    <s v="-"/>
    <s v="-"/>
    <s v="-"/>
    <s v="-"/>
    <s v="-"/>
    <s v="-"/>
    <s v="-"/>
    <s v="-"/>
    <s v="-"/>
    <s v="-"/>
    <s v="-"/>
    <s v="-"/>
    <s v="-"/>
    <s v="-"/>
    <s v="-"/>
    <s v="-"/>
    <s v="-"/>
    <s v="-"/>
    <s v="-"/>
    <s v="-"/>
    <s v="-"/>
    <n v="146"/>
    <n v="34"/>
    <x v="0"/>
    <x v="0"/>
    <x v="0"/>
    <x v="0"/>
    <x v="0"/>
    <x v="0"/>
  </r>
  <r>
    <x v="12"/>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sanciones de ente de control o ente regulador, debido a uso indebido de información privilegiada durante el manejo de los documentos que se tramitan en el área de Gestión Documental con el fin de obtener beneficios propios o de terceros"/>
    <s v="3 El mapa de riesgos del proceso Gestión documental interna indica que Subdirector(a) de Servicios Administrativos, autorizado(a) por el Director (a) administrativo y financiero, cada vez que se identifique la materialización del riesgo notifica a la instancia o autoridad competente para que se tomen las medidas pertinentes."/>
    <s v="Correctivo"/>
    <s v="Para el periodo de seguimiento no se ha materializado el riesgo, por lo anterior no se ha requerido la implementación del control definido."/>
    <s v="No aplica."/>
    <s v="-"/>
    <s v="-"/>
    <s v="-"/>
    <s v="-"/>
    <s v="-"/>
    <s v="-"/>
    <s v="-"/>
    <s v="-"/>
    <s v="-"/>
    <s v="-"/>
    <s v="-"/>
    <s v="-"/>
    <s v="Gestión de procesos"/>
    <s v="Posibilidad de afectación reputacional por Incumplimiento en el plan de transferencias, debido a errores (fallas o deficiencias) en la gestión y tramite de las transferencias documentales"/>
    <s v="El mapa de riesgos del proceso Gestión documental interna indica que Subdirector(a) de Servicios Administrativos, autorizado(a) por el Director (a) administrativo y financiero, cada vez que se identifique la materialización del riesgo solicita a la dependencia realizar la transferencia documental."/>
    <s v="Correctivo"/>
    <s v="Para el periodo de seguimiento no se ha materializado el riesgo, por lo anterior no se ha requerido la implementación del control definido."/>
    <s v="No aplica."/>
    <s v="Gestión de procesos"/>
    <s v="Posibilidad de afectación reputacional por incumplimiento en la entrega de comunicaciones oficiales y tramite de actos administrativos, debido a errores (fallas o deficiencias) en la gestión, trámite y/o expedición de los mismos"/>
    <s v="El mapa de riesgos del proceso Gestión documental interna indica que Subdirector(a) de Servicios Administrativos, autorizado(a) por el Director (a) administrativo y financiero, cada vez que se identifique la materialización del riesgo reporta la incidencia a la mesa de ayuda de la OTIC si la falla es técnica, para que se realice el respectivo soporte funcional y se realice el ajuste para contar con el sistema con operación normal dando alcance a la comunicación correspondiente."/>
    <s v="Correctivo"/>
    <s v="Para el periodo de seguimiento no se ha materializado el riesgo, por lo anterior no se ha requerido la implementación del control definido."/>
    <s v="No aplica."/>
    <s v="Gestión de procesos"/>
    <s v="Posibilidad de afectación reputacional por inconsistencias en los documentos, debido a errores (fallas o deficiencias) en la recepción de documentos prestados"/>
    <s v="El mapa de riesgos del proceso Gestión documental interna indica que Subdirector(a) de Servicios Administrativos, autorizado(a) por el Director (a) administrativo y financiero, cada vez que se identifique la materialización del riesgo informa al solicitante y se realiza el respectivo ajuste."/>
    <s v="Correctivo"/>
    <s v="Para el periodo de seguimiento no se ha materializado el riesgo, por lo anterior no se ha requerido la implementación del control definido."/>
    <s v="No aplica."/>
    <s v="-"/>
    <s v="-"/>
    <s v="-"/>
    <s v="-"/>
    <s v="-"/>
    <s v="-"/>
    <s v="-"/>
    <s v="-"/>
    <s v="-"/>
    <s v="-"/>
    <s v="-"/>
    <s v="-"/>
    <s v="-"/>
    <s v="-"/>
    <s v="-"/>
    <s v="-"/>
    <s v="-"/>
    <s v="-"/>
    <s v="-"/>
    <s v="-"/>
    <s v="-"/>
    <s v="-"/>
    <s v="-"/>
    <s v="-"/>
    <s v="-"/>
    <s v="-"/>
    <s v="-"/>
    <s v="-"/>
    <s v="-"/>
    <s v="-"/>
    <s v="-"/>
    <s v="-"/>
    <s v="-"/>
    <s v="-"/>
    <s v="-"/>
    <s v="-"/>
    <s v="-"/>
    <s v="-"/>
    <s v="-"/>
    <s v="-"/>
    <s v="-"/>
    <s v="-"/>
    <s v="-"/>
    <s v="-"/>
    <s v="-"/>
    <s v="-"/>
    <s v="-"/>
    <s v="-"/>
    <s v="-"/>
    <s v="-"/>
    <s v="-"/>
    <s v="-"/>
    <s v="-"/>
    <s v="-"/>
    <n v="146"/>
    <n v="28"/>
    <x v="0"/>
    <x v="0"/>
    <x v="0"/>
    <x v="0"/>
    <x v="0"/>
    <x v="0"/>
  </r>
  <r>
    <x v="13"/>
    <n v="2022"/>
    <s v="CORRUPCIÓN Y GESTIÓN DE PROCESOS"/>
    <s v="6 CORRUPCIÓN Y 3 GESTIÓN DE PROCESOS"/>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s v="La DOFA de los proceso de Gestión Estratégica de Talento Humano y Gestión de Seguridad y Salud en el Trabajo se armonizaron en una sola matriz en ocasión a la adopción del nuevo modelo de operación de procesos de la entidad, en el cual, estos dos procesos se fusionan pasando a ser el proceso de Gestión del Talento Humano y que se ubica en el nivel de apoyo."/>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5 Aplicativo CHI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s v="140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procedimiento 2211300-PR-221 - Gestión Organizacional indica que el/la Director/a Técnico/a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Profesional Universitario responsable de su formulación para que adelante los ajustes a que haya lugar. De lo contrario, queda como evidencia correo electrónico o documentos de revisión del proyecto de Plan Anual de Vacantes y Plan de Previsión de Recursos Humanos."/>
    <s v="Preventivo"/>
    <s v="No aplica toda vez que la periodicidad en la aplicación de esta actividad de control es anual. Razón por la cual se reportó a través del 1° seguimiento sobre riesgos de gestión de la vigencia 2022."/>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reporte,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 este reporte:_x000a_ Horas extra: Resolución horas extras archivadas en la(las) nómina(s) de cada mes._x000a_ Incapacidad: Resoluciones de incapacidades archivadas en la(las) nómina(s) de cada mes._x000a_ Ingreso: 2211300-FT-159 Hoja de Ruta- Novedad de Ingreso con el VoBo del Profesional que revisa el ingreso del(de la) servidor(a) en el Sistema de Personal y Nómina PERNO. Documento que posteriormente es adicionado a la historia laboral de cada uno(a) de los(as) servidores(as)._x000a_ Primas Técnicas: 4203000-FT-997 Resolución Prima Técnica adicionada a la historia laboral de aquellos(as) servidores(as) que de acuerdo con la normatividad vigente son objeto de reconocimiento de prima técnica._x000a_ Vacaciones: Resolución Vacaciones reconocidas archivadas en la(las) nómina(s) de cada mes._x000a_ Retiros: 4203000-FT-997 Resolución de retiro archivadas en la(las) nómina(s) de cada mes._x000a_ Licencia no remunerada: 4203000-FT-997 Resolución por la cual se concede una licencia no remunerada que es adicionada a la historia laboral de cada uno(a) de los(as) servidores(as) que presentan esta novedad."/>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n Incentivos indica que El/la Director/a Técnico/a de Talento Humano, autorizado(a) por el/la Secretario/a General, anualmente revisa que el Plan Institucional de Bienestar Social e Incentivos –PIB formulado para la vigencia cumpla con la normatividad vigente en materia de bienestar al igual que con las necesidades de bienestar priorizadas para la vigencia y demás elementos utilizados como insumos para su formulación. La(s) fuente(s) de información utilizadas es(son) la información tabulada de la encuesta de necesidades de bienestar, la plataforma y planeación estratégica de la Entidad, la caracterización de la población y la normatividad vigente en materia de bienestar de servidores/a del sector público. En caso de evidenciar observaciones, desviaciones o diferencias, se deben notificar al Profesional Especializado o Profesional Universitario de Talento Humano responsable de la formulación del Plan Institucional de Bienestar Social e Incentivos - PIB , a través de correo electrónico o del documento de revisión del proyecto del Plan Institucional de Bienestar Social e Incentivos - PIB. De lo contrario, queda como evidencia correo electrónico o documento de revisión del proyecto de Plan Institucional de Bienestar Social e Incentivos - PIB."/>
    <s v="Preventivo"/>
    <s v="No aplica toda vez que la periodicidad en la aplicación de esta actividad de control es anual. Razón por la cual se reportó a través del primer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 Profesional Especializado o Profesional Universitario de la Dirección de Talento Humano, autorizado(a) por El/la Director/a Técnica/a de Talento Humano, cada vez que se produzca la desvinculación de un/a servidor de la Secretaría General de la Alcaldía Mayor de Bogotá, D.C.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ara administrativa, renuncia regularmente aceptada, retiro por haber obtenido la pensión la pensión de jubilación o vejez, invalidez absoluta, edad de retiro forzoso, destitución, como consecuencia de proceso disciplinario, declaratorio de la vacancia del empleo en el caso de abandono del mismo, revocatorio del nombramiento por no acreditar los requisitos para el desempeño del empleo, orden o decisión judicial, supresión del empleo o certificado de defunción. En caso de evidenciar observaciones, desviaciones o diferencias, se debe notificar al/a la servidor/a que presenta carta de renuncia o al/a la que allega los documentos que motivan la desvinculación, a través de correo electrónico, Memorando 2211600-FT-011, solicitando alcance sobre los documentos presentados . De lo contrario, queda como evidencia registro de la desvinculación del/de la servidor/a en la Base de Datos en Excel - Desvinculaciones."/>
    <s v="Preventivo"/>
    <s v="Durante el 3° cuatrimestre de 2022, desde el procedimiento de Gestión de Relaciones Laborales y bajo la supervisión del Director Técnico de Talento Humano se verificó que cada desvinculación se realizará con seguridad jurídica a través de la revisión de los documentos aportados por los(as) servidores(as) a desvincular y su complimiento frente a los lineamientos normativos y procedimentales vigentes en la materia."/>
    <s v="Base de Datos en Excel - Desvinculaciones 2022."/>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de la Dirección de Talento Humano, autorizado(a) por el/la Directora/a Técnico/a de Talento Humano, cada vez que se proyecte un Acto Administrativo que concede una situación administrativa a un/a servidor/a público/a de la Secretaría General o a un/a integrante del Gabinete Distrital hacen una verificación cruzada del cumplimiento del cumplimiento de los requisitos frente al tipo de situación administrativa a conceder a través del Acto Administrativo proyectado y los datos del/de la solicitante . La(s) fuente(s) de información utilizadas es(son) solicitud de gestión de situación administrativa con sus soportes, proyecto de Acto Administrativo por el cual se concede una situación administrativa a un/a servidor/a público/a de la Secretaría General o a un/a integrante del Gabinete Distrital y la normatividad vigente aplicable a las situaciones administrativas. En caso de evidenciar observaciones, desviaciones o diferencias, las registra en el campo de observaciones de la Matriz de Control de Situaciones Administrativas. De lo contrario, se expide el Acto Administrativo 4203000-FT-997 Resolución por el cual se concede una situación administrativa a un/a servidor/a público/a de la Secretaría General o a un/a integrante del Gabinete Distrital."/>
    <s v="Preventivo"/>
    <s v="Durante el 3° cuatrimestre de 2022 desde el procedimiento de Gestión de Situaciones Administrativas se implementó la revisión cruzada sobre los actos administrativos proyectados por los cuales se concedían situaciones administrativas a los miembros del Gabinete Distrital, Jefes de Oficina de Control Interno y servidores de la Secretaría General de la Alcaldía Mayor de Bogotá, D.C."/>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3° cuatr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3° cuatrimestre de 2022 confrontados con las diversas novedades que afectan la liquidación de la nómina procesada: Informes SEP22, Informes OCT22, Informes NOV22e Informes DIC22"/>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cada vez que lo determinen las autoridades pertinentes (Secretario/a General, Subsecretario/a Corporativo, Director/a Técnico/a de Talento Humano, Trabajadores/as, Organizaciones Sindicales) verifica la oportunidad y pertinencia de las acciones implementadas en el marco del cumplimiento de los acuerdos laborales. La(s) fuente(s) de información utilizadas es(son) las actuaciones administrativas y Actos Administrativos 4203000-FT-997 Resolución expedidos en el marco al cumplimiento de lo establecido en el acuerdo laboral. En caso de evidenciar observaciones, desviaciones o diferencias, se debe notificar a través de correo electrónico al/a la Secretario/a General, al/a la Subsecretario/a Corporativa/o y al/a la Director/a Técnico/a de Talento Humano. De lo contrario, queda como evidencia informe de avances sobre el acuerdo laboral."/>
    <s v="Preventivo"/>
    <s v="Durante el 3° cuatrimestre de 2022 se realizó seguimiento al Acuerdo Laboral 2022 suscrito entre la Secretaría General de la Alcaldía Mayor de Bogotá, D.C., y las organizaciones sindicales."/>
    <s v="Se adjunta evidencia de aplicación del control, la cual corresponde al Acta N° 1 del Comité de Seguimiento al Acuerdo Laboral 2022: Acta No. 01 Primer Comité de Seguimiento //2023-01-05 13:42:35_x000a__x000a_Informe de avances sobre el acuerdo laboral, contenido en el acta de la reunión de seguimiento realizada en septiembre de 2022 (acta pendiente de revisión y aprobación por parte de las Organizaciones Sindicales en seguimiento programado para febrero de 2023) "/>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Preventivo"/>
    <s v="Durante el 3° cuatrimestre de 2022 se realizó el seguimiento a la modalidad de teletrabajo sobre los(as) servidores(as) a los que se les otorgó este reconocimiento. Seguimiento que se realizó conforme a lo establecido en el procedimiento 2211300-PR-221 Gestión Organizacional."/>
    <s v="Los registros de Seguimiento Teletrabajo 4232000-FT-1167 reposan en las historias laborales de los(as) servidores(as) con reconocimiento de teletrabajadores(as) durante la vigencia 2022."/>
    <s v="-"/>
    <s v="-"/>
    <s v="-"/>
    <s v="-"/>
    <s v="-"/>
    <s v="-"/>
    <s v="-"/>
    <s v="-"/>
    <s v="-"/>
    <s v="-"/>
    <s v="-"/>
    <s v="-"/>
    <s v="-"/>
    <s v="-"/>
    <s v="-"/>
    <s v="-"/>
    <s v="-"/>
    <s v="-"/>
    <s v="-"/>
    <s v="-"/>
    <s v="-"/>
    <s v="-"/>
    <s v="-"/>
    <s v="-"/>
    <s v="-"/>
    <s v="-"/>
    <s v="-"/>
    <s v="-"/>
    <s v="-"/>
    <s v="-"/>
    <s v="-"/>
    <s v="-"/>
    <s v="-"/>
    <s v="-"/>
    <s v="-"/>
    <s v="-"/>
    <n v="146"/>
    <n v="72"/>
    <x v="0"/>
    <x v="0"/>
    <x v="0"/>
    <x v="0"/>
    <x v="0"/>
    <x v="0"/>
  </r>
  <r>
    <x v="13"/>
    <n v="2022"/>
    <s v="CORRUPCIÓN Y GESTIÓN DE PROCESOS"/>
    <s v="6 CORRUPCIÓN Y 3 GESTIÓN DE PROCESOS"/>
    <s v="-"/>
    <s v="-"/>
    <s v="-"/>
    <s v="-"/>
    <x v="0"/>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Reducir"/>
    <s v="AP# 1106 Aplicativo CHIE) Expedir la certificación de cumplimiento de requisitos mínimos con base en la información contenida en los soportes (certificaciones académicas o laborales) aportados por el aspirante en su hoja de vida o historia laboral."/>
    <s v="141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2 El procedimiento 2211300-PR-221 - Gestión Organizacional indica que El Profesional Especializado o Profesional Universitario de la Dirección de Talento Humano, autorizado(a) por el/la Director/a Técnico/a de Talento Humano, cada vez que se va/n a realizar nombramiento/s de aspirante/s a un empleo de la entidad verifica a través del formato 2211300-FT-809 Evaluación del Perfil,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de la aspirante al cargo vacante o la historia laboral del/de la servidor/a que aspira al nombramiento en un empleo de la Secretaría General de la Alcaldía Mayor de Bogotá, D.C.. En caso de evidenciar observaciones, desviaciones o diferencias, se debe notificar al/a la servidor/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s v="Preventivo"/>
    <s v="Durante el 6° bimestre de 2022, desde el procedimiento de Gestión Organizacional bajo la supervisión del Director Técnico de Talento Humano, se adelantó la verificación del lleno cumplimiento de los requisitos académicos y de experiencia requeridos, de acuerdo con los establecido en el Manual de Funciones y Competencias Laborales vigente en la Entidad, tomando como insumo los soportes académicos y de experiencia aportados por los(as) aspirantes a nombramientos en empleos de la planta de la Entidad y dejando registro en el formato 2211300-FT-809 Evaluación del Perfil. "/>
    <s v="Formatos 2211300-FT-809 Evaluación Perfil diligenciados para la verificación del lleno cumplimiento de requisitos de experiencia y educación de los(as) aspirantes a nombramientos en empleos de la planta de la entidad a través de los procesos de nombramientos en i) período de prueba, ii) encargo y iii) provisionalidad adelantados durante el 6° bimestre de 2022: _x000a_  Noviembre 2022:  2211300-FT-809 Evaluación del Perfil_NOV22 _x000a_  Diciembre 2022:  2211300-FT-809 Evaluación del Perfil_DIC22"/>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procedimiento 2211300-PR-177 Gestión de Nómina indica que El Profesional Universitario de la Dirección de Talento Humano encargado de la revisión de la nómina, autorizado(a) por el/la Directora/a Técnico/a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se debe enviar correo electrónico a soporte de Oficina de Tecnologías de la Información y Comunicaciones - OTIC o al Profesional Especializado o Profesional Universitario de la Dirección de Talento Humano encargado de ingresar la novedad dependiendo del tipo de ajuste requerido conforme a las novedades ingresadas en el sistema de personal y nómina - PERNO. De lo contrario, queda como evidencia el Informe de pre nómina confrontado con las diversas novedades que afectan la liquidación de la nómina procesada."/>
    <s v="Preventivo"/>
    <s v="Durante el 6° bimestre de 2022 desde el procedimiento de Gestión de Nómina, se revisaron cada una de las nóminas procesadas a través del cotejo de los soportes de las novedades con el informe de liquidación de cada nómina procesada que emite el Sistema de Personal y Nómina - PERNO."/>
    <s v="Informes de pre nóminas procesadas durante el 6° bimestre de 2022 confrontados con las diversas novedades que afectan la liquidación de la nómina procesada: Informes NOV22y Informes DIC22"/>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la Director/a Técnico/a de Talento Humano, autorizado(a) por el/la Secretario/a General, anualmente verifica que la formulación del Plan de Seguridad y Salud en el Trabajo esté formulado con base a los estándares mínimos del Sistema de Gestión de Seguridad y Salud en el Trabajo y la normativa vigente en la materia. La(s) fuente(s) de información utilizadas es(son) el diagnóstico de cumplimiento sobre los estándares mínimos de Seguridad y Salud en el Trabajo y la normatividad vigente en la materia. En caso de evidenciar observaciones, desviaciones o diferencias, se debe notificar al Profesional Especializado o Profesional Universitario responsable de su formulación, a través de correo electrónico o del documento de revisión del proyecto del Plan de Seguridad y Salud en el Trabajo, para que adelante los ajustes a que haya lugar. De lo contrario, queda como evidencia correo electrónico o documentos de revisión del proyecto del Plan de Seguridad y Salud en el Trabajo."/>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Preventivo"/>
    <s v="Durante el 3° cuatrimestre de 2022 y de acuerdo a lo establecido en el 2211300-PR-221 Gestión Organizacional y bajo la supervisión del Director Técnico de Talento Humano, se revisó que los actos administrativos de desvinculación cumplieran con las condiciones relacionadas con la causal que la genera."/>
    <s v="Los actos administrativos por los cuales se desvincula a un(a) servidor(a) de la Secretaría General de la Alcaldía Mayor de Bogotá, D.C., reposan en las respectivas historias laborales. Para efectos de una eventual verificación, se indica que desde el proceso de Gestión Estratégica de Talento Humano se gestiona una base de datos que contiene la información reveladora de los exservidores(as) y donde se consigna el acto administrativo por el cual se desvinculó de la entidad."/>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Procedimiento 2211300-PR-168 - Gestión de Situaciones Administrativas indica que el Profesional Especializado o Profesional Universitario y Técnico Operativo de la Dirección de Talento Humano, autorizado(a) por el/la Directora/a Técnico/a de Talento Humano, cada vez que se reciba solicitud para gestionar una situación administrativa revisa el cumplimiento de los requerimientos establecidos en la normatividad vigente en la materia para cada tipo de situación administrativa. La(s) fuente(s) de información utilizadas es(son) la normatividad vigente aplicable a las situaciones administrativas. En caso de evidenciar observaciones, desviaciones o diferencias, se solicita al/a la solicitante dar completitud o alcance en los documentos allegados para gestionar la situación administrativa a través de 2211600-FT-011 Memorando de solicitud de completitud o alcance de información para la gestión de situación administrativa, para cuando la situación administrativa es de un/a servidor/as público/a de la Secretaría General o 2211600-FT-012 Oficio de solicitud de completitud o alcance de información para la gestión de situación administrativa, para los casos en los que la solicitud corresponde a un integrante del Gabinete Distrital o Correo Electrónico de solicitud de completitud o alcance de información para la gestión de situación administrativa, para cualquiera de los dos casos. De lo contrario, se genera Acto Administrativo 4203000-FT-997 Resolución que concede al/a la solicitante la situación administrativa solicitada."/>
    <s v="Detectivo"/>
    <s v="Durante el 3° cuatrimestre de 2022 desde el procedimiento de Gestión de Situaciones Administrativas y bajo supervisión de la Directora Técnica de Talento Humano se revisó el cumplimiento de los requerimientos establecidos en la normatividad vigente en la materia para cada tipo de situación administrativa con el propósito que todas estas se concedan en el marco de la normatividad vigente de acuerdo con cada situación particular."/>
    <s v="Los actos administrativos por los cuales se conceden situaciones administrativas a los miembros del Gabinete Distrital, Jefes de Oficina de Control Interno y servidores de la Secretaría General de la Alcaldía Mayor de Bogotá, D.C., reposan en las respectivas historias laborales."/>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Preventivo"/>
    <s v="Para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 Director Técnico de Talento Humano y la Subsecretaria Corporativa reposan en el procedimiento de Gestión de Nómina."/>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procedimiento 2211300-PR-174 - Gestión de Relaciones Laborales indica que El/la Secretario/a General o quienes este/a designe por competencia, autorizado(a) por el Manual Específico de Funciones y Competencias Laborales, cada dos años en el marco de la negociación de los acuerdos laborales verifica la pertinencia y el alcance de los compromisos a adquirir en la mesa de negociación celebrada con las organizaciones sindicales . La(s) fuente(s) de información utilizadas es(son) el acuerdo laboral proyectado. En caso de evidenciar observaciones, desviaciones o diferencias, se informan durante el desarrollo de la mesa de negociación con las organizaciones sindicales registrándolas en el acta de acuerdos y no acuerdos laborales. De lo contrario, queda como evidencia acuerdo laboral pactado."/>
    <s v="Detectivo"/>
    <s v="Para el período objeto de este seguimiento no hubo lugar a la aplicación de esta actividad de control en el sentido que el acuerdo laboral 2022 se suscribió el   9 de junio después de ejecutadas todas las mesas de negociación. Razón por la cual, su aplicación se llevó a cabo durante el 2° cuatrimestre de 2022."/>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3 - Gestión de Bienestar e Incentivos indica que el Profesional Especializado o Profesional Universitario de Talento Humano, autorizado(a) por el/la Directora/a Técnico/a de Talento Humano, mensualmente verifica la información que responde a la ejecución de lo planeado dentro del cronograma del Plan Institucional de Bienestar Social e Incentivos –PIB y causas de no cumplimiento para plantear acciones de mejora y las remite al/a la Director/a Técnico/a de Talento Humano o a quien este/a disponga por competencia para su respectiva verificación.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Bienestar e Incentivos a través de correo electrónico para atender la observación, desviación o diferencia identificada. De lo contrario, queda como evidencia ficha de indicador de gestión Implementación del Plan Institucional de Bienestar Social e Incentivos –PIB."/>
    <s v="Preventivo"/>
    <s v="Conforme a la periodicidad establecida en actividad de control definida para este riesgo de gestión de procesos, durante el 3° cuatrimestre de 2022 se realizó la verificación sobre la ejecución de lo planeado dentro del cronograma del Plan Institucional de Bienestar Social e Incentivos - PIB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02 exportada desde el módulo de Indicadores de DARUMA en el que se evidencia el reporte de los meses de octubre y noviembre realizados durante cada uno de los meses que conforman al 3° cuatrimestre de 2022 Ficha Indicador GE_02"/>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trimestralmente verifica el desarrollo de las actividades propias del teletrabajo a las dependencias donde hayan servidores/as con reconocimiento de teletrabajadores/as, de acuerdo con los criterios definidos en el formato 4232000- FT-1167 Seguimiento Teletrabajo. La(s) fuente(s) de información utilizadas es(son) normatividad que regula la modalidad de teletrabajo y el formato 4232000- FT-1167 Seguimiento Teletrabajo. En caso de evidenciar observaciones, desviaciones o diferencias, se debe dejar evidencia en el formato 4232000-FT-1167 Seguimiento Teletrabajo y validar, por parte de la Mesa Técnica de Apoyo en Teletrabajo, si hay lugar a la terminación del reconocimiento como teletrabajador/a al/a servidor/a Público/a, acción que debe quedar registrada en el Acta 2211600-FT-008 de la sesión de la Mesa Técnica de Apoyo en Teletrabajo. De lo contrario, queda como evidencia el registro Seguimiento Teletrabajo 4232000-FT-1167."/>
    <s v="Detectivo"/>
    <s v="Durante el 4° cuatrimestre de 2022 se realizó el seguimiento a la modalidad de teletrabajo sobre los(as) servidores(as) a los que se les otorgó este reconocimiento. Seguimiento que se realizó conforme a lo establecido en el procedimiento 2211300-PR-221 Gestión Organizacional."/>
    <s v="Los registros correspondientes al seguimiento a la modalidad de teletrabajo &quot;4232000-FT-1167 Seguimiento Teletrabajo&quot; reposan en las historias laborales de los(as) servidores(as) con reconocimiento de teletrabajadores(as) durante la vigencia 2022."/>
    <s v="-"/>
    <s v="-"/>
    <s v="-"/>
    <s v="-"/>
    <s v="-"/>
    <s v="-"/>
    <s v="-"/>
    <s v="-"/>
    <s v="-"/>
    <s v="-"/>
    <s v="-"/>
    <s v="-"/>
    <s v="-"/>
    <s v="-"/>
    <s v="-"/>
    <s v="-"/>
    <s v="-"/>
    <s v="-"/>
    <s v="-"/>
    <s v="-"/>
    <s v="-"/>
    <s v="-"/>
    <s v="-"/>
    <s v="-"/>
    <s v="-"/>
    <s v="-"/>
    <s v="-"/>
    <s v="-"/>
    <s v="-"/>
    <s v="-"/>
    <s v="-"/>
    <s v="-"/>
    <s v="-"/>
    <s v="-"/>
    <s v="-"/>
    <s v="-"/>
    <n v="146"/>
    <n v="68"/>
    <x v="0"/>
    <x v="0"/>
    <x v="0"/>
    <x v="0"/>
    <x v="0"/>
    <x v="0"/>
  </r>
  <r>
    <x v="13"/>
    <n v="2022"/>
    <s v="CORRUPCIÓN Y GESTIÓN DE PROCESOS"/>
    <s v="6 CORRUPCIÓN Y 3 GESTIÓN DE PROCESOS"/>
    <s v="-"/>
    <s v="-"/>
    <s v="-"/>
    <s v="-"/>
    <x v="0"/>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Reducir"/>
    <s v="(AP# 1107 Aplicativo CHIE) Proyectar para firma de la Subsecretaría Corporativa, la solicitud que se realiza a la Subdirección Financiera, para la expedición del Registro Presupuestal acompañado de los respectivos soportes firmados y aprobados por los responsables."/>
    <s v="142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3 El procedimiento 2211300-PR-221 - Gestión Organizacional indica que el Profesional Especializado o Profesional Universitario o Técnico Operativo de la Dirección de Talento Humano, autorizado(a) por el/la Director/a Técnico/a de Talento Humano, previo al nombramiento de un/a aspirante a un empleo de la entidad verifica la completitud e idoneidad de los documentos soporte de la hoja de vida del/de la aspirante al cargo vacante, conforme a los requisitos definidos en el formato 2211300-FT-874 Lista de Chequeo. La(s) fuente(s) de información utilizadas es(son) los soportes allegados por el/la aspirante a vinculación en la entidad y el formato 2211300-FT-874 Lista de Chequeo. En caso de evidenciar observaciones, desviaciones o diferencias, se debe notificar a través de correo electrónico dirigido al/a la aspirante a vincular para garantizar la completitud de los documentos o a la Oficina de Control Interno Disciplinario a través de 2211600-011 Memorando, en los casos en los que las observaciones estén relacionadas con la veracidad de los soportes allegados, para que se adelanten los trámites a que haya lugar. De lo contrario, queda como evidencia Lista de chequeo 2211300-FT-874 diligenciado, Hoja de Ruta - Novedad de Ingreso 2211300-FT-159 diligenciada."/>
    <s v="Preventivo"/>
    <s v="Durante el período objeto del presente reporte de seguimiento a riesgos, desde el procedimiento de Gestión Organizacional y bajo la supervisión del Director Técnico de Talento Humano, previo al nombramiento de un(a) aspirante a un empleo de la planta de la Entidad, se verificó la completitud e idoneidad de los documentos soporte de la hoja de vida del/de la aspirante al cargo vacante, conforme a los requisitos definidos en el formato 2211300-FT-874 Lista de Chequeo y realizó el diligenciamiento del formato Hoja de Ruta - Novedad de Ingreso 2211300-FT-159 para garantizar el ingreso de la novedad en PERNO por parte del procedimiento de Gestión de Nómina."/>
    <s v="Los formatos Lista de chequeo 2211300-FT-874 y Hoja de Ruta - Novedad de Ingreso 2211300-FT-159 reposan en las historias laborales de los(as) servidores(as) que se posesionaron durante el período objeto de este reporte."/>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Preventivo"/>
    <s v="Durante el 6° b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los meses de noviembre y diciembre de 2022: _x000a_ Noviembre 2022:  _x000a_ 3-2022-31935_x000a_ 3-2022-32664_x000a_ 3-2022-33854_x000a_ Diciembre 2022:  _x000a_ 3-2022-35043_x000a_ 3-2022-36830"/>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la Director/a Técnico/a de Talento Humano, autorizado(a) por el/la Secretario/a General, anualmente verifica que el Plan Institucional de Capacitación - PIC formulado para la vigencia cumpla con la normatividad vigente en materia de capacitación al igual que con las necesidades priorizadas para la vigencia y demás fuentes de información utilizadas como insumos para su formulación. La(s) fuente(s) de información utilizadas es(son) resultados obtenidos mediante la aplicación de encuestas individuales y colectivas (diagnóstico de necesidades de aprendizaje organizacional elaborado mediante la aplicación de instrumento determinado), Plataforma y planeación estratégica de la entidad, lineamientos dispuestos por el MIPG desde la política de Gestión Estratégica de Talento Humano, informe de gestión sobre la ejecución del Plan Institucional de Capacitación –PIC de la vigencia anterior, informe final emitido por el proceso de Gestión del Desempeño sobre los resultados obtenidos en los procesos de evaluación aplicados en la de la vigencia anterior, resultados de auditorías internas, propuestas realizadas por la Comisión de Personal frente a los procesos de formación y capacitación y caracterización de la población de la entidad.. En caso de evidenciar observaciones, desviaciones o diferencias, se deben notificar al Profesional Especializado o Profesional Universitario de Talento Humano responsable de la formulación del Plan Institucional de Capacitación - PIC , a través de correo electrónico o del documento de revisión del proyecto del proyecto del Plan Institucional de Capacitación - PIC. De lo contrario, queda como evidencia correo electrónico o documento de revisión del proyecto del Plan Institucional de Capacitación - PIC."/>
    <s v="Preven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procedimiento 2211300-PR-221 - Gestión Organizacional indica que el/la Director/a Técnico/a de Talento Humano, autorizado(a) por el Manual Específico de Funciones y Competencias Laborales, cada vez que se produzca la desvinculación de un/a servidor de la Secretaría General de la Alcaldía Mayor de Bogotá, D.C. revisa que el Acto Administrativo de desvinculación cumpla con las condiciones relacionadas con la causal que la genera. La(s) fuente(s) de información utilizadas es(son) el proyecto de Acto Administrativo de desvinculación y los soportes a que hay lugar de acuerdo a la causal de desvinculación del/de la servidor/a. En caso de evidenciar observaciones, desviaciones o diferencias, se procede de las siguientes formas según corresponda: 1) se notifica a través de correo electrónico al Profesional Especializado o Profesional Universitario de la Dirección de Talento Humano responsable de su proyección para que se realice/n el/los ajustes/ a que haya/n lugar, o 2) se solicita alcance o aclaración a través de correo electrónico o 2211600-FT-011 Memorando dirigido al/a la servidor/a sobre las diferencias y observaciones identificadas. De lo contrario, se proyecta Acto Administrativo 4203000-FT-997 Resolución por medio de la cual se desvincula un/a servidor/a de la Secretaría General de la Alcaldía Mayor de Bogotá, D.C."/>
    <s v="Detectivo"/>
    <s v="Durante el 3° cuatrimestre de 2022 y de acuerdo a lo establecido en el procedimiento de Gestión Organizacional y bajo la supervisión de la Directora Técnica de Talento Humano, se revisó que los actos administrativos de desvinculación cumplieran con las condiciones relacionadas con la causal que la genera. "/>
    <s v="Los actos administrativos por los cuales se desvincula a un(a) servidor(a) de la Secretaría General de la Alcaldía Mayor de Bogotá, D.C., reposan en las respectivas historias laborales."/>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3° cuatrimestre de 2022, desde el procedimiento de Gestión de Nómina, se verificó que los certificados de estudio y experiencia presentados por los(as) peticionario(as) reconocimiento - incremento de prima técnica cumplieran las condiciones definidas en la normatividad vigente para definir el porcentaje a reconocer o incrementar por el concepto de Prima Técnica."/>
    <s v="Tanto el liquidador de prima técnica 4232000-FT-1059 como el Acto Administrativo 4203000-FT-997por la cual no se hace reconocimiento - incremento una prima técnica nivel profesional o asesor o directivo reposan en la historia laboral de los(as) servidores(as) que realizaron solicitud de reconocimiento o incremento de prima técnica durante el período objeto de este seguimiento."/>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Director/a Técnico/a y Profesional Especializado o Profesional Universitario de Talento Humano, autorizado(a) por el Manual Específico de Funciones y Competencias Laborales respectivamente, cada vez que se identifique la materialización del riesgo implementa las acciones definidas para dar cumplimiento a la/s actividad/es de la estrategia para la atención individual y colectivas de trabajo de manera inmediata o progresiva de acuerdo con los nuevos términos establecidos."/>
    <s v="Correctivo"/>
    <s v="Durante el 3° cuatrimestre de 2022 no se identificó materialización del riesgo de gestión de proceso de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n v="146"/>
    <n v="68"/>
    <x v="0"/>
    <x v="0"/>
    <x v="0"/>
    <x v="0"/>
    <x v="0"/>
    <x v="0"/>
  </r>
  <r>
    <x v="13"/>
    <n v="2022"/>
    <s v="CORRUPCIÓN Y GESTIÓN DE PROCESOS"/>
    <s v="6 CORRUPCIÓN Y 3 GESTIÓN DE PROCESOS"/>
    <s v="-"/>
    <s v="-"/>
    <s v="-"/>
    <s v="-"/>
    <x v="2"/>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Reducir"/>
    <s v="(AP# 1103 Aplicativo CHIE) Alinear actividades y puntos de control del procedimiento 2211300-PR-168 Gestión de Situaciones Administrativas con los controles preventivos y detectivos definidos en el mapa de riesgo del proceso de Gestión Estratégica de Talento Humano."/>
    <s v="132 - Aplicativo DARUMA"/>
    <s v="Preventiva"/>
    <s v="Finalizado"/>
    <s v="100% de avance."/>
    <s v="Sí"/>
    <d v="2022-09-08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4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4 El procedimiento 2211300-PR-221 - Gestión Organizacional indica que el Profesional Especializado o Profesional Universitario de la Dirección de Talento Humano, autorizado(a) por el/la Director/a Técnico/a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2211300-FT-169 Prima Técnica y comunicación remitida con la solicitud de incremento. En caso de evidenciar observaciones, desviaciones o diferencias, se debe notificar al/a la peticionario/a a través de Acto Administrativo 4203000-FT-997 por la cual no reconoce/incrementa una prima técnica nivel profesional o asesor o directivo y una comunicación Memorando 2211600-FT-011 dirigida al/a 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4203000-FT-997por la cual no se hace incremento una prima técnica nivel profesional o asesor o directivo."/>
    <s v="Preventivo"/>
    <s v="Durante el período objeto del este reporte, desde el procedimiento de Gestión de Nómina, se verificó que los certificados de estudio y experiencia presentados por los(as) peticionario(as) reconocimiento - incremento de prima técnica cumplieran las condiciones para definir el porcentaje a reconocer o incrementar por el concepto de Prima Técnica."/>
    <s v="Los formatos Liquidador de prima técnica 4232000-FT-1059 de las primas técnicas reconocidas durante el período objeto del este reporte y las respectivas Resoluciones por las cuales se reconoce el incremento de una prima técnica nivel Directivo/Asesor o Profesional, reposan en las respectivas historias laborales."/>
    <s v="Gestión de procesos"/>
    <s v="Posibilidad de afectación reputacional por quejas interpuestas por los/as servidores/as públicos/as de la entidad, debido a decisiones erróneas o no acertadas al analizar y formular el Plan Estratégico de Talento Humano"/>
    <s v="El procedimiento 2211300-PR-163 - Gestión de Bienestar e Incentivos indica que el Profesional Especializado o Profesional Universitario de Talento Humano, autorizado(a) por el/la Directora/a Técnico/a de Talento Humano, bimestralmente verifica la ejecución de las actividades programadas en el Plan Institucional de Bienestar Social e Incentivos - PIB y proyecta el informe a presentar a través del Subcomité de Autocontrol. La(s) fuente(s) de información utilizadas es(son) el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s colaborativas y de comunicación que evidencien la ejecución de encuentros, capacitaciones y demás espacios celebrados con los/as servidores/as públicos/as de la entidad. En caso de evidenciar observaciones, desviaciones o diferencias, se deben consignar en el informe del Plan Institucional de Bienestar Social e Incentivos –PIB que quedará incluido en el formato 2210112-FT-281 Subcomité de autocontrol y notificar al Director/a Técnico/a de Talento Humano a través del subcomité de autocontrol de la dependencia. De lo contrario, queda como evidencia el Acta subcomité de autocontrol 2210112-FT-281 Subcomité de Autocontrol, que incluye el informe de Plan Institucional de Bienestar Social e Incentivos - PIB."/>
    <s v="Preven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 indica que el Auxiliar Administrativo de la Subdirección de Servicios Administrativos, autorizado(a) por el/la Subdirector/a Técnico/a de Servicios Administrativos, cada vez que se identifique la materialización del riesgo comunica a las partes interesadas el Acto Administrativo por medio del cual se rectifica o aclara contenido de Acto administrativo por el cual se acepta la renuncia de un/a servidor/a de la Secretaría General o se desvincula a un servido/a de la Secretaría General."/>
    <s v="Correctivo"/>
    <s v="Durante el 23° cuatrimestre de 2022 no se identificó materialización del riesgo de gestión de proceso que se refiere a la &quot;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a la normatividad vigente, que sea legible y que cumpla las demás condiciones de una incapacidad de acuerdo a lo establecido en la normatividad vigente en la materia. Ingreso: Verificar que el paquete de documentos aportado por el procedimiento de Gestión Organizacional para el ingreso del/de 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l/de la servidor/a encargado/a). Interrupción de Encargo: Se verifica el acto administrativo que genera la interrupción del encargo y por ende la variación en los conceptos de nómina. Deducibles retención en la fuente: Se revisa formato que se tiene para deducción de dependientes y los anexos según el caso: * Crédito hipotecario se revisa el certificado emitido por el banco. * Medicina Prepagada o Plan complementarios: se revisa el certificado emitido por la Entidad competente. 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 La(s) fuente(s) de información utilizadas es(son) los registros de reporte de las novedades (2211300-FT-143 Reclamación de nómina, 2211300-FT-167 Planilla de horas extras y recargos, 2211300-FT-159 Hoja de Ruta - Novedad de Ingreso, 2211300-FT-141 Programación de vacaciones, 2211300-FT-174 Permisos y Licencias ) y los informes en el sistema de personal y nómina - PERNO. En caso de evidenciar observaciones, desviaciones o diferencias, el Profesional Especializado o Profesional Universitario de Talento Humano encargado del ingreso de las novedades, las registra en el documento de la novedad correspondiente y realiza los ajustes. De lo contrario, quedan las siguientes evidencias de acuerdo a la novedad registrada: Horas extra: Resolución horas extras archivadas en nómina de cada mes. Incapacidad: Resoluciones de incapacidades archivadas en nómina de cada mes. Ingreso: 2211300-FT-159 Hoja de Ruta- Novedad de Ingreso con el VoBo del Profesional que revisa el ingreso, que es adicionada a la historia laboral de los/as servidores/as públicos/as que ingresan a la entidad y la posición en el Sistema de Personal y Nómina Perno. Primas Técnicas: 4203000-FT-997 Resolución Prima Técnica. Vacaciones: Resolución Vacaciones reconocidas archivadas en la nómina de cada mes. Retiros: 4203000-FT-997 Resolución de retiro. Licencia no remunerada: 4203000-FT-997 Resolución por la cual se concede una licencia no remunerada. Encargos: 4203000-FT-997 Resolución por medio de la cual se hace un encargo a un/a servidor/a. Interrupción de Encargo: 4203000-FT-997 Resolución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s v="Preventivo"/>
    <s v="Durante el período objeto de seguimiento, desde el procedimiento de Gestión de Nómina se realizaron los ingresos de las novedades en el Sistema de Personal y Nómina - PERNO y se verificó que las novedades de las nóminas procesadas correspondieran a aquellas contempladas en la normatividad vigente en la materia."/>
    <s v="Los soportes que se relacionan a continuación reposan en las historias laborales de los/as servidores/as que acaecieron novedades de nómina durante el  período objeto del presente seguimiento:_x000a_Horas extra: Resolución horas extras archivadas en la(las) nómina(s) de cada mes._x000a_Incapacidad: Resoluciones de incapacidades archivadas en la(las) nómina(s) de cada mes._x000a_Ingreso: 2211300-FT-159 Hoja de Ruta- Novedad de Ingreso con el VoBo del Profesional que revisa el ingreso del(de la) servidor(a) en el Sistema de Personal y Nómina PERNO. Documento que posteriormente es adicionado a la historia laboral de cada uno(a) de los(as) servidores(as)._x000a_Primas Técnicas: 4203000-FT-997 Resolución Prima Técnica adicionada a la historia laboral de aquellos(as) servidores(as) que de acuerdo con la normatividad vigente son objeto de reconocimiento de prima técnica._x000a_Vacaciones: Resolución Vacaciones reconocidas archivadas en la(las) nómina(s) de cada mes._x000a_Retiros: 4203000-FT-997 Resolución de retiro archivadas en la(las) nómina(s) de cada mes._x000a_Licencia no remunerada: 4203000-FT-997 Resolución por la cual se concede una licencia no remunerada que es adicionada a la historia laboral de cada uno(a) de los(as) servidores(as) que presentan esta novedad."/>
    <s v="Gestión de procesos"/>
    <s v="Posibilidad de afectación reputacional por pérdida de confianza por parte de los/as trabajadores/as y las organizaciones sindicales, debido a incumplimiento parcial de compromisos durante la ejecución de la estrategia para la atención individual y colectivas de trabajo"/>
    <s v="El mapa de riesgos del proceso de Gestión Estratégica de Talento Humano indica que Secretario/a General, al/a la Subsecretario/a Corporativo/a y al/a la Director/a Técnico de Talento Humano, autorizado(a) por el Manual Específico de Funciones y Competencias Laborales, cada vez que se identifique la materialización del riesgo determina las acciones a realizar y nuevas fechas para dar cumplimiento a la/s actividad/es de la estrategia para la atención individual y colectivas de trabajo que presenta/n incumplimiento."/>
    <s v="Correctivo"/>
    <s v="Durante el 3° cuatrimestre de 2022 no se identificó materialización del riesgo de gestión de proceso del proceso Gestión Estratégica de Talento Humano que se refiere a la &quot;Posibilidad de afectación reputacional por pérdida de confianza por parte de los/as trabajadores/as y las organizaciones sindicales, debido a incumplimiento parcial de compromisos durante la ejecución de la estrategia para la atención individual y colectivas de trabajo.&quot;"/>
    <s v="No aplica."/>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Preven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implementa las acciones definidas para dar cumplimiento a la/s actividad/es relacionadas con la gestión del teletrabajo en la entidad, de manera inmediata o progresiva de acuerdo con los nuevos términos establecidos."/>
    <s v="Correctivo"/>
    <s v="Durante el 2° cuatrimestre de 2022 no se identificó materialización del riesgo de gestión de proceso que se refiere a la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8"/>
    <x v="0"/>
    <x v="0"/>
    <x v="0"/>
    <x v="0"/>
    <x v="0"/>
    <x v="0"/>
  </r>
  <r>
    <x v="13"/>
    <n v="2022"/>
    <s v="CORRUPCIÓN Y GESTIÓN DE PROCESOS"/>
    <s v="6 CORRUPCIÓN Y 3 GESTIÓN DE PROCESOS"/>
    <s v="-"/>
    <s v="-"/>
    <s v="-"/>
    <s v="-"/>
    <x v="2"/>
    <s v="Posibilidad de afectación reputacional por quejas interpuestas por los/as servidores/as públicos/as de la entidad, debido a incumplimiento parcial de compromisos  en la ejecución de las actividades establecidas en el Plan Estratégico de Talento Humano_x000a__x000a_Posibilidad de afectación reputacional por quejas interpuestas por los/as servidores/as públicos/as de la entidad, debido a decisiones erróneas o no acertadas al analizar y formular el Plan Estratégico de Talento Humano."/>
    <s v="Reducir"/>
    <s v="(AP# 1104 Aplicativo CHIE) Alinear actividades y puntos de control del procedimiento   4232000-PR-372 - Gestión de Peligros, Riesgos y Amenazas  con los controles preventivos y detectivos definidos en el mapa de riesgo del proceso de Gestión Estratégica de Talento Humano."/>
    <s v="137 - Aplicativo DARUMA"/>
    <s v="Preventiva"/>
    <s v="Vencida"/>
    <s v="48% de avance."/>
    <s v="Sí"/>
    <d v="2022-09-08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5 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6° bimestre de 2022 de se llevo a cabo el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Acta 5° Subcomité Autocontrol DTH"/>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5 El procedimiento 2211300-PR-177 Gestión de Nómina indica que el/la Directora/a Técnico/a de Talento Humano, autorizado(a) por el/la Subsecretario/a Corporativo/a, mensualmente revisa y firma el reporte de nómina definitivo generado desde el sistema de personal y nómina - PERNO, para ser socializado a la/al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Talento Humano y el/la Subsecretario/a Corporativo/a."/>
    <s v="Detectivo"/>
    <s v="Durante el período objeto de reporte el Director Técnico de Talento Humano revisó y firmó los reportes de las nóminas definitivas procesadas y generadas desde el sistema de personal y nómina - PERNO, y posteriormente las socializó a la Subsecretaria Corporativa para su firma."/>
    <s v="Los reportes de nómina firmados por el(la) Director(a) Técnico(a) de Talento Humano y la Subsecretaria Corporativa reposan en el procedimiento de Gestión de Nómin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responsable de su proyección deberá dar alcance al informe sobre la gestión adelantada desde el procedimiento de Gestión Organizacional a través de correo electrónico. De lo contrario, queda como evidencia el Acta subcomité de autocontrol 2210112-FT-281 que incluye el informe de la gestión adelantada desde el procedimiento de Gestión Organizacional."/>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 Profesional Especializado o Profesional Universitario de Talento Humano, autorizado(a) por el/la Directora/a Técnico/a de Talento Humano, cada vez que se identifique la materialización del riesgo proyecta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s v="El mapa de riesgos del proceso de Gestión Estratégica de Talento Humano indica que el/la Alcalde/sa Mayor de Bogotá, D.C., o el/la Secretario/a General, autorizado(a) por El Decreto que establece las atribuciones del Alcalde/sa Mayor de Bogotá, D.C, y por el Manual Específico de Funciones y Competencias Laborales, respectivamente, cada vez que se identifique la materialización del riesgo suscribe Acto Administrativo por medio del cual se rectifica o aclara contenido de Acto Administrativo por el cual se concede una situación administrativa a un/a servidor/a público/a de la Secretaría General o a un/a integrante del Gabinete Distrit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Gestión de procesos"/>
    <s v="Posibilidad de afectación económica (o presupuestal) por reconocimientos adicionales a los servidores por conceptos de nómina reflejados en las cuentas contables, debido a errores (fallas o deficiencias) en la liquidación de la nómina"/>
    <s v="El procedimiento 2211300-PR-177 Gestión de Nómina indica que El Profesional Universitario de la Dirección de Talento Humano, autorizado(a) por el/la Directora/a Técnico/a de Talento Humano, mensualmente coteja los valores totales de la nómina y de las planillas de autoliquidación garantizando que estos estén contenidos dentro de los recursos del presupuesto aprobado para el mes .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Profesionales Universitarios de Talento Humano encargados tanto del ingreso de las novedades como de la revisión de la nómina para que se hagan los ajustes a que hayan lugar. De lo contrario, quedan como evidencia el/los 2211600-FT-011 memorando/s por medio de las cuales se solicita Registro Presupuestal a la Subdirección Financiera con soportes que evidencian igualdad en los valores a dispersar bajo el concepto de nómina."/>
    <s v="Detectivo"/>
    <s v="Durante el 3° cuatrimestre de 2022, desde el procedimiento de Gestión de Nómina, se cotejaron los valores totales de las nóminas procesadas y de las planillas de autoliquidación garantizando que estos estuvieran contenidos dentro de los recursos del presupuesto aprobado para cada uno de los períodos."/>
    <s v="Memorandos radicados en la Subdirección Financiera solicitando certificado de disponibilidad presupuestal para el pago de las nóminas procesadas en el 3° cuatrimestre de 2022:_x000a_ Septiembre 2022: _x000a_ 3-2022-26816_x000a_ 3-2022-27310_x000a_ Octubre 2022: _x000a_ 3-2022-28487_x000a_ 3-2022-29959_x000a_ Noviembre 2022:  _x000a_ 3-2022-31395_x000a_ 3-2022-32664_x000a_ 3-2022-33854_x000a_ Diciembre 2022:  _x000a_ 3-2022-35043_x000a_ 3-2022-36830"/>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2211300-PR-221 - Gestión Organizacional indica que El/ la Director/a Técnico/a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2211300-PR-221 Gestión Organizacional. En caso de evidenciar observaciones, desviaciones o diferencias, el Profesional Especializado o Profesional Universitario deberá dar alcance al informe sobre la gestión adelantada desde el procedimiento de Gestión Organizacional a través de correo electrónico. De lo contrario, queda como evidencia Acta subcomité de autocontrol 2210112-FT-281 que incluye el informe de la gestión adelantada desde el procedimiento de Gestión Organizacional."/>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Gestión de procesos"/>
    <s v="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s v="El mapa de riesgos del proceso de Gestión Estratégica de Talento Humano indica que Profesional Especializado o Profesional Universitario de Talento Humano, autorizado(a) por el/la Director/a Técnico/a de Talento Humano, cada vez que se identifique la materialización del riesgo determina las acciones a realizar y nuevas fechas para dar cumplimiento a la/s actividad/es relacionadas con la gestión del teletrabajo en la entidad, que presenta/n incumplimiento."/>
    <s v="Correctivo"/>
    <s v="Durante el 5° cuatrimestre de 2022 no se identificó materialización del riesgo de gestión de proceso que se refiere al &quo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quot;"/>
    <s v="No aplica."/>
    <s v="-"/>
    <s v="-"/>
    <s v="-"/>
    <s v="-"/>
    <s v="-"/>
    <s v="-"/>
    <s v="-"/>
    <s v="-"/>
    <s v="-"/>
    <s v="-"/>
    <s v="-"/>
    <s v="-"/>
    <s v="-"/>
    <s v="-"/>
    <s v="-"/>
    <s v="-"/>
    <s v="-"/>
    <s v="-"/>
    <s v="-"/>
    <s v="-"/>
    <s v="-"/>
    <s v="-"/>
    <s v="-"/>
    <s v="-"/>
    <s v="-"/>
    <s v="-"/>
    <s v="-"/>
    <s v="-"/>
    <s v="-"/>
    <s v="-"/>
    <s v="-"/>
    <s v="-"/>
    <s v="-"/>
    <s v="-"/>
    <s v="-"/>
    <s v="-"/>
    <n v="146"/>
    <n v="62"/>
    <x v="0"/>
    <x v="0"/>
    <x v="0"/>
    <x v="0"/>
    <x v="0"/>
    <x v="0"/>
  </r>
  <r>
    <x v="13"/>
    <n v="2022"/>
    <s v="CORRUPCIÓN Y GESTIÓN DE PROCESOS"/>
    <s v="6 CORRUPCIÓN Y 3 GESTIÓN DE PROCESOS"/>
    <s v="-"/>
    <s v="-"/>
    <s v="-"/>
    <s v="-"/>
    <x v="2"/>
    <s v="Posibilidad de afectación reputacional por pérdida de confianza por parte de los/as trabajadores/as y las organizaciones sindicales, debido a incumplimiento parcial de compromisos durante la ejecución de la estrategia para la atención individual y colectivas de trabajo"/>
    <s v="Reducir"/>
    <s v="(AP# 1108 Aplicativo CHIE) Alinear actividades y puntos de control del procedimiento 2211300-PR-174 Gestión de Relaciones Laborales con los controles preventivo y detectivo definidos en el mapa de riesgos del proceso de Gestión Estratégica de Talento Humano."/>
    <s v="148 - Aplicativo DARUMA"/>
    <s v="Preventiva"/>
    <s v="Finalizado"/>
    <s v="100% de avance."/>
    <s v="Sí"/>
    <d v="2022-09-08T00:00:00"/>
    <x v="0"/>
    <s v="-"/>
    <s v="-"/>
    <s v="-"/>
    <s v="-"/>
    <s v="-"/>
    <s v="-"/>
    <s v="-"/>
    <s v="-"/>
    <s v="-"/>
    <s v="-"/>
    <s v="-"/>
    <s v="-"/>
    <x v="0"/>
    <s v="-"/>
    <s v="-"/>
    <s v="-"/>
    <s v="-"/>
    <s v="-"/>
    <s v="-"/>
    <s v="-"/>
    <s v="-"/>
    <s v="-"/>
    <s v="-"/>
    <s v="-"/>
    <s v="-"/>
    <s v="-"/>
    <s v="-"/>
    <s v="-"/>
    <s v="-"/>
    <s v="-"/>
    <s v="-"/>
    <s v="-"/>
    <s v="-"/>
    <s v="-"/>
    <x v="0"/>
    <s v="-"/>
    <s v="-"/>
    <s v="Corrupción"/>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1 El mapa de riesgos del proceso de Gestión Estratégica de Talento Humano indica que el/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Correctivo"/>
    <s v="Durante el 6° bimestre de 2022 no se identificó materialización del riesgo de gestión de proces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1 El mapa de riesgos del proceso de Gestión Estratégica de Talento Humano indica que Director/a Técnico/a de Talento Humano o quien se designe por competencia, autorizado(a) por el Manual Específico de Funciones y Competencias Laborales y por el Director/a Técnico/a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2211300-PR-221 - Gestión Organizacional indica que El/la Director/a Técnico/a de Talento Humano, autorizado(a) por el/la Secretario/a General,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Especifico de Funciones y Competencias Laborales y la Base de Excel - Planta Secretaría General . En caso de evidenciar observaciones, desviaciones o diferencias, se debe notificar al Profesional Especializado o Profesional Universitario responsable de su formulación, a través de correo electrónico o del documento de revisión del proyecto del Plan Anual de Vacantes y del Plan de Previsión de Recursos Humanos, para que adelante los ajustes a que haya lugar. De lo contrario, queda como evidencia correo electrónico o documentos de revisión del proyecto del Plan Anual de Vacantes y Plan de Previsión de Recursos Humanos."/>
    <s v="Detectivo"/>
    <s v="No aplica toda vez que la periodicidad en la aplicación de esta actividad de control es anual. Razón por la cual se reportó a través del 1° seguimiento sobre riesgos de gestión de la vigencia 2022."/>
    <s v="No aplica."/>
    <s v="Gestión de procesos"/>
    <s v="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s v="El mapa de riesgos del proceso de Gestión Estratégica de Talento Humano indica que el/la Secretario/a General, autorizado(a) por el Manual Específico de Funciones y Competencias Laborales, cada vez que se identifique la materialización del riesgo suscribe Acto Administrativo por medio del cual se rectifica o aclara contenido de Acto administrativo por el cual se acepta la renuncia de un/a servidor/a de la Secretaría General o se desvincula a un servido/a de la Secretaría General."/>
    <s v="Correctivo"/>
    <s v="Durante el 3° cuatrimestre de 2022 no se identificó materialización del riesgo de gestión de proceso que se refiere a la &quo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quot;"/>
    <s v="No aplica."/>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aliza la liquidación de nómina que por errores (fallas o deficiencias) durante las etapas de su liquidación generó otorgamiento de beneficios a que no había lugar a servidores/a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 Técnico(a) de Talento Humano, mensualmente verifica la ejecución de lo planeado dentro del cronograma del Plan de Seguridad y Salud en el Trabajo y causas de no cumplimiento para plantear acciones de mejora y las remite al/a la Director/a Técnico/a de Talento Humano o a quien este disponga por competencia para su respectiva verificación. La(s) fuente(s) de información utilizadas es(son) el cronograma del Plan de Salud y Seguridad en el Trabajo.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Peligros, Riesgos y Amenazas a través de correo electrónico para atender la observación, desviación o diferencia identificada. De lo contrario, queda como evidencia ficha de indicador de gestión Ejecución del Plan de Seguridad y Salud en el Trabajo."/>
    <s v="Detectivo"/>
    <s v="Conforme a la periodicidad establecida en actividad de control definida para este riesgo de gestión de procesos, durante el 3° cuatrimestre de 2022 se realizó la verificación sobre la ejecución de lo planeado dentro del cronograma del Plan Anual de Seguridad y Salud en el Trabajo 2022 y se realizaron los reportes, de los meses de agosto, septiembre, octubre, y noviembre a través del aplicativo DARUMA conforme a las instrucciones emitidas por la Oficina Asesora de Planeación a través del radicado N° 3-2022-4003 para la vigencia 2022."/>
    <s v="Ficha del indicador GE_43 exportada desde el módulo de Indicadores de DARUMA en el que se evidencia el reporte de los meses de octubre y noviembre realizados durante cada uno de los meses que conforman al 3° cuatrimestre de 2022 Ficha Indicador GE_43"/>
    <s v="-"/>
    <s v="-"/>
    <s v="-"/>
    <s v="-"/>
    <s v="-"/>
    <s v="-"/>
    <s v="-"/>
    <s v="-"/>
    <s v="-"/>
    <s v="-"/>
    <s v="-"/>
    <s v="-"/>
    <s v="-"/>
    <s v="-"/>
    <s v="-"/>
    <s v="-"/>
    <s v="-"/>
    <s v="-"/>
    <s v="-"/>
    <s v="-"/>
    <s v="-"/>
    <s v="-"/>
    <s v="-"/>
    <s v="-"/>
    <s v="-"/>
    <s v="-"/>
    <s v="-"/>
    <s v="-"/>
    <s v="-"/>
    <s v="-"/>
    <s v="-"/>
    <s v="-"/>
    <s v="-"/>
    <s v="-"/>
    <s v="-"/>
    <s v="-"/>
    <s v="-"/>
    <s v="-"/>
    <s v="-"/>
    <s v="-"/>
    <s v="-"/>
    <s v="-"/>
    <n v="146"/>
    <n v="50"/>
    <x v="0"/>
    <x v="0"/>
    <x v="0"/>
    <x v="0"/>
    <x v="0"/>
    <x v="0"/>
  </r>
  <r>
    <x v="1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2 El mapa de riesgos del proceso de Gestión Estratégica de Talento Humano indica que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 Profesional Especializado o Profesional Universitario de la Dirección de Talento Humano, autorizado(a) por el/la Director/a Técnico/a de Talento Humano, cada vez que se identifique la materialización del riesgo reporta ante la instancia competente (OTIC y/o proveedor del sistema de información por medio del cual se gestiona la nómina), la/s novedad/es o inconsistencia/as presentadas y que generaron la materialización del riesgo de Posibilidad de afectación económica (o presupuestal) por reconocimientos adicionales a los servidores por conceptos de nómina reflejados en las cuentas contables, debido a errores (fallas o deficiencias) en la liquidación de la nómina."/>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4232000-PR-372 - Gestión de Peligros, Riesgos y Amenazas indica que el Profesional Especializado o Profesional Universitario de Talento Humano, autorizado(a) por el/la Directora/a Técnico/a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2210112-FT-281 Acta Subcomité de autocontrol y notificar al Director/a Técnico/a de Talento Humano a través del subcomité de autocontrol de la dependencia. De lo contrario, queda como evidencia Acta subcomité de autocontrol 2210112-FT-281 Subcomité de Autocontrol, que incluye el informe de Plan de Seguridad y Salud en el Trabajo."/>
    <s v="Detectivo"/>
    <s v="Durante el 3° cuatrimestre de 2022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
    <s v="Se allega como evidencia   i)    Acta 4° Subcomité Autocontrol 2022 con su respectivo  Registro de Asistencia 4° Subcomité Autocontrol y   ii)    Acta 5° Subcomité Autocontrol DTH"/>
    <s v="-"/>
    <s v="-"/>
    <s v="-"/>
    <s v="-"/>
    <s v="-"/>
    <s v="-"/>
    <s v="-"/>
    <s v="-"/>
    <s v="-"/>
    <s v="-"/>
    <s v="-"/>
    <s v="-"/>
    <s v="-"/>
    <s v="-"/>
    <s v="-"/>
    <s v="-"/>
    <s v="-"/>
    <s v="-"/>
    <s v="-"/>
    <s v="-"/>
    <s v="-"/>
    <s v="-"/>
    <s v="-"/>
    <s v="-"/>
    <s v="-"/>
    <s v="-"/>
    <s v="-"/>
    <s v="-"/>
    <s v="-"/>
    <s v="-"/>
    <s v="-"/>
    <s v="-"/>
    <s v="-"/>
    <s v="-"/>
    <s v="-"/>
    <s v="-"/>
    <s v="-"/>
    <s v="-"/>
    <s v="-"/>
    <s v="-"/>
    <s v="-"/>
    <s v="-"/>
    <n v="146"/>
    <n v="28"/>
    <x v="0"/>
    <x v="0"/>
    <x v="0"/>
    <x v="0"/>
    <x v="0"/>
    <x v="0"/>
  </r>
  <r>
    <x v="1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Corrupción"/>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s v="3 El mapa de riesgos del proceso de Gestión Estratégica de Talento Humano indica que el Profesional Especializado o Profesional Universitario Dirección de Talento Humano, autorizado(a) por el Manual Específico de Funciones y Competencias Laborales , cada vez que se identifique la materialización del riesgo realiza el requerimiento al/a la servidor/a sobre la devolución del dinero adicional reconocido en los pagos de nómina y las demás acciones a que haya lugar para efectiva la recuperación del dinero."/>
    <s v="Correctivo"/>
    <s v="Durante el 6° b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quot;"/>
    <s v="No aplica."/>
    <s v="Gestión de procesos"/>
    <s v="Posibilidad de afectación reputacional por quejas interpuestas por los/as servidores/as públicos/as de la entidad, debido a decisiones erróneas o no acertadas al analizar y formular el Plan Estratégico de Talento Humano"/>
    <s v="El procedimiento PR-164 - Gestión de la Formación y la Capacitación indica que el Profesional Especializado o Profesional Universitario de Talento Humano, autorizado(a) por el/la Directora/a Técnico/a de Talento Humano, bimestralmente verifica la ejecución de las actividades programadas en el Plan Institucional de Capacitación y proyecta el informe a presentar a través del Subcomité de Autocontrol.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por medio de la herramienta Teams y demás medios audiovisuales que evidencian la ejecución de encuentros, capacitaciones y demás espacios celebrados con los/as servidores públicos de la entidad, evaluaciones de conocimiento, informes sobre el alcance e impacto de los objetivos propuestas en la actividad. En caso de evidenciar observaciones, desviaciones o diferencias, se deben consignar en el informe del Plan Institucional de Capacitación –PIC que quedará incluido en el acta del subcomité de autocontrol 2210112-FT-281 y notificar al Director/a Técnico/a de Talento Humano a través del subcomité de autocontrol de la dependencia. De lo contrario, queda como evidencia Acta subcomité de autocontrol 2210112-FT-281 , que incluye el informe de Plan Institucional de Capacitación."/>
    <s v="Detectivo"/>
    <s v="Durante el 3° cuatrimestre de se llevaron a cabo el 4° Y 5° Subcomité de Autocontrol de la vigencia 2022 por el cual cada uno de los procedimientos de los procesos de Gestión Estratégica de Talento Humano y Gestión de Seguridad y Salud en el Trabajo realizaron la exposición de la gestión adelantada durante los meses de julio, agosto, septiembre y octubre de 2022."/>
    <s v="Se allega como evidencia  i)   Acta 4° Subcomité Autocontrol 2022 con su respectivo  Registro de Asistencia 4° Subcomité Autocontrol y  ii)   Acta 5° Subcomité Autocontrol DTH"/>
    <s v="-"/>
    <s v="-"/>
    <s v="-"/>
    <s v="-"/>
    <s v="-"/>
    <s v="-"/>
    <s v="-"/>
    <s v="-"/>
    <s v="-"/>
    <s v="-"/>
    <s v="-"/>
    <s v="-"/>
    <s v="Gestión de procesos"/>
    <s v="Posibilidad de afectación económica (o presupuestal) por reconocimientos adicionales a los servidores por conceptos de nómina reflejados en las cuentas contables, debido a errores (fallas o deficiencias) en la liquidación de la nómina"/>
    <s v="El mapa de riesgos del proceso de Gestión Estratégica de Talento Humano indica que el/la Director/a Técnico/a de Talento Humano, autorizado(a) por el Manual Específico de Funciones y Competencias Laborales, cada vez que se identifique la materialización del riesgo realiza el requerimiento sobre la devolución del dinero adicional reconocido en los pagos de nómina y las demás acciones a que haya lugar para efectiva la recuperación de los recursos al/a la servidor/a que por errores (fallas o deficiencias) durante las etapas de la liquidación de nómina se le otorgaron beneficios a que no había lugar."/>
    <s v="Correctivo"/>
    <s v="Durante el 3° cuatrimestre de 2022 no se identificó materialización del riesgo de gestión de proceso que se refiere a la &quot;Posibilidad de afectación económica (o presupuestal) por reconocimientos adicionales a los servidores por conceptos de nómina reflejados en las cuentas contables, debido a errores (fallas o deficiencias) en la liquidación de la nómina&quot;"/>
    <s v="No aplica."/>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procedimiento PR-164 - Gestión de la Formación y la Capacitación indica que el Profesional Especializado o Profesional Universitario de Talento Humano, autorizado(a) por el/la Directora/a Técnico/a de Talento Humano, mensualmente verifica la ejecución de lo planeado dentro del cronograma del Plan Institucional de Capacitación - PIC y causas de no cumplimiento para plantear acciones de mejora y las remite al/a la Director/a Técnico/a de Talento Humano o a quien este disponga por competencia para su respectiva verificación. La(s) fuente(s) de información utilizadas es(son) el cronograma del Plan Institucional de Capacitación, actas de reunión, registros de asistencia a capacitaciones y/o reuniones, certificaciones de capacitación a empleados, encuestas de satisfacción, artes en los cuales se socializan temas de interés a los/as servidores/as, fotografías, videos , memorias, grabaciones de las sesiones desarrolladas a través de herramientas de comunicación y colaborativas de encuentros, capacitaciones y demás espacios celebrados con los/as servidores públicos de la entidad, evaluaciones de conocimiento, informes sobre el alcance e impacto de los objetivos propuestas en la actividad. En caso de evidenciar observaciones, desviaciones o diferencias, el/la Director/a Técnico/a de Talento Humano o quien este designe por competencia, debe notificar a través de correo electrónico al Profesional Especializado o Profesional Universitario líder del procedimiento de Gestión de la Formación y la Capacitación a través de correo electrónico para atender la observación, desviación o diferencia identificada. De lo contrario, queda como evidencia ficha de indicador de gestión Implementación del Plan Institucional de Capacitación –PIC."/>
    <s v="Detectivo"/>
    <s v="Conforme a la periodicidad establecida en actividad de control definida para este riesgo de gestión de procesos, durante el 3° cuatrimestre de 2022 se realizó la verificación sobre la ejecución de lo planeado dentro del cronograma del Plan Institucional de Capacitación - PIC 2022 y se realizaron los reportes, de los meses de agosto, septiembre, octubre, y noviembre a través del aplicativo DARUMA conforme a las instrucciones emitidas por la Oficina Asesora de Planeación a través del radicado N° 3-2022-4003 para la vigencia 2022. "/>
    <s v="Ficha del indicador GE_47 exportada desde el módulo de Indicadores de DARUMA en el que se evidencia el reporte de los meses de octubre y noviembre realizados durante cada uno de los meses que conforman al 3° cuatrimestre de 2022. Cabe resaltar que el PIC 2022 se implemento al 100% con corte a 30 de noviembre: Ficha Indicador GE_47"/>
    <s v="-"/>
    <s v="-"/>
    <s v="-"/>
    <s v="-"/>
    <s v="-"/>
    <s v="-"/>
    <s v="-"/>
    <s v="-"/>
    <s v="-"/>
    <s v="-"/>
    <s v="-"/>
    <s v="-"/>
    <s v="-"/>
    <s v="-"/>
    <s v="-"/>
    <s v="-"/>
    <s v="-"/>
    <s v="-"/>
    <s v="-"/>
    <s v="-"/>
    <s v="-"/>
    <s v="-"/>
    <s v="-"/>
    <s v="-"/>
    <s v="-"/>
    <s v="-"/>
    <s v="-"/>
    <s v="-"/>
    <s v="-"/>
    <s v="-"/>
    <s v="-"/>
    <s v="-"/>
    <s v="-"/>
    <s v="-"/>
    <s v="-"/>
    <s v="-"/>
    <s v="-"/>
    <s v="-"/>
    <s v="-"/>
    <s v="-"/>
    <s v="-"/>
    <s v="-"/>
    <n v="146"/>
    <n v="28"/>
    <x v="0"/>
    <x v="0"/>
    <x v="0"/>
    <x v="0"/>
    <x v="0"/>
    <x v="0"/>
  </r>
  <r>
    <x v="1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Director/a Técnico/a de Talento Humano, autorizado(a) por el Manual Específico de Funciones y Competencias Laborales, cada vez que se identifique la materialización del riesgo modifica el Plan Estratégico de Talento Humano subsanando los errores identificados."/>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reprograman la/s actividad/es no ejecutadas del Plan Estratégico de Talento Humano en la siguiente vigencia, en caso que aplique de acuerdo al resultados de los análisis al respecto."/>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x v="0"/>
    <x v="0"/>
    <x v="0"/>
    <x v="0"/>
    <x v="0"/>
    <x v="0"/>
  </r>
  <r>
    <x v="1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Profesional Especializado o Profesional Universitario de la Dirección de Talento Humano, autorizado(a) por el/la Director/a Técnico/a de Talento Humano, cada vez que se identifique la materialización del riesgo socializa a la entidad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s v="No aplica."/>
    <s v="-"/>
    <s v="-"/>
    <s v="-"/>
    <s v="-"/>
    <s v="-"/>
    <s v="-"/>
    <s v="-"/>
    <s v="-"/>
    <s v="-"/>
    <s v="-"/>
    <s v="-"/>
    <s v="-"/>
    <s v="-"/>
    <s v="-"/>
    <s v="-"/>
    <s v="-"/>
    <s v="-"/>
    <s v="-"/>
    <s v="-"/>
    <s v="-"/>
    <s v="-"/>
    <s v="-"/>
    <s v="-"/>
    <s v="-"/>
    <s v="Gestión de procesos"/>
    <s v="Posibilidad de afectación reputacional por quejas interpuestas por los/as servidores/as públicos/as de la entidad, debido a incumplimiento parcial de compromisos en la ejecución de las actividades establecidas en el Plan Estratégico de Talento Humano"/>
    <s v="El mapa de riesgos del proceso de Gestión Estratégica de Talento Humano indica que el/ la Director/a Técnico/a de Talento Humano y Profesional Especializado o Profesional Universitario de Talento Humano, autorizado(a) por el Manual Específico de Funciones y Competencias Laborales y por el Director/a Técnico/a de Talento Humano, respectivamente, cada vez que se identifique la materialización del riesgo analizan la pertinencia sobre la reprogramación en la próxima vigencia de la/s actividad/es del Plan Estratégico de Talento Humano no cumplidas."/>
    <s v="Correctivo"/>
    <s v="Durante el 3° cuatrimestre de 2022 no se identificó materialización del riesgo de gestión de proceso de Gestión Estratégica de Talento Humano que se refiere a la  &quot;Posibilidad de afectación reputacional por quejas interpuestas por los/as servidores/as públicos/as de la entidad, debido a incumplimiento parcial de compromisos en la ejecución de las actividades establecidas en el Plan Estratégico de Talento Humano&quot;"/>
    <s v="No aplica."/>
    <s v="-"/>
    <s v="-"/>
    <s v="-"/>
    <s v="-"/>
    <s v="-"/>
    <s v="-"/>
    <s v="-"/>
    <s v="-"/>
    <s v="-"/>
    <s v="-"/>
    <s v="-"/>
    <s v="-"/>
    <s v="-"/>
    <s v="-"/>
    <s v="-"/>
    <s v="-"/>
    <s v="-"/>
    <s v="-"/>
    <s v="-"/>
    <s v="-"/>
    <s v="-"/>
    <s v="-"/>
    <s v="-"/>
    <s v="-"/>
    <s v="-"/>
    <s v="-"/>
    <s v="-"/>
    <s v="-"/>
    <s v="-"/>
    <s v="-"/>
    <s v="-"/>
    <s v="-"/>
    <s v="-"/>
    <s v="-"/>
    <s v="-"/>
    <s v="-"/>
    <s v="-"/>
    <s v="-"/>
    <s v="-"/>
    <s v="-"/>
    <s v="-"/>
    <s v="-"/>
    <n v="146"/>
    <n v="16"/>
    <x v="0"/>
    <x v="0"/>
    <x v="0"/>
    <x v="0"/>
    <x v="0"/>
    <x v="0"/>
  </r>
  <r>
    <x v="13"/>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quejas interpuestas por los/as servidores/as públicos/as de la entidad, debido a decisiones erróneas o no acertadas al analizar y formular el Plan Estratégico de Talento Humano"/>
    <s v="El mapa de riesgos del proceso de Gestión Estratégica de Talento Humano indica que Secretario/a General, autorizado(a) por el Manual Específico de Funciones y Competencias Laborales, cada vez que se identifique la materialización del riesgo adopta por Resolución el Plan Estratégico de Talento Humano modificado."/>
    <s v="Correctivo"/>
    <s v="Durante el 3° cuatrimestre de 2022 no se identificó materialización del riesgo de gestión de proceso que se refiere a la &quot;Posibilidad de afectación reputacional por quejas interpuestas por los/as servidores/as públicos/as de la entidad, debido a decisiones erróneas o no acertadas al analizar y formular el Plan Estratégico de Talento Humano.&quot;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0 Aplicativo CHIE) Realizar seguimiento al avance a oficina de OTIC respecto al desarrollo de las funcionalidades de los aplicativos financieros teniendo en cuenta los requerimientos realizados a los sistemas internos de información derivados de la gestión pagos."/>
    <s v="1100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 v="SIPRES - REGISTRO SOLICITUDES DE PAGO SEP A DIC 2022_x000a_ SIPRES - DEVOLUCIONES SEPTIEMBRE-DICIEMBRE 2022"/>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s v="Como evidencia se entregan las conciliaciones y comunicaciones del periodo evaluado."/>
    <s v="Gestión de procesos"/>
    <s v="Posibilidad de afectación reputacional por hallazgos y sanciones impuestas por órganos de control, debido a errores (fallas o deficiencias) al gestionar los Certificados de Disponibilidad Presupuestal y de Registro Presupuestal"/>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_x000a_ REPORTE CDPS SEPTIEMBRE A DICIEMBRE 2022 "/>
    <s v="Preventivo"/>
    <s v="En el procedimiento de Gestión de Certificados de Disponibilidad Presupuestal (CDP) 2211400-PR-332 el Jefe de la Oficina Asesora de Planeación, autorizado(a) por el Manual Específico de Funciones y Competencias Laborales, cada vez que recibió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Se soporta con el reporte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s v="Preventivo"/>
    <s v="En el procedimiento de Gestión de Pagos 2211400-PR-333, el Profesional de la Subdirección Financiera, autorizado(a) por el Subdirector Financiero verificó cada vez que recibió una solicitud de pago o el acto administrativo correspondiente durante el periodo evaluado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
    <s v="Se entrega como evidencia la devolución de la solicitud de pago a la dependencia solicitante indicando la(s) inconsistencia(s) o ajustes requeridos, mediante el aplicativo SISTEMA DE EJECUCIÓN PRESUPUESTAL - SIPRES y el registro la solicitud de pago a liquidación en el aplicativo SISTEMA DE EJECUCIÓN PRESUPUESTAL - SIPRES. SEP A DIC 2022 SIPRES"/>
    <s v="Gestión de procesos"/>
    <s v="Posibilidad de afectación reputacional por hallazgos y sanciones impuestas por órganos de control, debido a errores (fallas o deficiencias) en el registro adecuado y oportuno de los hechos económicos de la entidad"/>
    <s v="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a la dependencia manifestando la conformidad de la información."/>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
    <s v="Como evidencia se entregan las conciliaciones del periodo evaluado y las comunicaciones._x000a_Comunicaciones"/>
    <s v="Gestión de procesos"/>
    <s v="Posibilidad de afectación reputacional por hallazgos y sanciones impuestas por órganos de control y la secretaria distrital de hacienda, debido a incumplimiento parcial de compromisos en la presentación de Estados Financieros"/>
    <s v="1 El procedimiento de Gestión Contable 2211400-PR-025 indica que el Profesional Especializado de la Subdirección Financiera ,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specializado envía correo electrónico manifestando la conformidad de la información entregada por las dependencias."/>
    <s v="Preven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Se entrega como soporte las comunicaciones "/>
    <s v="-"/>
    <s v="-"/>
    <s v="-"/>
    <s v="-"/>
    <s v="-"/>
    <s v="-"/>
    <s v="-"/>
    <s v="-"/>
    <s v="-"/>
    <s v="-"/>
    <s v="-"/>
    <s v="-"/>
    <s v="-"/>
    <s v="-"/>
    <s v="-"/>
    <s v="-"/>
    <s v="-"/>
    <s v="-"/>
    <s v="-"/>
    <s v="-"/>
    <s v="-"/>
    <s v="-"/>
    <s v="-"/>
    <s v="-"/>
    <s v="-"/>
    <s v="-"/>
    <s v="-"/>
    <s v="-"/>
    <s v="-"/>
    <s v="-"/>
    <s v="-"/>
    <s v="-"/>
    <s v="-"/>
    <s v="-"/>
    <s v="-"/>
    <s v="-"/>
    <s v="-"/>
    <s v="-"/>
    <s v="-"/>
    <s v="-"/>
    <s v="-"/>
    <s v="-"/>
    <s v="-"/>
    <s v="-"/>
    <s v="-"/>
    <s v="-"/>
    <s v="-"/>
    <s v="-"/>
    <s v="-"/>
    <s v="-"/>
    <s v="-"/>
    <s v="-"/>
    <s v="-"/>
    <s v="-"/>
    <n v="146"/>
    <n v="50"/>
    <x v="0"/>
    <x v="0"/>
    <x v="0"/>
    <x v="0"/>
    <x v="0"/>
    <x v="0"/>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1 Aplicativo CHIE) Construir una herramienta de validación para la identificación de las cuentas bancarias asociadas a los proveedores que tienen varios contratos suscritos con la Secretaría General"/>
    <s v="1101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 con la solicitud de pago o de desembolso o de giro, el registro de solicitud de pago a liquidación, lo dispuesto el documento 4233200-OT-076 Criterios de Liquidación Tributaria de Órdenes de Pago y la Hoja de cálculo Servicio de alojamiento de archivos en la nube. Y los registros de las devoluciones que genera el mismo sistema anteriormente mencion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envía el correo electrónico de aprobación de la información recibida a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 Agosto conciliaciones_x000a_ comunicaciones_x000a_ CONCILIACIÓN CONTABLE SEPT 2022_x000a_ Octubre - Conciliación Cesantías Foncep_x000a_ CONCILIACION CUENTA DE ENLACE NOVIEMBRE_x000a_ Conciliación ingresos nov._x000a_ nov conciliación funcionamiento_x000a_ CONCILIACIÓN RECURSOS ENTREGADOS EN ADMON OCTUBRE 2022_x000a_ Conciliación Nov"/>
    <s v="Gestión de procesos"/>
    <s v="Posibilidad de afectación reputacional por hallazgos y sanciones impuestas por órganos de control, debido a errores (fallas o deficiencias) al gestionar los Certificados de Disponibilidad Presupuestal y de Registro Presupuestal"/>
    <s v="2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 CDP en el Sistema de información Hacendario SDH (Bogdata)."/>
    <s v="Preventivo"/>
    <s v="En el procedimiento de Gestión de Certificados de Disponibilidad Presupuestal (CDP) 2211400-PR-332 el Profesional y/o Técnico Operativo de la Subdirección Financiera, autorizado(a) por el Subdirector Financiero, verificó una vez aprobada la solicitud en el Sistema de Gestión Contractual en el Sistema SIPRES que el solicitante sea el responsable del rubro presupuestal, el objeto, el valor, definición del rubro presupuestal, concepto de gasto a afectar y fuente de financiación. La(s) fuente(s) de información utilizadas fue la información registrada en el Sistema de Gestión Contractual. Se entrega como soporte el Archivo digital de CDP en el Sistema de información Hacendario SDH (Bogdata)."/>
    <s v="REPORTE CDPS SEPTIEMBRE A DICIEMBRE"/>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s v="Preventivo"/>
    <s v="En el procedimiento de Gestión de Pagos 2211400-PR-333, el Profesional de la Subdirección Financiera, autorizado(a) por el Subdirector Financiero, verificó cada vez que recibió una solicitud de pago para liquidación la conformidad de: a. Consecutivo de la certificación de cumplimiento b. Registro presupuestal c. Calidades tributarias del proveedor, contratista o beneficiario del pago, según sea el caso. "/>
    <s v="La evidencia que se entrega es el informe de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
    <s v="Se entrega como soporte las comunicaciones y las conciliaciones_x000a_ Comunicaciones_x000a_ CONCILIACIÓN CONTABLE SEPT 2022_x000a_ Noviembre -Conciliación_x000a_ Agosto concili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de aprobación de la información financiera recibida por parte de las dependencias."/>
    <s v="Preventivo"/>
    <s v="En el procedimiento de Gestión Contable 2211400-PR-025 el Profesional de la Subdirección Financiera, autorizado(a) por el Subdirector Financiero, mensualmente verificó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fueron la información financiera recibida por las dependencias que se involucran en el proceso contable. Se entrega como soporte las comunicaciones y las conciliaciones"/>
    <s v="CONCILIACIÓN CONTABLE SEPT 2022_x000a_ Conciliaciones Agosto_x000a_ Noviembre -Conciliación._x000a_ Octubre - Conciliación Cesantías Foncep_x000a_ Comunicaciones"/>
    <s v="-"/>
    <s v="-"/>
    <s v="-"/>
    <s v="-"/>
    <s v="-"/>
    <s v="-"/>
    <s v="-"/>
    <s v="-"/>
    <s v="-"/>
    <s v="-"/>
    <s v="-"/>
    <s v="-"/>
    <s v="-"/>
    <s v="-"/>
    <s v="-"/>
    <s v="-"/>
    <s v="-"/>
    <s v="-"/>
    <s v="-"/>
    <s v="-"/>
    <s v="-"/>
    <s v="-"/>
    <s v="-"/>
    <s v="-"/>
    <s v="-"/>
    <s v="-"/>
    <s v="-"/>
    <s v="-"/>
    <s v="-"/>
    <s v="-"/>
    <s v="-"/>
    <s v="-"/>
    <s v="-"/>
    <s v="-"/>
    <s v="-"/>
    <s v="-"/>
    <s v="-"/>
    <s v="-"/>
    <s v="-"/>
    <s v="-"/>
    <s v="-"/>
    <s v="-"/>
    <s v="-"/>
    <s v="-"/>
    <s v="-"/>
    <s v="-"/>
    <s v="-"/>
    <s v="-"/>
    <s v="-"/>
    <s v="-"/>
    <s v="-"/>
    <s v="-"/>
    <s v="-"/>
    <s v="-"/>
    <n v="146"/>
    <n v="50"/>
    <x v="0"/>
    <x v="0"/>
    <x v="0"/>
    <x v="0"/>
    <x v="0"/>
    <x v="0"/>
  </r>
  <r>
    <x v="14"/>
    <n v="2022"/>
    <s v="CORRUPCIÓN Y GESTIÓN DE PROCESOS"/>
    <s v="6 CORRUPCIÓN Y 3 GESTIÓN DE PROCESOS"/>
    <s v="-"/>
    <s v="-"/>
    <s v="-"/>
    <s v="-"/>
    <x v="0"/>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s v="Reducir"/>
    <s v="(AP# 1102 Aplicativo CHIE) Establecer una herramienta de control del trámite de pagos"/>
    <s v="1102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s v="Como evidenci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Y el registro en Excel con las devoluciones realizadas durante el periodo evaluado."/>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3 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3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Preven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3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Preventivo"/>
    <s v="En el procedimiento de Gestión de Pagos 2211400-PR-333 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
    <s v="Se entrega como soporte el reporte generado SISTEMA DE EJECUCIÓN PRESUPUESTAL - SIPRES._x000a_ SEP A DIC 2022 SIPRES"/>
    <s v="Gestión de procesos"/>
    <s v="Posibilidad de afectación reputacional por hallazgos y sanciones impuestas por órganos de control, debido a errores (fallas o deficiencias) en el registro adecuado y oportuno de los hechos económicos de la entidad"/>
    <s v="3 El procedimiento de Gestión Contable 2211400-PR-025 indica que el Profesional de la Subdirección Financiera,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_x000a__x000a_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_x000a__x000a__x000a_ FT - CGN01 - Julio - Octubre 2022"/>
    <s v="Gestión de procesos"/>
    <s v="Posibilidad de afectación reputacional por hallazgos y sanciones impuestas por órganos de control y la secretaria distrital de hacienda, debido a incumplimiento parcial de compromisos en la presentación de Estados Financieros"/>
    <s v="3 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contador da Vo. Bo. al Balance prueba ."/>
    <s v="Preven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
    <s v="Como evidencia se entregan los Balances de prueba con Vo. Bo del Contador._x000a_ CGN01 - AGOSTO A OCTUBRE 2022"/>
    <s v="-"/>
    <s v="-"/>
    <s v="-"/>
    <s v="-"/>
    <s v="-"/>
    <s v="-"/>
    <s v="-"/>
    <s v="-"/>
    <s v="-"/>
    <s v="-"/>
    <s v="-"/>
    <s v="-"/>
    <s v="-"/>
    <s v="-"/>
    <s v="-"/>
    <s v="-"/>
    <s v="-"/>
    <s v="-"/>
    <s v="-"/>
    <s v="-"/>
    <s v="-"/>
    <s v="-"/>
    <s v="-"/>
    <s v="-"/>
    <s v="-"/>
    <s v="-"/>
    <s v="-"/>
    <s v="-"/>
    <s v="-"/>
    <s v="-"/>
    <s v="-"/>
    <s v="-"/>
    <s v="-"/>
    <s v="-"/>
    <s v="-"/>
    <s v="-"/>
    <s v="-"/>
    <s v="-"/>
    <s v="-"/>
    <s v="-"/>
    <s v="-"/>
    <s v="-"/>
    <s v="-"/>
    <s v="-"/>
    <s v="-"/>
    <s v="-"/>
    <s v="-"/>
    <s v="-"/>
    <s v="-"/>
    <s v="-"/>
    <s v="-"/>
    <s v="-"/>
    <s v="-"/>
    <s v="-"/>
    <n v="146"/>
    <n v="50"/>
    <x v="0"/>
    <x v="0"/>
    <x v="0"/>
    <x v="0"/>
    <x v="0"/>
    <x v="0"/>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8 Aplicativo CHIE) Solicitar a la oficina de OTIC la realización de capacitaciones relacionadas con cada uno de los aplicativos internos financieros"/>
    <s v="1098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en el periodo evaluado de la cuenta por pagar que se generó a través del Sistema de Información Financiera de la SDH (BOGDATA) y el lote generado en el mismo Sistema, conforme a las operaciones en el Sistema de información Financiera de la SDH (Bogdata). Como evidencia se entrega el informe del Sistema de Información Financiera de la SDH (Bogdata). En el presente periodo no se evidenció observaciones, desviaciones o diferencias, por lo cual el responsable de presupuesto y/o ordenador del gasto no realizó devoluciones ni anulaciones en el consecutivo y/o lote a través del Sistema de Información Financiera de la SDH (BOGDATA). El responsable del presupuesto y/o ordenador del gasto firman digitalmente el lote en el Sistema de Información Financiera de la SDH (BOGDATA)."/>
    <s v="Informe sept a dic de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 - EEFF_x000a_https://sistemadegestion.alcaldiabogota.gov.co/uploads/staff/assets/user32/archivos/2.%20Seguimiento%20CDP%20-%20CRP/PUBLICACION%20BOTON%20DE%20TRANSPARENCIA.pdf"/>
    <s v="Gestión de procesos"/>
    <s v="Posibilidad de afectación reputacional por hallazgos y sanciones impuestas por órganos de control, debido a errores (fallas o deficiencias) al gestionar los Certificados de Disponibilidad Presupuestal y de Registro Presupuestal"/>
    <s v="4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al CRP."/>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CDPS SEPTIEMBRE A DICIEMBRE 2022_x000a_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4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Preven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SEP A DIC 2022 SIPRES_x000a_ BOGDATA - SEP A DIC 2022_x000a_ DEVOLUCIONES SEPTIEMBRE-DICIEMBRE 2022"/>
    <s v="Gestión de procesos"/>
    <s v="Posibilidad de afectación reputacional por hallazgos y sanciones impuestas por órganos de control, debido a errores (fallas o deficiencias) en el registro adecuado y oportuno de los hechos económicos de la entidad"/>
    <s v="4 El procedimiento de Gestión Contable 2211400-PR-025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Preven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_x000a__x000a_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áticos, procesos judiciales y cuentas por cobrar coactivas (SICO).. La(s) fuente(s) de información utilizadas es(son) los saldos del estado financiero con corte al período que se informa, y la información suministrada por las dependencias."/>
    <s v=" Agosto conciliaciones_x000a_ SEPT-CONCILIACIÓN CONTABLE_x000a_ Noviembre -Conciliaciones_x000a_ Comunicaciones_x000a_ JULIO CONCILIACIONES_x000a__x000a_ NOVIEMBRE - CONCILIACION CUENTA DE ENLACE_x000a_ Conciliaciones y comunicaciones a nov 30.zip_x000a_ Septiembre - CONCILIACIÓN CONTABLE SEPT 2022._x000a_ SEPT 2022 - CONCILIACIONES_x000a_ Agosto - Conciliaciones"/>
    <s v="Gestión de procesos"/>
    <s v="Posibilidad de afectación reputacional por hallazgos y sanciones impuestas por órganos de control y la secretaria distrital de hacienda, debido a incumplimiento parcial de compromisos en la presentación de Estados Financieros"/>
    <s v="4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4204000-FT-1025_x000a_https://secretariageneral.gov.co/transparencia-y-acceso-la-informacion-publica/ejecucion-presupuestal_x000a_https://secretariageneral.gov.co/transparencia-y-acceso-la-informacion-publica/estados-financieros //2023-01-06 21:19:50 _x000a__x000a_"/>
    <s v="-"/>
    <s v="-"/>
    <s v="-"/>
    <s v="-"/>
    <s v="-"/>
    <s v="-"/>
    <s v="-"/>
    <s v="-"/>
    <s v="-"/>
    <s v="-"/>
    <s v="-"/>
    <s v="-"/>
    <s v="-"/>
    <s v="-"/>
    <s v="-"/>
    <s v="-"/>
    <s v="-"/>
    <s v="-"/>
    <s v="-"/>
    <s v="-"/>
    <s v="-"/>
    <s v="-"/>
    <s v="-"/>
    <s v="-"/>
    <s v="-"/>
    <s v="-"/>
    <s v="-"/>
    <s v="-"/>
    <s v="-"/>
    <s v="-"/>
    <s v="-"/>
    <s v="-"/>
    <s v="-"/>
    <s v="-"/>
    <s v="-"/>
    <s v="-"/>
    <s v="-"/>
    <s v="-"/>
    <s v="-"/>
    <s v="-"/>
    <s v="-"/>
    <s v="-"/>
    <s v="-"/>
    <s v="-"/>
    <s v="-"/>
    <s v="-"/>
    <s v="-"/>
    <s v="-"/>
    <s v="-"/>
    <s v="-"/>
    <s v="-"/>
    <s v="-"/>
    <s v="-"/>
    <s v="-"/>
    <n v="146"/>
    <n v="50"/>
    <x v="0"/>
    <x v="0"/>
    <x v="0"/>
    <x v="0"/>
    <x v="0"/>
    <x v="0"/>
  </r>
  <r>
    <x v="14"/>
    <n v="2022"/>
    <s v="CORRUPCIÓN Y GESTIÓN DE PROCESOS"/>
    <s v="6 CORRUPCIÓN Y 3 GESTIÓN DE PROCESOS"/>
    <s v="-"/>
    <s v="-"/>
    <s v="-"/>
    <s v="-"/>
    <x v="0"/>
    <s v="Posibilidad de afectación reputacional por  hallazgos y sanciones impuestas por órganos de control, debido a uso indebido de información privilegiada para el inadecuado registro de los hechos económicos, con el fin de obtener beneficios propios o de terceros  "/>
    <s v="Reducir"/>
    <s v="(AP# 1099 Aplicativo CHIE) Realizar seguimiento al avance a oficina de OTIC respecto al desarrollo de las funcionalidades de los  aplicativos financieros teniendo en cuenta los requerimientos realizados a los sistemas internos de información derivados de la gestión contable  "/>
    <s v="1099 - Aplicativo CHIE"/>
    <s v="Preventiva"/>
    <s v="Finalizado"/>
    <s v="100% de avance."/>
    <s v="Sí"/>
    <d v="2022-06-30T00:00:00"/>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5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s v="Detectivo"/>
    <s v="En el procedimiento de Gestión de Pagos 2211400-PR-333,el Profesional de la Subdirección Financiera, autorizado(a) por el Subdirector Financiero, cada vez que recibió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Como soporte de la gestión realizada se entrega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Se entregan los registros de la devolución y/o rechazo Sistema de Ejecución Presupuestal SIPRES."/>
    <s v="INFORME SIPRES de SEPT a DIC de 2022_x000a_https://sistemadegestion.alcaldiabogota.gov.co/uploads/staff/assets/user32/archivos/DEVOLUCIONES%20SEPTIEMBRE-DICIEMBRE%202022.xlsx"/>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5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s v="Detectivo"/>
    <s v="En el procedimiento de Gestión Contable 2211400-PR-025 el Profesional de la Subdirección Financiera, autorizado(a) por el Profesional Especializado de la Subdirección Financiera (Contador), mensualmente verificó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omo evidencia se entregan los Balances de prueba con Vo. Bo del Contador."/>
    <s v="CGN01 - AGOSTO A OCTUBRE 2022"/>
    <s v="Gestión de procesos"/>
    <s v="Posibilidad de afectación reputacional por hallazgos y sanciones impuestas por órganos de control, debido a errores (fallas o deficiencias) al gestionar los Certificados de Disponibilidad Presupuestal y de Registro Presupuestal"/>
    <s v="5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Preven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Gestión de procesos"/>
    <s v="Posibilidad de afectación económica (o presupuestal) por sanción moratoria o pago de intereses, debido a errores (fallas o deficiencias) en el pago oportuno de las obligaciones adquiridas por la Secretaria General"/>
    <s v="5 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DEVOLUCIONES SEPTIEMBRE-DICIEMBRE 2022_x000a_ SEP A DIC 2022 SIPRES"/>
    <s v="Gestión de procesos"/>
    <s v="Posibilidad de afectación reputacional por hallazgos y sanciones impuestas por órganos de control, debido a errores (fallas o deficiencias) en el registro adecuado y oportuno de los hechos económicos de la entidad"/>
    <s v="5 El procedimiento de Gestión Contable 2211400-PR-025 indica que el Profesional de la Subdirección Financiera,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rocedimiento de Gestión Contable 2211400-PR-025,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fueron los estados financieros. No se evidenció observaciones, desviaciones o diferencias, devuelve por correo electrónico para las correcciones a que haya lugar. "/>
    <s v="Se entrega como evidencia los estados financieros del periodo evaluado y el https://secretariageneral.gov.co/transparencia-y-acceso-la-informacion-publica/estados-financieros Formato 4204000-FT-1025._x000a_ FT - CGN01 - Agosto 2022"/>
    <s v="Gestión de procesos"/>
    <s v="Posibilidad de afectación reputacional por hallazgos y sanciones impuestas por órganos de control y la secretaria distrital de hacienda, debido a incumplimiento parcial de compromisos en la presentación de Estados Financieros"/>
    <s v="5 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de la Subdirección Financiera envía correo electrónico manifestando la conformidad de la información entregada por las dependencias."/>
    <s v="Detectivo"/>
    <s v="En el Procedimiento Gestión Contable 2211400-PR-025, el Profesional de la Subdirección Financiera, autorizado(a) por el Subdirector Financiero, mensualmente verificó durante el periodo evaluado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Cómo evidencia se entregan las conciliaciones y comunicaciones del periodo evaluado."/>
    <s v="Conciliaciones y comunicaciones a nov 30_x000a_ CONCILIACIONES SEPT 2022_x000a_  Conciliaciones JULIO __x000a_ Agosto - Conciliaciones_x000a_ CONCILIAC PRESTACIONES SOCIALES_OCTUBRE_x000a_ Octubre - Conciliación Cesantías Foncep"/>
    <s v="-"/>
    <s v="-"/>
    <s v="-"/>
    <s v="-"/>
    <s v="-"/>
    <s v="-"/>
    <s v="-"/>
    <s v="-"/>
    <s v="-"/>
    <s v="-"/>
    <s v="-"/>
    <s v="-"/>
    <s v="-"/>
    <s v="-"/>
    <s v="-"/>
    <s v="-"/>
    <s v="-"/>
    <s v="-"/>
    <s v="-"/>
    <s v="-"/>
    <s v="-"/>
    <s v="-"/>
    <s v="-"/>
    <s v="-"/>
    <s v="-"/>
    <s v="-"/>
    <s v="-"/>
    <s v="-"/>
    <s v="-"/>
    <s v="-"/>
    <s v="-"/>
    <s v="-"/>
    <s v="-"/>
    <s v="-"/>
    <s v="-"/>
    <s v="-"/>
    <s v="-"/>
    <s v="-"/>
    <s v="-"/>
    <s v="-"/>
    <s v="-"/>
    <s v="-"/>
    <s v="-"/>
    <s v="-"/>
    <s v="-"/>
    <s v="-"/>
    <s v="-"/>
    <s v="-"/>
    <s v="-"/>
    <s v="-"/>
    <s v="-"/>
    <s v="-"/>
    <s v="-"/>
    <s v="-"/>
    <n v="146"/>
    <n v="50"/>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6 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De lo contrario, el responsable del presupuesto y/o ordenador del gasto firman digitalmente el lote en el Sistema de Información Financiera de la SDH (BOGDATA)."/>
    <s v="Detectivo"/>
    <s v="En el procedimiento de Gestión de Pagos 2211400-PR-333, el responsable del presupuesto y/o ordenador del gasto, autorizado(a) por el Estatuto Orgánico de Presupuesto Distrital y el Manual Específico de Funciones y Competencias Laborales, revisó el consecutivo de la cuenta por pagar que se generó a través del Sistema de Información Financiera de la SDH (BOGDATA) y el lote generado en el mismo Sistema, conforme a las operaciones en el Sistema de información Financiera de la SDH (Bogdata). Se entrega como evidencia la información de la cuenta por pagar en el Sistema de Información Financiera de la SDH (Bogdata). Durante el periodo evaluado no hubo devoluciones ni anulaciones."/>
    <s v="Informe de sept a dic 2022 - Bogdat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s v="Correctivo"/>
    <s v="Para el reporte en el presente periodo de análisis, no existió la necesidad de implementar los controles en atención a que el riesgo no se materializó."/>
    <s v="No aplica."/>
    <s v="Gestión de procesos"/>
    <s v="Posibilidad de afectación reputacional por hallazgos y sanciones impuestas por órganos de control, debido a errores (fallas o deficiencias) al gestionar los Certificados de Disponibilidad Presupuestal y de Registro Presupuestal"/>
    <s v="6 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De lo contrario, el Profesional y/o Técnico Operativo de la Subdirección Financiera envía el Archivo digital del CDP en el Sistema de información Hacendario SDH (Bogdata)."/>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1 El mapa de riesgos del proceso de Gestión Financiera indica que el equipo operativo del proceso de Gestión Financiera, autorizado(a) por subdirector financiero, cada vez que se identifique la materialización del riesgo verifica la conformidad de los documentos soporte de pago y solicita a la dependencia los ajustes que se requieran. Una vez subsanado aplica el procedimiento de acuerdo con los lineamientos impartidos por la secretaria general y la secretaria de hacienda distrital."/>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6 El procedimiento de Gestión Contable 2211400-PR-026 indica que el Profesional de la Subdirección Financiera, autorizado(a) por el Subdirector Financiero, mensualmente Valida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De lo contrario, el Profesional de la Subdirección Financiera establece el formato validado de las cuentas conciliadas con saldo cero (0)."/>
    <s v="Detectivo"/>
    <s v="En el procedimiento de Gestión Contable 2211400-PR-025, el Profesional de la Subdirección Financiera, autorizado(a) por el Subdirector Financiero, mensualmente Validó la conciliación de los saldos contables de acuerdo con: a. La información de la Secretaría de Hacienda Distrital - Dirección Distrital de Tesorería b. Nómina y aportes patronales c. Almacén d. Facturación e. Cuentas de orden - Presupuesto f. Recursos Entregados en Administración Realiza seguimiento a los convenios, viáticos, procesos judiciales y cuentas por cobrar coactivas (SICO).. La(s) fuente(s) de información utilizadas es(son) los saldos del estado financiero con corte al período que se informa, y la información suministrada por las dependencias. En el procedimiento de Gestión Contable 2211400-PR-025, La(s) fuente(s) de información utilizadas es(son) los saldos del estado financiero con corte al período que se informa, y la información suministrada por las dependencias. Como evidencia se entregan las conciliaciones del periodo evaluado y las comunicaciones."/>
    <s v="Agosto conciliaciones_x000a_ CONCILIACIÓN CONTABLE SEPT 2022_x000a_ Noviembre -Conciliación_x000a_ Conciliaciones_x000a_ Comunicaciones_x000a_ Octubre - Conciliación Cesantías Foncep"/>
    <s v="Gestión de procesos"/>
    <s v="Posibilidad de afectación reputacional por hallazgos y sanciones impuestas por órganos de control y la secretaria distrital de hacienda, debido a incumplimiento parcial de compromisos en la presentación de Estados Financieros"/>
    <s v="6 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s v="Detectivo"/>
    <s v="En el procedimiento de Gestión Contable 2211400-PR-027 el Profesional Especializado de la Subdirección Financiera (Contador), autorizado(a) por el Subdirector Financiero, mensualmente revisó y verificó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contador (a)entrega revisados y verificados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para realizar la publicación de los estados financieros en los portales web o micrositios de la Secretaria General a través del formato 4204000-FT-1025 . Como soporte se entregan los FT-1025 y los estados financieros."/>
    <s v="4204000-FT-1025 -Noviembre 2022_x000a_ PUBLICACION BOTON DE TRANSPARENCIA agosto a noviembre"/>
    <s v="-"/>
    <s v="-"/>
    <s v="-"/>
    <s v="-"/>
    <s v="-"/>
    <s v="-"/>
    <s v="-"/>
    <s v="-"/>
    <s v="-"/>
    <s v="-"/>
    <s v="-"/>
    <s v="-"/>
    <s v="-"/>
    <s v="-"/>
    <s v="-"/>
    <s v="-"/>
    <s v="-"/>
    <s v="-"/>
    <s v="-"/>
    <s v="-"/>
    <s v="-"/>
    <s v="-"/>
    <s v="-"/>
    <s v="-"/>
    <s v="-"/>
    <s v="-"/>
    <s v="-"/>
    <s v="-"/>
    <s v="-"/>
    <s v="-"/>
    <s v="-"/>
    <s v="-"/>
    <s v="-"/>
    <s v="-"/>
    <s v="-"/>
    <s v="-"/>
    <s v="-"/>
    <s v="-"/>
    <s v="-"/>
    <s v="-"/>
    <s v="-"/>
    <s v="-"/>
    <s v="-"/>
    <s v="-"/>
    <s v="-"/>
    <s v="-"/>
    <s v="-"/>
    <s v="-"/>
    <s v="-"/>
    <s v="-"/>
    <s v="-"/>
    <s v="-"/>
    <s v="-"/>
    <s v="-"/>
    <n v="146"/>
    <n v="40"/>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s v="Correctivo"/>
    <s v="En el periodo evaluado no se identificó la materialización del riesgo."/>
    <s v="No aplica."/>
    <s v="Corrupción"/>
    <s v="Posibilidad de afectación reputacional por hallazgos y sanciones impuestas por órganos de control, debido a uso indebido de información privilegiada para el inadecuado registro de los hechos económicos, con el fin de obtener beneficios propios o de terceros"/>
    <s v="2 El mapa de riesgos del proceso de Gestión Financiera indica que el equipo operativo del proceso de Gestión Financiera, autorizado(a) por subdirector financiero, cada vez que se identifique la materialización del riesgo reporta el registro contable para el siguiente periodo."/>
    <s v="Correctivo"/>
    <s v="En el periodo evaluado no se identificó la materialización del riesgo."/>
    <s v="No aplica."/>
    <s v="Gestión de procesos"/>
    <s v="Posibilidad de afectación reputacional por hallazgos y sanciones impuestas por órganos de control, debido a errores (fallas o deficiencias) al gestionar los Certificados de Disponibilidad Presupuestal y de Registro Presupuestal"/>
    <s v="7 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La(s) fuente(s) de información utilizadas es(son) el CDP expedido. En caso de evidenciar observaciones, desviaciones o diferencias, lo devuelve por el Sistema de Información del Presupuesto Distrital al Técnico de la Subdirección Financiera para su ajuste. De lo contrario, el responsable del Presupuesto envía el CDP firmado electrónicamente."/>
    <s v="Detectivo"/>
    <s v="En el procedimiento de Gestión de Certificados de Disponibilidad Presupuestal (CDP) 2211400-PR-332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 a) Objeto b) Valor c) Rubro d) Concepto de gasto a afectar e) Fuente de financiación . La(s) fuente(s) de información utilizadas es(son) el CDP expedido. En caso de evidenciar observaciones, desviaciones o diferencias, lo devuelve por el Sistema de Información del Presupuesto Distrital al Técnico de la Subdirección Financiera para su ajuste. Se entrega como soporte el registro de CDPS del periodo evaluado"/>
    <s v="REPORTE CDPS SEPTIEMBRE A DICIEMBRE 2022"/>
    <s v="Gestión de procesos"/>
    <s v="Posibilidad de afectación económica (o presupuestal) por sanción moratoria o pago de intereses, debido a errores (fallas o deficiencias) en el pago oportuno de las obligaciones adquiridas por la Secretaria General"/>
    <s v="2 El mapa de riesgos del proceso de Gestión Financiera indica que el equipo operativo del proceso de Gestión Financiera, autorizado(a) por subdirector financiero, cada vez que se identifique la materialización del riesgo informa a la dependencia cuando se generen intereses moratorios por cuentas por pagar radicadas."/>
    <s v="Correctivo"/>
    <s v="En el periodo evaluado no se materializó ningún riesgo"/>
    <s v="No aplica."/>
    <s v="Gestión de procesos"/>
    <s v="Posibilidad de afectación reputacional por hallazgos y sanciones impuestas por órganos de control, debido a errores (fallas o deficiencias) en el registro adecuado y oportuno de los hechos económicos de la entidad"/>
    <s v="1 El mapa de riesgos del proceso de Gestión Financiera indica que el profesional especializado, autorizado(a) por el líder de este proceso, cada vez que se identifique la materialización del riesgo realiza los ajustes en los sistemas de información correspondien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1 El mapa de riesgos del proceso de Gestión Financiera indica que el profesional especializado - contador(a), autorizado(a) por el líder de este proceso, cada vez que se identifique la materialización del riesgo analiza la situación presentada y busca alternativas con la Secretaría Distrital de Haciend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40"/>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8 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De lo contrario, el Profesional de la Subdirección Financiera envía el memorando 2211600-FT-011 con visto bueno del CRP."/>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2 El mapa de riesgos del proceso de Gestión Financiera indica que el profesional especializado, autorizado(a) por el líder de este proceso, cada vez que se identifique la materialización del riesgo genera los reportes que reflejen los ajust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2 El mapa de riesgos del proceso de Gestión Financiera indica que el profesional especializado - contador(a), autorizado(a) por el líder de este proceso, cada vez que se identifique la materialización del riesgo presenta los estados financieros ante la Secretaría Distrital de Hacienda de manera extemporánea."/>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9 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De lo contrario, el responsable del Presupuesto -Subdirector Financiero envía el Certificado de Registro Presupuestal expedido y firmado."/>
    <s v="Detectivo"/>
    <s v="En el procedimiento de Gestión de Certificados de Registro Presupuestal 2211400-PR-346 indica que el Profesional de la Subdirección Financiera, autorizado(a) por el Subdirector Financiero, verificó durante el periodo evaluado cada vez que se reciba una solicitud de Certificado de Registro Presupuestal, la solicitud del Certificado de Registro Presupuestal cuente con los soportes pertinentes según sea el caso: 1. Para el caso de nómina y aportes patronales, anexa la Relación de Autorización (RA) junto con las liquidaciones que arroja el Sistema de Autoliquidación de Nómina –PERNO 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 3. En el caso de resoluciones, estas deben enviarse debidamente numeradas, firmadas y con todos los documentos de soporte 4. En el caso de contratos y convenios, debe entregarse copia de los mismos posterior a la numeración, fechado y firma de los intervinientes Adicionalmente, se revisa en la solicitud: 1. El valor 2. El rubro a afectar 3. El proyecto correspondiente al rubro 4. Coherencia con los soportes anexos 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Como evidencia se entrega el Informe de los RPS y CDPS de Septiembre a Diciembre de 2022, generados"/>
    <s v="REPORTE RPS SEPTIEMBRE A DICIEMBRE 2022"/>
    <s v="-"/>
    <s v="-"/>
    <s v="-"/>
    <s v="-"/>
    <s v="-"/>
    <s v="-"/>
    <s v="Gestión de procesos"/>
    <s v="Posibilidad de afectación reputacional por hallazgos y sanciones impuestas por órganos de control, debido a errores (fallas o deficiencias) en el registro adecuado y oportuno de los hechos económicos de la entidad"/>
    <s v="El mapa de riesgos del proceso de Gestión Financiera indica que el profesional especializado, autorizado(a) por el líder de este proceso, cada vez que se identifique la materialización del riesgo analiza el grado de impacto del error presentado y prepara informe al líder del proceso para toma de decisiones."/>
    <s v="Correctivo"/>
    <s v="En el periodo evaluado no se materializó ningún riesgo"/>
    <s v="No aplica."/>
    <s v="Gestión de procesos"/>
    <s v="Posibilidad de afectación reputacional por hallazgos y sanciones impuestas por órganos de control y la secretaria distrital de hacienda, debido a incumplimiento parcial de compromisos en la presentación de Estados Financieros"/>
    <s v="3 El mapa de riesgos del proceso de Gestión Financiera indica que el profesional especializado - contador(a), autorizado(a) por el líder de este proceso, cada vez que se identifique la materialización del riesgo establece un cronograma para controlar el cumplimiento de las etapas de consolidación, registro, suscripción y reporte a fin de evitar la ocurrencia del incumplimiento."/>
    <s v="Correctivo"/>
    <s v="En el periodo evaluado no se identificó la materialización del riesgo"/>
    <s v="No aplica."/>
    <s v="-"/>
    <s v="-"/>
    <s v="-"/>
    <s v="-"/>
    <s v="-"/>
    <s v="-"/>
    <s v="-"/>
    <s v="-"/>
    <s v="-"/>
    <s v="-"/>
    <s v="-"/>
    <s v="-"/>
    <s v="-"/>
    <s v="-"/>
    <s v="-"/>
    <s v="-"/>
    <s v="-"/>
    <s v="-"/>
    <s v="-"/>
    <s v="-"/>
    <s v="-"/>
    <s v="-"/>
    <s v="-"/>
    <s v="-"/>
    <s v="-"/>
    <s v="-"/>
    <s v="-"/>
    <s v="-"/>
    <s v="-"/>
    <s v="-"/>
    <s v="-"/>
    <s v="-"/>
    <s v="-"/>
    <s v="-"/>
    <s v="-"/>
    <s v="-"/>
    <s v="-"/>
    <s v="-"/>
    <s v="-"/>
    <s v="-"/>
    <s v="-"/>
    <s v="-"/>
    <s v="-"/>
    <s v="-"/>
    <s v="-"/>
    <s v="-"/>
    <s v="-"/>
    <s v="-"/>
    <s v="-"/>
    <s v="-"/>
    <s v="-"/>
    <s v="-"/>
    <s v="-"/>
    <s v="-"/>
    <n v="146"/>
    <n v="28"/>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hallazgos y sanciones impuestas por órganos de control, debido a realizar cobros indebidos en el pago de las cuentas de cobro, no realizar descuentos o pagar valores superiores en beneficio propio o de un tercero a que no hay lugar"/>
    <s v="4 El mapa de riesgos del proceso de Gestión Financiera indica que el equipo operativo del proceso de Gestión Financiera, autorizado(a) por subdirector financiero, cada vez que se identifique la materialización del riesgo Realizar el registro contable de los reintegro."/>
    <s v="Correctivo"/>
    <s v="En el periodo evaluado no se identificó la materialización del riesgo."/>
    <s v="No aplica."/>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El mapa de riesgos del proceso de Gestión Financiera indica que el profesional , autorizado(a) por el líder de este proceso, cada vez que se identifique la materialización del riesgo informa a la dependencia solicitante el error presentado en la expedición del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4"/>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
    <s v="-"/>
    <s v="-"/>
    <s v="-"/>
    <s v="-"/>
    <s v="-"/>
    <s v="-"/>
    <s v="-"/>
    <s v="-"/>
    <s v="-"/>
    <s v="-"/>
    <s v="-"/>
    <s v="Gestión de procesos"/>
    <s v="Posibilidad de afectación reputacional por hallazgos y sanciones impuestas por órganos de control, debido a errores (fallas o deficiencias) al gestionar los Certificados de Disponibilidad Presupuestal y de Registro Presupuestal"/>
    <s v="2 El mapa de riesgos del proceso de Gestión Financiera indica que el profesional , autorizado(a) por el líder de este proceso, cada vez que se identifique la materialización del riesgo, anula, sustituye, cancela el certificado de CDP."/>
    <s v="Correctivo"/>
    <s v="En el periodo evaluado no se materializó ningún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6 Aplicativo CHI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1096 - Aplicativo CHIE"/>
    <s v="Preventiva"/>
    <s v="Finalizado"/>
    <s v="100% de avance."/>
    <s v="Sí"/>
    <d v="2022-03-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procedimiento 4203000-PR-355 &quot;gestión jurídica para la defensa de los intereses de la secretaría general&quot; (actividad No. 2) indica que el apoderado de la Entidad, autorizado(a) por el Decreto 1069 de 2015, cada vez que se requiera registrar en el expediente físico y en el Sistema de Información de Procesos Judiciales &quot;SIPROJ&quot;, elabora ficha de análisis e informa al área técnica la solicitud de conciliación, analiza si la solicitud de conciliación cumple con los requisitos. La(s) fuente(s) de información utilizadas es(son) solicitud de conciliación.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s v="Preventivo"/>
    <s v="En este periodo no se analizaron fichas técnicas de conciliación judicial."/>
    <s v="No aplica."/>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procedimiento 4203000-PR-354 &quot;Emisión de Conceptos Jurídicos&quot; (actividad No. 6) indica que el Jefe de la Oficina Jurídica, autorizado(a) por el Manual de Funciones, cada vez que se  proyecte un concepto los antecedentes, la normativa y jurisprudencia vigente en la materia. La(s) fuente(s) de información utilizadas es(son) Concepto Jurídico 4203000-FT-985. En caso de evidenciar observaciones, desviaciones o diferencias, lo devuelve al profesional de la Oficina Jurídica para que realice las correcciones correspondientes. De lo contrario, continua con el procedimiento de emisión de concepto o consulta."/>
    <s v="Preventivo"/>
    <s v="Durante el periodo se emitieron conceptos jurídicos "/>
    <s v="Conceptos Jurídicos"/>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procedimiento 4203000-PR-357 &quot;Elaboración o revisión de actos administrativos&quot; (actividad No. 3) indica que el Jefe de la Oficina Jurídica, autorizado(a) por el Manual de Funciones, cada vez que se requiera revisa el proyecto de acto administrativo e identifica los errores, fallas o deficiencias en el proyecto de acto administrativo y realiza las observaciones y comentarios a que haya lugar. La(s) fuente(s) de información utilizadas es(son) Decreto (Ext), Circular 2211600-FT-020, Directiva, 4203000-FT-998. En caso de evidenciar observaciones, desviaciones o diferencias, se devolverá a través de memorando SIGA a la dependencia solicitante.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5"/>
    <n v="2022"/>
    <s v="CORRUPCIÓN Y GESTIÓN DE PROCESOS"/>
    <s v="6 CORRUPCIÓN Y 3 GESTIÓN DE PROCESOS"/>
    <s v="-"/>
    <s v="-"/>
    <s v="-"/>
    <s v="-"/>
    <x v="0"/>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Reducir"/>
    <s v="(AP# 1097 Aplicativo CHIE) Realizar estudio, evaluación y análisis de las conciliaciones, procesos y laudos arbitrales que fueron de conocimiento del Comité de Conciliación."/>
    <s v="130 - Aplicativo DARUMA"/>
    <s v="Preventiva"/>
    <s v="Finalizado"/>
    <s v="100% de avance."/>
    <s v="Sí"/>
    <d v="2022-12-31T00:00:00"/>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 Acta No. 23_x000a_En sesión realizada el 03 de noviembre de 2022, se socializó el estatuto de conciliación Ley 2220 de junio 30 de 2022, el informe de pagos sentencias judiciales y conciliaciones extrajudiciales durante los meses de julio a octubre._x000a_Acta No. 24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Acta No. 25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Acta No. 26_x000a_En sesión realizada el 15 de diciembre de 2022 se socializó auto de unificación jurisprudencial, de fecha 29 de noviembre de 2022 del Consejo de Estado, el informe Gestión segundo semestre de 2022, para ser presentado a la SG y por ultimo se presento el cronograma de sesiones ordinarias para la vigencia 2023."/>
    <s v="Acta No. 23 - Comité Conciliación_x000a_ Acta No. 24 - Comité Conciliación_x000a_ Acta 25 - Comité Conciliación_x000a_ Acta 26 - Comité Conciliación"/>
    <s v="Gestión de procesos"/>
    <s v="Posibilidad de afectación económica (o presupuestal) por la interposición de reclamaciones, solicitudes de conciliación, demandas y/o decisiones judiciales adversas a los interés de la Entidad, debido a errores (fallas o deficiencias) durante la "/>
    <s v="2 El procedimiento 4203000-PR-355 &quot;gestión jurídica para la defensa de los intereses de la secretaría general&quot;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La(s) fuente(s) de información utilizadas es(son) Acta de Comité de Conciliación. En caso de evidenciar observaciones, desviaciones o diferencias, se debe complementar el análisis y volver a exponer en una nueva sesión del comité de conciliación. De lo contrario, continua con el procedimiento."/>
    <s v="Preventivo"/>
    <s v="En sesión realizada el 1 de septiembre de 2022, se analizó el llamamiento en garantía con fines de repetición No. 82, proceso 2022-0276, relacionada con la finalización de la vinculación laboral de la demandante en la planta temporal de funcionarios de la Secretaría General de la Alcaldía Mayor de Bogotá, desvinculación que se profiere por la terminación del periodo establecido en el Decreto que había creado la planta temporal a la cual se encontraba vinculada la actora.     También se analizó el llamamiento en garantía con fines de repetición No. 46, aprobada por el comité en sesión ordinaria No 18 de 2022, relacionada con el análisis del medio de control de repetición por los pagos realizados en cumplimiento de fallo de tutela de segunda instancia a favor de la señora Irma Isabel Peña Velasco, en el cual se presentó una inconsistencia en el valor reportado en SIPROJ por la Subdirección Financiera.     En sesión realizada el 22 de septiembre de 2022, se analizó el llamamiento en garantía con fines de repetición No. 83, proceso 2019-00641 medio de control Nulidad y Restablecimiento del Derecho donde obra como demandante Ana Elvira Nieto Hernández, el cual es adelantado en el proceso adelantado inicialmente en el Juzgado 25 Laboral del Circuito de Bogotá, y actualmente en el Juzgado 28 de Administrativo.  En sesión realizada el 06 de octubre de 2022, se analizó el llamamiento en garantía con fines de repetición No. 84, proceso 2021-00295 medio de control Nulidad y Restablecimiento del Derecho donde obra como demandante David Gustavo Vargas Ospina el cual es adelantado en el Juzgado 14 Administrativo de Bogotá Sección Segunda, originado por la terminación del nombramiento provisional terminado en octubre de 2020 en razón del concurso de méritos realizado por la Comisión Nacional del Servicio Civil.     En sesión realizada el 20 de octubre de 2022, se analizó el llamamiento en garantía con fines de repetición No. 85, proceso 2022-00301 medio de control Nulidad y Restablecimiento del Derecho donde obra como demandante Jaime Eduardo Hincapié Orrego, el cual es adelantado en el Juzgado 24 Administrativo de Bogotá, originado por la solicitud de vinculación a uno de los cargos de planta de la entidad que se encuentran vacantes en el mismo grado y código al cual él había concursado, la cual fue respondida de manera negativa por parte de la Secretaría General.     También se analizó el llamamiento en garantía con fines de repetición No. 86, proceso 2018-01513 medio de control Nulidad y Restablecimiento del Derecho donde obra como demandante Darío Esteban Colmenares Millán, el cual es adelantado en el Tribunal Administrativo de Cundinamarca – Sección Segunda – Subsección B, quien reclama reconocimiento de contrato realidad toda vez que informa haber suscrito contratos de prestación de servicios consecutivos por nueve (9) años. Además, manifiesta que las funciones eran misionales y equivalentes a las de los funcionarios de planta de esa oficina, las cuales desarrollaba dentro del horario laboral.    _x000a__x000a_En sesión realizada el 03 de noviembre de 2022, se socializó[o el estatuto de conciliación[on Ley 2220 de junio 30 de 2022, el informe de pagos sentencias judiciales y conciliaciones extrajudiciales durante los meses de julio a octubre._x000a_En sesión realizada el 17 de noviembre de 2022 se analizó el llamamiento en garantía con fines de repetición No. 87, proceso 2022-00200 medio de control Controversias Contractuales donde obra como demandante GYG CONSTRUCTORES S.A.S el cual es adelantado en el Juzgado 60 Administrativo de Bogotá Sección Tercera._x000a_En sesión realizada el 01 de diciembre de 2022, se informo que actualmente se encuentran activos 19 procesos judiciales en los cuales es parte la SG, de los cuales uno de ellos se adelanta ante la jurisdicción laboral y el resto ante la jurisdicción contenciosa administrativa_x000a_En sesión realizada el 15 de diciembre de 2022 se socializo auto de unificación jurisprudencial, de fecha 29 de noviembre de 2022 del Consejo de Estado, el informe Gestión segundo semestre de 2022, para ser presentado a la SG y por ultimo se presento el cronograma de sesiones ordinarias para la vigencia 2023."/>
    <s v="Acta No. 19 Comité de Conciliación_x000a_ Acta No. 20 Comité de Conciliación_x000a_ Acta No. 21 Comité de Conciliación_x000a_ Acta No. 22 Comité de Conciliación_x000a_ Acta No. 23 - Comité Conciliación_x000a_ Acta No. 24 - Comité Conciliación_x000a_ Acta 25 - Comité Conciliación_x000a_ Acta 26 - Comité Conciliación"/>
    <s v="Gestión de procesos"/>
    <s v="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s v="1 El mapa de riesgos del proceso Gestión Jurídica indica que el Jefe de la Oficina Asesora de Jurídica, autorizado(a) por el Manual de Funciones, cada vez que se proyecte un concepto jurídico o consulta devuelve al profesional de la Oficina Asesora Jurídica para que realice los ajustes correspondientes, lo cual se consigna en el proyecto de concepto o consulta."/>
    <s v="Correctivo"/>
    <s v="Para el periodo no ha sido necesaria la aplicación de este control en atención a que no se han presentado notificaciones judiciales ni la materialización del riesgo"/>
    <s v="No aplica."/>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2 El procedimiento 4203000-PR-357 &quot;Elaboración o revisión de actos administrativos&quot; (actividad No. 4) indica que Secretario General , autorizado(a) por Manual de Funciones, cada vez que se requiera verifica y firma el proyecto de acto administrativo y continúa con la actividad del ID 5. La(s) fuente(s) de información utilizadas es(son) Decreto (Ext), Circular 2211600-FT-020, Directiva, 4203000-FT-998, Resolución 4203000-FT-997, Revocatoria Directa 4203000-FT-994. En caso de evidenciar observaciones, desviaciones o diferencias, se devuelve al ID 2. De lo contrario, continua con el procedimiento de elaboración o revisión de actos administrativos."/>
    <s v="Preventivo"/>
    <s v="En el periodo de septiembre a diciembre se reportaron decretos, circulares, directivas. "/>
    <s v="Actos Administrativ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3 El procedimiento 4203000-PR-355 &quot;gestión jurídica para la defensa de los intereses de la secretaría general&quot;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s v="Preventivo"/>
    <s v="Para el periodo no ha sido necesaria la aplicación de este control en atención a que no se han presentado notificaciones judiciales ni la materialización del riesgo"/>
    <s v="No aplica."/>
    <s v="-"/>
    <s v="-"/>
    <s v="-"/>
    <s v="-"/>
    <s v="-"/>
    <s v="-"/>
    <s v="Gestión de procesos"/>
    <s v="Posibilidad de afectación reputacional por interposición de demandas y emisión de decisiones contrarias a los intereses de la Secretaría General, debido a errores (fallas o deficiencias) en la emisión de actos administrativos de carácter general"/>
    <s v="1 El mapa de riesgos del proceso Gestión Jurídica indica que Secretario(a) General, autorizado(a) por el Manual de Funciones, cada vez que se identifique la materialización del riesgo devuelve a la Oficina Asesora de Jurídica para que realice los ajustes correspondientes."/>
    <s v="Correctivo"/>
    <s v="Para el periodo no ha sido necesaria la aplicación de este control en atención a que no se han presentado notificaciones judiciales ni la materialización d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
    <s v="Acta 26 - Comité Conciliación_x000a_ Informe gestión segundo semestre 2022_x000a_ Memorando remisión informe. 3-2022-38619"/>
    <s v="Gestión de procesos"/>
    <s v="Posibilidad de afectación económica (o presupuestal) por la interposición de reclamaciones, solicitudes de conciliación, demandas y/o decisiones judiciales adversas a los interés de la Entidad, debido a errores (fallas o deficiencias) durante la "/>
    <s v="4 El procedimiento 4203000-PR-355 &quot;Gestión jurídica para la defensa de los intereses de la secretaría general&quot;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s v="Preventivo"/>
    <s v="Se remitió informe gestión del comité de conciliación correspondiente al segundo semestre de 2022, el cual fue socializado en el comité de conciliación el día 15 de diciembre y posteriormente presentado a la Secretaría General mediante memorando 3-2022-38619 del 29 de diciembre, para el diligenciamiento del formulario de AUTODIAGNÓSTICO DE GESTIÓN - POLÍTICA DEFENSA JURÍDICA"/>
    <s v="Acta 26 - Comité Conciliación_x000a_ Informe gestión segundo semestre 2022_x000a_ Memorando remisión informe. 3-2022-3861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s v="Correctivo"/>
    <s v="Para el periodo no ha sido necesaria la aplicación de este control en atención a que no se ha materializado el riesgo"/>
    <s v="No aplica."/>
    <s v="Gestión de procesos"/>
    <s v="Posibilidad de afectación económica (o presupuestal) por la interposición de reclamaciones, solicitudes de conciliación, demandas y/o decisiones judiciales adversas a los interés de la Entidad, debido a errores (fallas o deficiencias) durante la "/>
    <s v="1 El mapa de riesgos del proceso Gestión Jurídica indica que Secretaría Técnica del Comité de Conciliación, autorizado(a) por el Decreto 1069 de 2015, cada vez que se identifique la materialización del riesgo estudia, evalúa y analiza casos concretos, en esta instancia y evidencia si el apoderado requirió insumos necesarios para defender los intereses de la Secretaría General y si preparó adecuada defensa."/>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5"/>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s v="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s v="Correctivo"/>
    <s v="Para el periodo no ha sido necesaria la aplicación de este control en atención a que no se ha materializado el riesg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reputacional por baja disponibilidad de los servicios tecnológicos, debido a errores (Fallas o Deficiencias)  en la administración y gestión de los recursos de infraestructura tecnológica"/>
    <s v="Reducir"/>
    <s v="(AP# 1088 Aplicativo CHIE) Revisar la precisión de las evidencias que se generan como resultado de la aplicación del control del procedimiento 2213200-PR-101 "/>
    <s v="28 - Aplicativo DARUMA"/>
    <s v="Preventiva"/>
    <s v="Finalizado"/>
    <s v="100% de avance."/>
    <s v="Sí"/>
    <d v="2022-07-30T00:00:00"/>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 UPS y Aires Acondicionados ) no se presentaron inconsistencias en los mantenimientos identificados."/>
    <s v="Reportes Mtos Aires - Nov     Reportes Mtos UPS - Dic    Informe de Mantenimientos Vigencia 2022"/>
    <s v="Gestión de procesos"/>
    <s v="Posibilidad de afectación reputacional por baja disponibilidad de los servicios tecnológicos, debido a errores (Fallas o Deficiencias) en la administración y gestión de los recursos de infraestructura tecnológica"/>
    <s v="1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Sistema de Gestión de Servicios. Queda como evidencia el Sistema de Gestión de Servicios."/>
    <s v="Preventivo"/>
    <s v="De acuerdo con las categorías existente en el sistema de gestión de servicios GLPI se procede a categorizar las 8246 solicitudes recibidas en 138 categorías. Se tiene 266 servicios como NO RESUELTOS los cuales se distribuyen en 30 categorías."/>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ejecuta Mantenimiento preventivo a través del contrato 4204000-807-2021       AIRES Y UPS: Se realizaron los mantenimientos de equipos (UPS y Aires Acondicionados)"/>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16"/>
    <n v="2022"/>
    <s v="CORRUPCIÓN Y GESTIÓN DE PROCESOS"/>
    <s v="6 CORRUPCIÓN Y 3 GESTIÓN DE PROCESOS"/>
    <s v="-"/>
    <s v="-"/>
    <s v="-"/>
    <s v="-"/>
    <x v="3"/>
    <s v="Posibilidad de afectación reputacional por inadecuado seguimiento a las actividades, debido a exceso de las facultades otorgadas en la administración  y/o gestión de los recursos de la Infraestructura tecnológica de la secretaria general_x000a__x000a_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087 Aplicativo CHIE) Verificar la pertinencia de las Modificación de 4204000-OT-020 Plan de Contingencia TI-DRP"/>
    <s v="27 - Aplicativo DARUMA"/>
    <s v="Preventiva"/>
    <s v="Vencida"/>
    <s v="60% de avance."/>
    <s v="Sí"/>
    <d v="2022-09-30T00:00:00"/>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2 (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 . De lo contrario, y en caso de que no se logre contactar al usuario se procede a pasar el servicio a estado No Resuelto indicando las razones por las cuales se dio y se notifica de manera automática a través del Sistema (GLPI) por medio de correo electrónico a través del Sistema de Gestión de Servicios."/>
    <s v="Preventivo"/>
    <s v="De acuerdo con las categorías existente en el sistema de gestión de servicios GLPI se procede a categorizar las 4115 solicitudes recibidas en 111 categorías. Para el periodo comprendido entre el 01 de noviembre al 31 de diciembre se tiene 137 servicios como NO RESUELTOS los cuales se distribuyen en 26 categorías."/>
    <s v="6. Análisis 01 Noviembre al 31 Diciembre_x000a_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2 (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Se solucionaron 628 servicios por parte de Nivel 0 distribuidos en 38 categorías. Se tiene 121 servicios cerrados como no resueltos distribuidos en 20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2 (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En caso de que el proveedor no atienda las observaciones y/o respectivos ajustes a tener en cuenta se enviará un memorando electrónico por la Oficina TIC reiterando esta información, generando alarmas tempranas en la ejecución del contrato.. De l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PCS: Se ejecuta Mantenimiento preventivo a través del contrato 4204000-807-2021       AIRES Y UPS:  Se realizaron los mantenimientos de equipos ( UPS y Aires Acondicionados )"/>
    <s v="Reportes Mtos Aires - Nov     Reportes Mtos UPS - Dic     Reportes Mtos UPS - Sep     Informe de Mantenimientos Vigencia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16"/>
    <n v="2022"/>
    <s v="CORRUPCIÓN Y GESTIÓN DE PROCESOS"/>
    <s v="6 CORRUPCIÓN Y 3 GESTIÓN DE PROCESOS"/>
    <s v="-"/>
    <s v="-"/>
    <s v="-"/>
    <s v="-"/>
    <x v="2"/>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Reducir"/>
    <s v="(AP# 1126 Aplicativo CHIE) Realizar análisis de los puntos del control del procedimiento 2213200-PR-104 Mantenimiento de la Infraestructura tecnológica para la posible adecuación y creación de nuevos puntos de control con el fin de mejorar el desempeño del procedimiento."/>
    <s v="1126 - Aplicativo CHIE"/>
    <s v="Preventiva"/>
    <s v="Finalizado"/>
    <s v="100% de avance."/>
    <s v="Sí"/>
    <d v="2022-07-30T00:00:00"/>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3 (PR-101 PC#5) indica que el Profesional Oficina TIC o Técnico oficina TIC, autorizado(a) por el Jefe de la Oficina TIC´s, ,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en el Sistema de Gestión de Servicios. Queda como evidencia Sistema de Gestión de Servicios."/>
    <s v="Preventivo"/>
    <s v="Se solucionaron 327 servicios por parte de Nivel 0 distribuidos en 30 categorías. Se tiene 78 servicios cerrados como no resueltos distribuidos en 20 categorías.  A continuación, se presenta una muestra del 5% de los servicios cerrados como NO RESUELTOS con la respectiva razón del cierre del servicio como no resuelto."/>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3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en el Sistema de Gestión de Servicios. Queda como evidencia el Sistema de Gestión de Servicios."/>
    <s v="Preventivo"/>
    <s v="Se solucionan 1633 servicios por parte de Nivel I distribuidos en 45 categorías. Se solucionan 1633 servicios por parte de Nivel I distribuidos en 4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Gestión de procesos"/>
    <s v="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4 (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De lo contrario, de atender la solicitud se cierra como Resuelto y se describe la solución de este. se notifica de manera automática (GLPI) por medio de correo electrónico el estado de la solicitud a través del Sistema de Gestión de Servicios. Queda como evidencia Sistema de Gestión de Servicios."/>
    <s v="Preventivo"/>
    <s v="Se solucionan 799 servicios por parte de Nivel I distribuidos en 33 categorías. Se tiene 41 servicios cerrados como no resueltos distribuidos en 7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4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3321 servicios por parte de Nivel II distribuidos en 75 categorías. Se tiene 41 servicios cerrados como no resueltos distribuidos en 15 categorías. A continuación, se presenta una muestra del 5% de los servicios cerrados como NO RESUELTOS con la respectiva razón del cierre del servicio como no resuelto."/>
    <s v="4. Análisis 01 Septiembre al 31 Diciembre 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5 (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 De l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Sistema de Gestión de Servicios."/>
    <s v="Preventivo"/>
    <s v="Se solucionaron 1640 servicios por parte de Nivel II distribuidos en 57 categorías. Se tiene 22 servicios cerrados como no resueltos distribuidos en 12 categorías. A continuación, se presenta una muestra del 5% de los servicios cerrados como NO RESUELTOS con la respectiva razón del cierre del servicio como no resuelto.         "/>
    <s v="6. Análisis 01 Noviembre al 31 Diciembre     Informe de registros generados desde el Sistema de Gestión de Servicios (Noviembre - Diciembre)   "/>
    <s v="Gestión de procesos"/>
    <s v="Posibilidad de afectación reputacional por baja disponibilidad de los servicios tecnológicos, debido a errores (Fallas o Deficiencias) en la administración y gestión de los recursos de infraestructura tecnológica"/>
    <s v="5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De lo contrario, de atender la solicitud se cierra como Resuelto y se describe la solución de este. se notifica de manera automática (GLPI) por medio de correo electrónico el estado de la solicitud a través d el sistema de gestión de servicios. Queda como evidencia Sistema de Gestión de Servicios."/>
    <s v="Detectivo"/>
    <s v="Para el mes de septiembre se tuvieron 1293 servicios en estado cerrados o resueltos por parte de personal de la oficina de tecnologías de la información y las comunicaciones, con el fin de realizar seguimiento a la documentación de los servicios se toma una muestra del 5% de los servicios que corresponde a 65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octubre 2022      Para el mes de octubre se tuvieron 1332 servicios en estado cerrados o resueltos por parte de personal de la oficina de tecnologías de la información y las comunicaciones, con el fin de realizar seguimiento a la documentación de los servicios se toma una muestra del 5% de los servicios que corresponde a 67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noviembre 2022      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6 (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 De lo contrario, el profesional o técnico de la oficina TIC procede a dejar la documentación y el estado del servicio como se encuentra en el Sistema de Gestión de Servicios. Queda como evidencia Sistema de Gestión de Servicios."/>
    <s v="Detectivo"/>
    <s v="Para el mes de noviembre se tuvieron 1197 servicios en estado cerrados o resueltos por parte de personal de la oficina de tecnologías de la información y las comunicaciones, con el fin de realizar seguimiento a la documentación de los servicios se toma una muestra del 5% de los servicios que corresponde a 60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Verificar la documentación de la solución diciembre 2022     Para el mes de diciembre se tuvieron 1016 servicios en estado cerrados o resueltos por parte de personal de la oficina de tecnologías de la información y las comunicaciones, con el fin de realizar seguimiento a la documentación de los servicios se toma una muestra del 5% de los servicios que corresponde a 51 servicios seleccionados aleatoriamente y que fueron verificados uno a uno.     Una vez realiza esta verificación se evidencia que el 100% de los servicios se encuentran documentados, sin embargo, con el fin de mejorar se recomienda ampliar el detalle de la solución y la adicionar pantallazos de la gestión realizad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6 (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r con el cierre del servicio en el sistema de gestión de servicios. Queda como evidencia Sistema de Gestión de Servicios."/>
    <s v="Detectivo"/>
    <s v="De las 8246 solicitudes generadas del 01 de septiembre al 31 de diciembre son de competencia de la Oficina de tecnologías de la información y las comunicaciones 6658 de las cuales se han cerrado 6520 que corresponde a un 98,1% de la totalidad de solicitudes recibidas."/>
    <s v="4. Análisis 01 Septiembre al 31 Diciembre_x000a_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7 (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 De lo contrario, el profesional o técnico de la oficina TIC procede con el cierre del servicio en el Sistema de Gestión de Servicios. Queda como evidencia Sistema de Gestión de Servicios."/>
    <s v="Detectivo"/>
    <s v="De las 4115 solicitudes generadas del 01 de noviembre al 31 de diciembre son de competencia de la Oficina de tecnologías de la información y las comunicaciones 3353 de las cuales se han cerrado 3227 que corresponde a un 96% de la totalidad de solicitudes recibidas."/>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7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septiembre al 31 de diciembre de las 6658 solicitudes de competencia de la oficina de tecnología de la información y las comunicaciones se tienen clasificados como INCIDENTES 246 solicitudes se realiza el siguiente análisis:     Los 246 incidentes se agrupan en 27 categorías como se evidencia a continuación:  Se evidencia que el 44% del total de incidentes corresponde a correo malicioso y el 28%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los días 16/09/2022, 26/10/2022 y el 09/12/2022 se analizaran a continuación  1. El 16 de septiembre se presentó envío de correo malicioso se remitió correo desde la cuenta de la usuaria Angelica Lucia Niño Triana alnino@alcaldiabogota.gov.co con el asunto: Querido usuario se ponen en marcha lo establecido por Seguridad informática y se detiene él envió de este correo.  2. El 26 de octubre se presentó envío de correo malicioso se remitió correo desde la cuenta de la usuaria Marcela Manrique Castro mmanriquec@alcaldiabogota.gov.co con el asunto: ¡Aviso de caducidad de contraseña! se ponen en marcha lo establecido por Seguridad informática y se detiene él envió de este correo.  3.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60% de los incidentes corresponden al sistema de información Gestión contractual Se identifica que solo el 2% de estos servicios efectivamente corresponden a incidentes toda vez que los demás corresponden a modificaciones que no puede realizar el usuario o ajustes sobre el sistema.     Por lo anterior no se establece que exista un problema específico sobre este sistema, por tanto no se registran problemas a la fecha."/>
    <s v="4. Análisis 01 Septiembre al 31 Diciembre        Informe de registros generados desde el Sistema de Gestión de Servicios (Septiembre - Diciembr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8 (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 De lo contrario,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 Queda como evidencia, el Informe presentado en subcomité de autocontrol y Memorando 2211600-FT-011 Remitiendo Acta subcomité de autocontrol y Acta subcomité de autocontrol 2210112-FT-281."/>
    <s v="Detectivo"/>
    <s v="Para el periodo comprendido entre el 01 de noviembre al 31 de diciembre de las 3353 solicitudes de competencia de la oficina de tecnología de la información y las comunicaciones se tienen clasificados como INCIDENTES 139 solicitudes se realiza el siguiente análisis:     Los 139 incidentes se agrupan en 16 categorías como se evidencia a continuación: Se evidencia que el 45% del total de incidentes corresponde a correo malicioso y el 26% a Asistencia Sistema de Información y Capacitación.     7.1. Verificación servicios con categoría INFRAESTRUCTURA &gt; Correo Electrónico &gt; Correos con contenido malicioso     Con relación a las solicitudes por correo malicioso se identifica que las principales afectaciones se dieron el día el 09/12/2022 se analizaran a continuación 1. El 09 de diciembre se presentó envío de correo malicioso se remitió correo desde la cuenta de la usuaria Heidy Yurany Moreno Forero hymorenofo@alcaldiabogota.gov.co con el asunto: “Estimado usuario valioso” se ponen en marcha lo establecido por Seguridad informática y se detiene él envió de este correo.     Para estos casos puntuales ya existe un protocolo establecido por parte del oficial de Seguridad de la información por tal razón no se considera un problema.     7.2. Verificación servicios con categoría SISTEMAS DE INFORMACIÓN &gt; Asistencia Sistema de Información y Capacitación     Para los casos relacionado con Asistencia sistema de información se evidencia que el 56% de los incidentes corresponden al sistema de información Gestión contractual Se identifica que el 2% corresponde a caídas del sistema y el 98% restante corresponden a modificaciones que no puede realizar el usuario o ajustes sobre el sistema. Por lo cual no se establece que exista un problema específico sobre este sistema, por tanto no se registran problemas a la fecha."/>
    <s v="6. Análisis 01 Noviembre al 31 Diciembre     Informe de registros generados desde el Sistema de Gestión de Servicios (Noviembre - Diciembre)"/>
    <s v="Gestión de procesos"/>
    <s v="Posibilidad de afectación reputacional por baja disponibilidad de los servicios tecnológicos, debido a errores (Fallas o Deficiencias) en la administración y gestión de los recursos de infraestructura tecnológica"/>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6"/>
    <n v="2022"/>
    <s v="CORRUPCIÓN Y GESTIÓN DE PROCESOS"/>
    <s v="6 CORRUPCIÓN Y 3 GESTIÓN DE PROCESOS"/>
    <s v="-"/>
    <s v="-"/>
    <s v="-"/>
    <s v="-"/>
    <x v="1"/>
    <s v="-"/>
    <s v="-"/>
    <s v="-"/>
    <s v="-"/>
    <s v="-"/>
    <s v="-"/>
    <s v="-"/>
    <s v="-"/>
    <s v="-"/>
    <x v="0"/>
    <s v="-"/>
    <s v="-"/>
    <s v="-"/>
    <s v="-"/>
    <s v="-"/>
    <s v="-"/>
    <s v="-"/>
    <s v="-"/>
    <s v="-"/>
    <s v="-"/>
    <s v="-"/>
    <s v="-"/>
    <x v="0"/>
    <s v="-"/>
    <s v="-"/>
    <s v="-"/>
    <s v="-"/>
    <s v="-"/>
    <s v="-"/>
    <s v="-"/>
    <s v="-"/>
    <s v="-"/>
    <s v="-"/>
    <s v="-"/>
    <s v="-"/>
    <s v="-"/>
    <s v="-"/>
    <s v="-"/>
    <s v="-"/>
    <s v="-"/>
    <s v="-"/>
    <s v="-"/>
    <s v="-"/>
    <s v="-"/>
    <x v="0"/>
    <s v="-"/>
    <s v="-"/>
    <s v="Corrupción"/>
    <s v="Posibilidad de afectación reputacional por inadecuado seguimiento a las actividades, debido a exceso de las facultades otorgadas en la administración y/o gestión de los recursos de la Infraestructura tecnológica de la secretaria general"/>
    <s v="1 El mapa de riesgos del proceso de Gestión, Administración y Soporte de la Infraestructura y recursos tecnológicos indica que el jefe de la Oficina TIC's, autorizado(a) por el manual de especifico de funciones y competencias laborales, cada vez que se identifique la materialización de un riesgo se activa el plan de contingencia conforme a las fases establecidas en el Plan de Contingencia TI de la Secretaría General de la Alcaldía Mayor de Bogotá -4204000-OT-020."/>
    <s v="Correctivo"/>
    <s v="Durante el periodo de análisis no se presentó la materialización de este riesgo, por tanto, no se tiene evidencias de su aplic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AAE526-0A8B-4F56-B7B2-CBEF11D35472}" name="TablaDinámica11" cacheId="117"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rowHeaderCaption="Procesos" colHeaderCaption="Fuente de riesgo">
  <location ref="A35:D56" firstHeaderRow="1" firstDataRow="2" firstDataCol="1"/>
  <pivotFields count="154">
    <pivotField axis="axisRow" showAll="0">
      <items count="24">
        <item x="21"/>
        <item x="22"/>
        <item x="0"/>
        <item x="1"/>
        <item x="17"/>
        <item x="2"/>
        <item x="3"/>
        <item x="18"/>
        <item x="4"/>
        <item x="5"/>
        <item x="6"/>
        <item x="19"/>
        <item x="7"/>
        <item x="8"/>
        <item x="9"/>
        <item x="10"/>
        <item x="12"/>
        <item x="13"/>
        <item x="14"/>
        <item x="15"/>
        <item x="16"/>
        <item x="20"/>
        <item x="11"/>
        <item t="default"/>
      </items>
    </pivotField>
    <pivotField showAll="0"/>
    <pivotField showAll="0"/>
    <pivotField showAll="0"/>
    <pivotField showAll="0"/>
    <pivotField showAll="0"/>
    <pivotField showAll="0"/>
    <pivotField showAll="0"/>
    <pivotField showAll="0">
      <items count="6">
        <item n="Sin acciones de tratamiento" x="1"/>
        <item x="0"/>
        <item x="2"/>
        <item x="4"/>
        <item x="3"/>
        <item t="default"/>
      </items>
    </pivotField>
    <pivotField showAll="0"/>
    <pivotField showAll="0"/>
    <pivotField dataField="1" showAll="0"/>
    <pivotField showAll="0"/>
    <pivotField showAll="0"/>
    <pivotField axis="axisCol" showAll="0">
      <items count="4">
        <item h="1"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v="1"/>
    </i>
    <i>
      <x v="2"/>
    </i>
    <i>
      <x v="3"/>
    </i>
    <i>
      <x v="4"/>
    </i>
    <i>
      <x v="5"/>
    </i>
    <i>
      <x v="6"/>
    </i>
    <i>
      <x v="8"/>
    </i>
    <i>
      <x v="9"/>
    </i>
    <i>
      <x v="10"/>
    </i>
    <i>
      <x v="12"/>
    </i>
    <i>
      <x v="13"/>
    </i>
    <i>
      <x v="14"/>
    </i>
    <i>
      <x v="15"/>
    </i>
    <i>
      <x v="16"/>
    </i>
    <i>
      <x v="17"/>
    </i>
    <i>
      <x v="18"/>
    </i>
    <i>
      <x v="19"/>
    </i>
    <i>
      <x v="20"/>
    </i>
    <i>
      <x v="22"/>
    </i>
    <i t="grand">
      <x/>
    </i>
  </rowItems>
  <colFields count="1">
    <field x="14"/>
  </colFields>
  <colItems count="3">
    <i>
      <x v="1"/>
    </i>
    <i>
      <x v="2"/>
    </i>
    <i t="grand">
      <x/>
    </i>
  </colItems>
  <dataFields count="1">
    <dataField name="Estado de las Acciones definidas (Tratamiento)" fld="11" subtotal="count" baseField="0" baseItem="0"/>
  </dataFields>
  <formats count="60">
    <format dxfId="228">
      <pivotArea outline="0" collapsedLevelsAreSubtotals="1" fieldPosition="0"/>
    </format>
    <format dxfId="227">
      <pivotArea type="all" dataOnly="0" outline="0" fieldPosition="0"/>
    </format>
    <format dxfId="226">
      <pivotArea outline="0" collapsedLevelsAreSubtotals="1" fieldPosition="0"/>
    </format>
    <format dxfId="225">
      <pivotArea type="origin" dataOnly="0" labelOnly="1" outline="0" fieldPosition="0"/>
    </format>
    <format dxfId="224">
      <pivotArea field="8" type="button" dataOnly="0" labelOnly="1" outline="0"/>
    </format>
    <format dxfId="223">
      <pivotArea type="topRight" dataOnly="0" labelOnly="1" outline="0" fieldPosition="0"/>
    </format>
    <format dxfId="222">
      <pivotArea dataOnly="0" labelOnly="1" grandRow="1" outline="0" fieldPosition="0"/>
    </format>
    <format dxfId="221">
      <pivotArea dataOnly="0" labelOnly="1" grandCol="1" outline="0" fieldPosition="0"/>
    </format>
    <format dxfId="220">
      <pivotArea type="origin" dataOnly="0" labelOnly="1" outline="0" fieldPosition="0"/>
    </format>
    <format dxfId="219">
      <pivotArea field="8" type="button" dataOnly="0" labelOnly="1" outline="0"/>
    </format>
    <format dxfId="218">
      <pivotArea type="topRight" dataOnly="0" labelOnly="1" outline="0" fieldPosition="0"/>
    </format>
    <format dxfId="217">
      <pivotArea dataOnly="0" labelOnly="1" grandCol="1" outline="0" fieldPosition="0"/>
    </format>
    <format dxfId="216">
      <pivotArea dataOnly="0" labelOnly="1" grandCol="1" outline="0" fieldPosition="0"/>
    </format>
    <format dxfId="215">
      <pivotArea dataOnly="0" labelOnly="1" grandRow="1" outline="0" fieldPosition="0"/>
    </format>
    <format dxfId="214">
      <pivotArea type="origin" dataOnly="0" labelOnly="1" outline="0" fieldPosition="0"/>
    </format>
    <format dxfId="213">
      <pivotArea field="8" type="button" dataOnly="0" labelOnly="1" outline="0"/>
    </format>
    <format dxfId="212">
      <pivotArea type="topRight" dataOnly="0" labelOnly="1" outline="0" fieldPosition="0"/>
    </format>
    <format dxfId="211">
      <pivotArea dataOnly="0" labelOnly="1" grandCol="1" outline="0" fieldPosition="0"/>
    </format>
    <format dxfId="210">
      <pivotArea dataOnly="0" labelOnly="1" grandCol="1" outline="0" fieldPosition="0"/>
    </format>
    <format dxfId="209">
      <pivotArea dataOnly="0" labelOnly="1" grandCol="1" outline="0" fieldPosition="0"/>
    </format>
    <format dxfId="208">
      <pivotArea dataOnly="0" labelOnly="1" grandCol="1" outline="0" fieldPosition="0"/>
    </format>
    <format dxfId="207">
      <pivotArea type="origin" dataOnly="0" labelOnly="1" outline="0" fieldPosition="0"/>
    </format>
    <format dxfId="206">
      <pivotArea field="8" type="button" dataOnly="0" labelOnly="1" outline="0"/>
    </format>
    <format dxfId="205">
      <pivotArea type="topRight" dataOnly="0" labelOnly="1" outline="0" fieldPosition="0"/>
    </format>
    <format dxfId="204">
      <pivotArea dataOnly="0" labelOnly="1" grandCol="1" outline="0" fieldPosition="0"/>
    </format>
    <format dxfId="203">
      <pivotArea dataOnly="0" labelOnly="1" grandCol="1" outline="0" fieldPosition="0"/>
    </format>
    <format dxfId="202">
      <pivotArea type="all" dataOnly="0" outline="0" fieldPosition="0"/>
    </format>
    <format dxfId="201">
      <pivotArea dataOnly="0" labelOnly="1" grandRow="1" outline="0" fieldPosition="0"/>
    </format>
    <format dxfId="200">
      <pivotArea type="topRight" dataOnly="0" labelOnly="1" outline="0" offset="A1:B1" fieldPosition="0"/>
    </format>
    <format dxfId="199">
      <pivotArea type="origin" dataOnly="0" labelOnly="1" outline="0" fieldPosition="0"/>
    </format>
    <format dxfId="198">
      <pivotArea type="all" dataOnly="0" outline="0" fieldPosition="0"/>
    </format>
    <format dxfId="197">
      <pivotArea outline="0" collapsedLevelsAreSubtotals="1" fieldPosition="0"/>
    </format>
    <format dxfId="196">
      <pivotArea type="origin" dataOnly="0" labelOnly="1" outline="0" fieldPosition="0"/>
    </format>
    <format dxfId="195">
      <pivotArea dataOnly="0" labelOnly="1" outline="0" axis="axisValues" fieldPosition="0"/>
    </format>
    <format dxfId="194">
      <pivotArea field="14" type="button" dataOnly="0" labelOnly="1" outline="0" axis="axisCol" fieldPosition="0"/>
    </format>
    <format dxfId="193">
      <pivotArea type="topRight" dataOnly="0" labelOnly="1" outline="0" fieldPosition="0"/>
    </format>
    <format dxfId="192">
      <pivotArea collapsedLevelsAreSubtotals="1" fieldPosition="0">
        <references count="1">
          <reference field="0" count="16">
            <x v="2"/>
            <x v="3"/>
            <x v="4"/>
            <x v="5"/>
            <x v="6"/>
            <x v="8"/>
            <x v="9"/>
            <x v="10"/>
            <x v="11"/>
            <x v="12"/>
            <x v="13"/>
            <x v="15"/>
            <x v="16"/>
            <x v="17"/>
            <x v="18"/>
            <x v="19"/>
          </reference>
        </references>
      </pivotArea>
    </format>
    <format dxfId="191">
      <pivotArea dataOnly="0" labelOnly="1" fieldPosition="0">
        <references count="1">
          <reference field="0" count="16">
            <x v="2"/>
            <x v="3"/>
            <x v="4"/>
            <x v="5"/>
            <x v="6"/>
            <x v="8"/>
            <x v="9"/>
            <x v="10"/>
            <x v="11"/>
            <x v="12"/>
            <x v="13"/>
            <x v="15"/>
            <x v="16"/>
            <x v="17"/>
            <x v="18"/>
            <x v="19"/>
          </reference>
        </references>
      </pivotArea>
    </format>
    <format dxfId="190">
      <pivotArea outline="0" collapsedLevelsAreSubtotals="1" fieldPosition="0">
        <references count="1">
          <reference field="14" count="0" selected="0"/>
        </references>
      </pivotArea>
    </format>
    <format dxfId="189">
      <pivotArea dataOnly="0" labelOnly="1" fieldPosition="0">
        <references count="1">
          <reference field="14" count="0"/>
        </references>
      </pivotArea>
    </format>
    <format dxfId="188">
      <pivotArea dataOnly="0" labelOnly="1" fieldPosition="0">
        <references count="1">
          <reference field="0" count="17">
            <x v="2"/>
            <x v="3"/>
            <x v="4"/>
            <x v="5"/>
            <x v="6"/>
            <x v="8"/>
            <x v="9"/>
            <x v="10"/>
            <x v="12"/>
            <x v="13"/>
            <x v="14"/>
            <x v="16"/>
            <x v="17"/>
            <x v="18"/>
            <x v="19"/>
            <x v="20"/>
            <x v="22"/>
          </reference>
        </references>
      </pivotArea>
    </format>
    <format dxfId="187">
      <pivotArea collapsedLevelsAreSubtotals="1" fieldPosition="0">
        <references count="1">
          <reference field="0" count="17">
            <x v="2"/>
            <x v="3"/>
            <x v="4"/>
            <x v="5"/>
            <x v="6"/>
            <x v="8"/>
            <x v="9"/>
            <x v="10"/>
            <x v="12"/>
            <x v="13"/>
            <x v="14"/>
            <x v="16"/>
            <x v="17"/>
            <x v="18"/>
            <x v="19"/>
            <x v="20"/>
            <x v="22"/>
          </reference>
        </references>
      </pivotArea>
    </format>
    <format dxfId="186">
      <pivotArea type="all" dataOnly="0" outline="0" fieldPosition="0"/>
    </format>
    <format dxfId="185">
      <pivotArea outline="0" collapsedLevelsAreSubtotals="1" fieldPosition="0"/>
    </format>
    <format dxfId="184">
      <pivotArea type="origin" dataOnly="0" labelOnly="1" outline="0" fieldPosition="0"/>
    </format>
    <format dxfId="183">
      <pivotArea field="14" type="button" dataOnly="0" labelOnly="1" outline="0" axis="axisCol" fieldPosition="0"/>
    </format>
    <format dxfId="182">
      <pivotArea type="topRight" dataOnly="0" labelOnly="1" outline="0" fieldPosition="0"/>
    </format>
    <format dxfId="181">
      <pivotArea field="0" type="button" dataOnly="0" labelOnly="1" outline="0" axis="axisRow" fieldPosition="0"/>
    </format>
    <format dxfId="180">
      <pivotArea dataOnly="0" labelOnly="1" fieldPosition="0">
        <references count="1">
          <reference field="0" count="17">
            <x v="2"/>
            <x v="3"/>
            <x v="4"/>
            <x v="5"/>
            <x v="6"/>
            <x v="8"/>
            <x v="9"/>
            <x v="10"/>
            <x v="12"/>
            <x v="13"/>
            <x v="14"/>
            <x v="16"/>
            <x v="17"/>
            <x v="18"/>
            <x v="19"/>
            <x v="20"/>
            <x v="22"/>
          </reference>
        </references>
      </pivotArea>
    </format>
    <format dxfId="179">
      <pivotArea dataOnly="0" labelOnly="1" grandRow="1" outline="0" fieldPosition="0"/>
    </format>
    <format dxfId="178">
      <pivotArea dataOnly="0" labelOnly="1" fieldPosition="0">
        <references count="1">
          <reference field="14" count="0"/>
        </references>
      </pivotArea>
    </format>
    <format dxfId="177">
      <pivotArea dataOnly="0" labelOnly="1" grandCol="1" outline="0" fieldPosition="0"/>
    </format>
    <format dxfId="176">
      <pivotArea type="origin" dataOnly="0" labelOnly="1" outline="0" fieldPosition="0"/>
    </format>
    <format dxfId="175">
      <pivotArea field="14" type="button" dataOnly="0" labelOnly="1" outline="0" axis="axisCol" fieldPosition="0"/>
    </format>
    <format dxfId="174">
      <pivotArea type="topRight" dataOnly="0" labelOnly="1" outline="0" fieldPosition="0"/>
    </format>
    <format dxfId="173">
      <pivotArea field="0" type="button" dataOnly="0" labelOnly="1" outline="0" axis="axisRow" fieldPosition="0"/>
    </format>
    <format dxfId="172">
      <pivotArea dataOnly="0" labelOnly="1" fieldPosition="0">
        <references count="1">
          <reference field="14" count="0"/>
        </references>
      </pivotArea>
    </format>
    <format dxfId="171">
      <pivotArea dataOnly="0" labelOnly="1" grandCol="1" outline="0" fieldPosition="0"/>
    </format>
    <format dxfId="170">
      <pivotArea collapsedLevelsAreSubtotals="1" fieldPosition="0">
        <references count="1">
          <reference field="0" count="1">
            <x v="20"/>
          </reference>
        </references>
      </pivotArea>
    </format>
    <format dxfId="169">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 chart="1" format="15" series="1">
      <pivotArea type="data" outline="0" fieldPosition="0">
        <references count="2">
          <reference field="4294967294" count="1" selected="0">
            <x v="0"/>
          </reference>
          <reference field="14" count="1" selected="0">
            <x v="1"/>
          </reference>
        </references>
      </pivotArea>
    </chartFormat>
    <chartFormat chart="1" format="16" series="1">
      <pivotArea type="data" outline="0" fieldPosition="0">
        <references count="2">
          <reference field="4294967294" count="1" selected="0">
            <x v="0"/>
          </reference>
          <reference field="14" count="1" selected="0">
            <x v="2"/>
          </reference>
        </references>
      </pivotArea>
    </chartFormat>
    <chartFormat chart="1" format="17">
      <pivotArea type="data" outline="0" fieldPosition="0">
        <references count="3">
          <reference field="4294967294" count="1" selected="0">
            <x v="0"/>
          </reference>
          <reference field="0" count="1" selected="0">
            <x v="22"/>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B796B5F-114F-4E57-A4E0-41B6C61E82A5}" name="TablaDinámica10" cacheId="11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 proyectos de inversión" colHeaderCaption="Fuente de riesgo">
  <location ref="A3:F24" firstHeaderRow="1" firstDataRow="2" firstDataCol="1"/>
  <pivotFields count="154">
    <pivotField axis="axisRow" showAll="0">
      <items count="24">
        <item x="21"/>
        <item x="22"/>
        <item x="0"/>
        <item x="1"/>
        <item x="17"/>
        <item x="2"/>
        <item x="3"/>
        <item x="18"/>
        <item x="4"/>
        <item x="5"/>
        <item x="6"/>
        <item x="19"/>
        <item x="7"/>
        <item x="8"/>
        <item x="9"/>
        <item x="10"/>
        <item x="12"/>
        <item x="13"/>
        <item x="14"/>
        <item x="15"/>
        <item x="16"/>
        <item x="20"/>
        <item x="11"/>
        <item t="default"/>
      </items>
    </pivotField>
    <pivotField showAll="0"/>
    <pivotField showAll="0"/>
    <pivotField showAll="0"/>
    <pivotField showAll="0"/>
    <pivotField showAll="0"/>
    <pivotField showAll="0"/>
    <pivotField showAll="0"/>
    <pivotField axis="axisCol" showAll="0">
      <items count="6">
        <item n="Sin acciones" h="1" x="1"/>
        <item x="0"/>
        <item x="2"/>
        <item x="4"/>
        <item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v="1"/>
    </i>
    <i>
      <x v="2"/>
    </i>
    <i>
      <x v="3"/>
    </i>
    <i>
      <x v="4"/>
    </i>
    <i>
      <x v="5"/>
    </i>
    <i>
      <x v="6"/>
    </i>
    <i>
      <x v="8"/>
    </i>
    <i>
      <x v="9"/>
    </i>
    <i>
      <x v="10"/>
    </i>
    <i>
      <x v="12"/>
    </i>
    <i>
      <x v="13"/>
    </i>
    <i>
      <x v="14"/>
    </i>
    <i>
      <x v="15"/>
    </i>
    <i>
      <x v="16"/>
    </i>
    <i>
      <x v="17"/>
    </i>
    <i>
      <x v="18"/>
    </i>
    <i>
      <x v="19"/>
    </i>
    <i>
      <x v="20"/>
    </i>
    <i>
      <x v="22"/>
    </i>
    <i t="grand">
      <x/>
    </i>
  </rowItems>
  <colFields count="1">
    <field x="8"/>
  </colFields>
  <colItems count="5">
    <i>
      <x v="1"/>
    </i>
    <i>
      <x v="2"/>
    </i>
    <i>
      <x v="3"/>
    </i>
    <i>
      <x v="4"/>
    </i>
    <i t="grand">
      <x/>
    </i>
  </colItems>
  <dataFields count="1">
    <dataField name="Acciones definidas (Tratamiento de riesgos)" fld="11" subtotal="count" baseField="0" baseItem="0"/>
  </dataFields>
  <formats count="58">
    <format dxfId="286">
      <pivotArea outline="0" collapsedLevelsAreSubtotals="1" fieldPosition="0"/>
    </format>
    <format dxfId="285">
      <pivotArea type="all" dataOnly="0" outline="0" fieldPosition="0"/>
    </format>
    <format dxfId="284">
      <pivotArea outline="0" collapsedLevelsAreSubtotals="1" fieldPosition="0"/>
    </format>
    <format dxfId="283">
      <pivotArea type="origin" dataOnly="0" labelOnly="1" outline="0" fieldPosition="0"/>
    </format>
    <format dxfId="282">
      <pivotArea field="8" type="button" dataOnly="0" labelOnly="1" outline="0" axis="axisCol" fieldPosition="0"/>
    </format>
    <format dxfId="281">
      <pivotArea type="topRight" dataOnly="0" labelOnly="1" outline="0" fieldPosition="0"/>
    </format>
    <format dxfId="280">
      <pivotArea dataOnly="0" labelOnly="1" grandRow="1" outline="0" fieldPosition="0"/>
    </format>
    <format dxfId="279">
      <pivotArea dataOnly="0" labelOnly="1" grandCol="1" outline="0" fieldPosition="0"/>
    </format>
    <format dxfId="278">
      <pivotArea type="origin" dataOnly="0" labelOnly="1" outline="0" fieldPosition="0"/>
    </format>
    <format dxfId="277">
      <pivotArea field="8" type="button" dataOnly="0" labelOnly="1" outline="0" axis="axisCol" fieldPosition="0"/>
    </format>
    <format dxfId="276">
      <pivotArea type="topRight" dataOnly="0" labelOnly="1" outline="0" fieldPosition="0"/>
    </format>
    <format dxfId="275">
      <pivotArea dataOnly="0" labelOnly="1" grandCol="1" outline="0" fieldPosition="0"/>
    </format>
    <format dxfId="274">
      <pivotArea dataOnly="0" labelOnly="1" grandCol="1" outline="0" fieldPosition="0"/>
    </format>
    <format dxfId="273">
      <pivotArea dataOnly="0" labelOnly="1" grandRow="1" outline="0" fieldPosition="0"/>
    </format>
    <format dxfId="272">
      <pivotArea type="origin" dataOnly="0" labelOnly="1" outline="0" fieldPosition="0"/>
    </format>
    <format dxfId="271">
      <pivotArea field="8" type="button" dataOnly="0" labelOnly="1" outline="0" axis="axisCol" fieldPosition="0"/>
    </format>
    <format dxfId="270">
      <pivotArea type="topRight" dataOnly="0" labelOnly="1" outline="0" fieldPosition="0"/>
    </format>
    <format dxfId="269">
      <pivotArea dataOnly="0" labelOnly="1" grandCol="1" outline="0" fieldPosition="0"/>
    </format>
    <format dxfId="268">
      <pivotArea dataOnly="0" labelOnly="1" grandCol="1" outline="0" fieldPosition="0"/>
    </format>
    <format dxfId="267">
      <pivotArea dataOnly="0" labelOnly="1" grandCol="1" outline="0" fieldPosition="0"/>
    </format>
    <format dxfId="266">
      <pivotArea dataOnly="0" labelOnly="1" grandCol="1" outline="0" fieldPosition="0"/>
    </format>
    <format dxfId="265">
      <pivotArea type="origin" dataOnly="0" labelOnly="1" outline="0" fieldPosition="0"/>
    </format>
    <format dxfId="264">
      <pivotArea field="8" type="button" dataOnly="0" labelOnly="1" outline="0" axis="axisCol" fieldPosition="0"/>
    </format>
    <format dxfId="263">
      <pivotArea type="topRight" dataOnly="0" labelOnly="1" outline="0" fieldPosition="0"/>
    </format>
    <format dxfId="262">
      <pivotArea type="all" dataOnly="0" outline="0" fieldPosition="0"/>
    </format>
    <format dxfId="261">
      <pivotArea outline="0" collapsedLevelsAreSubtotals="1" fieldPosition="0"/>
    </format>
    <format dxfId="260">
      <pivotArea type="origin" dataOnly="0" labelOnly="1" outline="0" fieldPosition="0"/>
    </format>
    <format dxfId="259">
      <pivotArea field="8" type="button" dataOnly="0" labelOnly="1" outline="0" axis="axisCol" fieldPosition="0"/>
    </format>
    <format dxfId="258">
      <pivotArea type="topRight" dataOnly="0" labelOnly="1" outline="0" fieldPosition="0"/>
    </format>
    <format dxfId="257">
      <pivotArea dataOnly="0" labelOnly="1" grandRow="1" outline="0" fieldPosition="0"/>
    </format>
    <format dxfId="256">
      <pivotArea dataOnly="0" labelOnly="1" fieldPosition="0">
        <references count="1">
          <reference field="8" count="0"/>
        </references>
      </pivotArea>
    </format>
    <format dxfId="255">
      <pivotArea dataOnly="0" labelOnly="1" grandCol="1" outline="0" fieldPosition="0"/>
    </format>
    <format dxfId="254">
      <pivotArea outline="0" collapsedLevelsAreSubtotals="1" fieldPosition="0">
        <references count="1">
          <reference field="8" count="1" selected="0">
            <x v="1"/>
          </reference>
        </references>
      </pivotArea>
    </format>
    <format dxfId="253">
      <pivotArea dataOnly="0" labelOnly="1" fieldPosition="0">
        <references count="1">
          <reference field="8" count="1">
            <x v="1"/>
          </reference>
        </references>
      </pivotArea>
    </format>
    <format dxfId="252">
      <pivotArea type="origin" dataOnly="0" labelOnly="1" outline="0" fieldPosition="0"/>
    </format>
    <format dxfId="251">
      <pivotArea collapsedLevelsAreSubtotals="1" fieldPosition="0">
        <references count="1">
          <reference field="0" count="16">
            <x v="2"/>
            <x v="3"/>
            <x v="4"/>
            <x v="5"/>
            <x v="6"/>
            <x v="8"/>
            <x v="9"/>
            <x v="10"/>
            <x v="11"/>
            <x v="12"/>
            <x v="13"/>
            <x v="15"/>
            <x v="16"/>
            <x v="17"/>
            <x v="18"/>
            <x v="19"/>
          </reference>
        </references>
      </pivotArea>
    </format>
    <format dxfId="250">
      <pivotArea dataOnly="0" labelOnly="1" fieldPosition="0">
        <references count="1">
          <reference field="0" count="16">
            <x v="2"/>
            <x v="3"/>
            <x v="4"/>
            <x v="5"/>
            <x v="6"/>
            <x v="8"/>
            <x v="9"/>
            <x v="10"/>
            <x v="11"/>
            <x v="12"/>
            <x v="13"/>
            <x v="15"/>
            <x v="16"/>
            <x v="17"/>
            <x v="18"/>
            <x v="19"/>
          </reference>
        </references>
      </pivotArea>
    </format>
    <format dxfId="249">
      <pivotArea outline="0" collapsedLevelsAreSubtotals="1" fieldPosition="0">
        <references count="1">
          <reference field="8" count="1" selected="0">
            <x v="2"/>
          </reference>
        </references>
      </pivotArea>
    </format>
    <format dxfId="248">
      <pivotArea dataOnly="0" labelOnly="1" fieldPosition="0">
        <references count="1">
          <reference field="8" count="1">
            <x v="2"/>
          </reference>
        </references>
      </pivotArea>
    </format>
    <format dxfId="247">
      <pivotArea grandCol="1" outline="0" collapsedLevelsAreSubtotals="1" fieldPosition="0"/>
    </format>
    <format dxfId="246">
      <pivotArea dataOnly="0" labelOnly="1" fieldPosition="0">
        <references count="1">
          <reference field="0" count="17">
            <x v="2"/>
            <x v="3"/>
            <x v="4"/>
            <x v="5"/>
            <x v="6"/>
            <x v="8"/>
            <x v="9"/>
            <x v="10"/>
            <x v="12"/>
            <x v="13"/>
            <x v="14"/>
            <x v="16"/>
            <x v="17"/>
            <x v="18"/>
            <x v="19"/>
            <x v="20"/>
            <x v="22"/>
          </reference>
        </references>
      </pivotArea>
    </format>
    <format dxfId="245">
      <pivotArea collapsedLevelsAreSubtotals="1" fieldPosition="0">
        <references count="1">
          <reference field="0" count="17">
            <x v="2"/>
            <x v="3"/>
            <x v="4"/>
            <x v="5"/>
            <x v="6"/>
            <x v="8"/>
            <x v="9"/>
            <x v="10"/>
            <x v="12"/>
            <x v="13"/>
            <x v="14"/>
            <x v="16"/>
            <x v="17"/>
            <x v="18"/>
            <x v="19"/>
            <x v="20"/>
            <x v="22"/>
          </reference>
        </references>
      </pivotArea>
    </format>
    <format dxfId="244">
      <pivotArea outline="0" collapsedLevelsAreSubtotals="1" fieldPosition="0"/>
    </format>
    <format dxfId="243">
      <pivotArea field="0" type="button" dataOnly="0" labelOnly="1" outline="0" axis="axisRow" fieldPosition="0"/>
    </format>
    <format dxfId="242">
      <pivotArea dataOnly="0" labelOnly="1" fieldPosition="0">
        <references count="1">
          <reference field="0" count="17">
            <x v="2"/>
            <x v="3"/>
            <x v="4"/>
            <x v="5"/>
            <x v="6"/>
            <x v="8"/>
            <x v="9"/>
            <x v="10"/>
            <x v="12"/>
            <x v="13"/>
            <x v="14"/>
            <x v="16"/>
            <x v="17"/>
            <x v="18"/>
            <x v="19"/>
            <x v="20"/>
            <x v="22"/>
          </reference>
        </references>
      </pivotArea>
    </format>
    <format dxfId="241">
      <pivotArea dataOnly="0" labelOnly="1" grandRow="1" outline="0" fieldPosition="0"/>
    </format>
    <format dxfId="240">
      <pivotArea dataOnly="0" labelOnly="1" fieldPosition="0">
        <references count="1">
          <reference field="8" count="0"/>
        </references>
      </pivotArea>
    </format>
    <format dxfId="239">
      <pivotArea dataOnly="0" labelOnly="1" grandCol="1" outline="0" fieldPosition="0"/>
    </format>
    <format dxfId="238">
      <pivotArea field="0" type="button" dataOnly="0" labelOnly="1" outline="0" axis="axisRow" fieldPosition="0"/>
    </format>
    <format dxfId="237">
      <pivotArea dataOnly="0" labelOnly="1" fieldPosition="0">
        <references count="1">
          <reference field="8" count="0"/>
        </references>
      </pivotArea>
    </format>
    <format dxfId="236">
      <pivotArea dataOnly="0" labelOnly="1" grandCol="1" outline="0" fieldPosition="0"/>
    </format>
    <format dxfId="235">
      <pivotArea dataOnly="0" labelOnly="1" fieldPosition="0">
        <references count="1">
          <reference field="0" count="1">
            <x v="3"/>
          </reference>
        </references>
      </pivotArea>
    </format>
    <format dxfId="234">
      <pivotArea collapsedLevelsAreSubtotals="1" fieldPosition="0">
        <references count="1">
          <reference field="0" count="1">
            <x v="20"/>
          </reference>
        </references>
      </pivotArea>
    </format>
    <format dxfId="233">
      <pivotArea dataOnly="0" labelOnly="1" fieldPosition="0">
        <references count="1">
          <reference field="0" count="1">
            <x v="20"/>
          </reference>
        </references>
      </pivotArea>
    </format>
    <format dxfId="232">
      <pivotArea field="0" type="button" dataOnly="0" labelOnly="1" outline="0" axis="axisRow" fieldPosition="0"/>
    </format>
    <format dxfId="231">
      <pivotArea dataOnly="0" labelOnly="1" fieldPosition="0">
        <references count="1">
          <reference field="8" count="0"/>
        </references>
      </pivotArea>
    </format>
    <format dxfId="230">
      <pivotArea dataOnly="0" labelOnly="1" grandCol="1" outline="0" fieldPosition="0"/>
    </format>
    <format dxfId="229">
      <pivotArea dataOnly="0" labelOnly="1" fieldPosition="0">
        <references count="1">
          <reference field="8" count="0"/>
        </references>
      </pivotArea>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8" series="1">
      <pivotArea type="data" outline="0" fieldPosition="0">
        <references count="2">
          <reference field="4294967294" count="1" selected="0">
            <x v="0"/>
          </reference>
          <reference field="8" count="1" selected="0">
            <x v="3"/>
          </reference>
        </references>
      </pivotArea>
    </chartFormat>
    <chartFormat chart="0" format="19"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7ED79A-0273-4C32-B39D-3944D902D08C}" name="TablaDinámica11" cacheId="11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m="1" x="19"/>
        <item m="1" x="18"/>
        <item x="0"/>
        <item x="1"/>
        <item m="1" x="17"/>
        <item x="2"/>
        <item x="3"/>
        <item m="1" x="22"/>
        <item x="4"/>
        <item x="5"/>
        <item x="6"/>
        <item m="1" x="21"/>
        <item x="7"/>
        <item x="8"/>
        <item x="9"/>
        <item x="10"/>
        <item x="12"/>
        <item x="13"/>
        <item x="14"/>
        <item x="15"/>
        <item x="16"/>
        <item m="1" x="20"/>
        <item x="11"/>
        <item t="default"/>
      </items>
    </pivotField>
    <pivotField showAll="0"/>
    <pivotField showAll="0"/>
    <pivotField showAll="0"/>
    <pivotField showAll="0"/>
    <pivotField showAll="0"/>
    <pivotField showAll="0"/>
    <pivotField showAll="0"/>
    <pivotField showAll="0">
      <items count="7">
        <item n="Sin acciones de tratamiento" x="1"/>
        <item x="0"/>
        <item x="2"/>
        <item m="1" x="4"/>
        <item m="1" x="5"/>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9">
      <pivotArea outline="0" collapsedLevelsAreSubtotals="1" fieldPosition="0"/>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8" type="button" dataOnly="0" labelOnly="1" outline="0"/>
    </format>
    <format dxfId="134">
      <pivotArea type="topRight" dataOnly="0" labelOnly="1" outline="0" fieldPosition="0"/>
    </format>
    <format dxfId="133">
      <pivotArea dataOnly="0" labelOnly="1" grandRow="1" outline="0" fieldPosition="0"/>
    </format>
    <format dxfId="132">
      <pivotArea dataOnly="0" labelOnly="1" grandCol="1" outline="0" fieldPosition="0"/>
    </format>
    <format dxfId="131">
      <pivotArea type="origin" dataOnly="0" labelOnly="1" outline="0" fieldPosition="0"/>
    </format>
    <format dxfId="130">
      <pivotArea field="8" type="button" dataOnly="0" labelOnly="1" outline="0"/>
    </format>
    <format dxfId="129">
      <pivotArea type="topRight" dataOnly="0" labelOnly="1" outline="0" fieldPosition="0"/>
    </format>
    <format dxfId="128">
      <pivotArea dataOnly="0" labelOnly="1" grandCol="1" outline="0" fieldPosition="0"/>
    </format>
    <format dxfId="127">
      <pivotArea dataOnly="0" labelOnly="1" grandCol="1" outline="0" fieldPosition="0"/>
    </format>
    <format dxfId="126">
      <pivotArea dataOnly="0" labelOnly="1" grandRow="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Col="1" outline="0" fieldPosition="0"/>
    </format>
    <format dxfId="119">
      <pivotArea dataOnly="0" labelOnly="1" grandCol="1" outline="0" fieldPosition="0"/>
    </format>
    <format dxfId="118">
      <pivotArea type="origin" dataOnly="0" labelOnly="1" outline="0" fieldPosition="0"/>
    </format>
    <format dxfId="117">
      <pivotArea field="8" type="button" dataOnly="0" labelOnly="1" outline="0"/>
    </format>
    <format dxfId="116">
      <pivotArea type="topRight" dataOnly="0" labelOnly="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all" dataOnly="0" outline="0" fieldPosition="0"/>
    </format>
    <format dxfId="111">
      <pivotArea outline="0" collapsedLevelsAreSubtotals="1" fieldPosition="0"/>
    </format>
    <format dxfId="110">
      <pivotArea type="origin" dataOnly="0" labelOnly="1" outline="0" fieldPosition="0"/>
    </format>
    <format dxfId="109">
      <pivotArea field="31" type="button" dataOnly="0" labelOnly="1" outline="0" axis="axisCol" fieldPosition="0"/>
    </format>
    <format dxfId="108">
      <pivotArea type="topRight" dataOnly="0" labelOnly="1" outline="0" fieldPosition="0"/>
    </format>
    <format dxfId="107">
      <pivotArea dataOnly="0" labelOnly="1" grandRow="1" outline="0" fieldPosition="0"/>
    </format>
    <format dxfId="106">
      <pivotArea dataOnly="0" labelOnly="1" fieldPosition="0">
        <references count="1">
          <reference field="31" count="0"/>
        </references>
      </pivotArea>
    </format>
    <format dxfId="105">
      <pivotArea dataOnly="0" labelOnly="1" grandCol="1" outline="0"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field="31" type="button" dataOnly="0" labelOnly="1" outline="0" axis="axisCol" fieldPosition="0"/>
    </format>
    <format dxfId="97">
      <pivotArea field="0" type="button" dataOnly="0" labelOnly="1" outline="0" axis="axisRow" fieldPosition="0"/>
    </format>
    <format dxfId="96">
      <pivotArea dataOnly="0" labelOnly="1" grandRow="1" outline="0" fieldPosition="0"/>
    </format>
    <format dxfId="95">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20129A2-1520-4796-B3AF-51504F3BDDF0}" name="TablaDinámica10" cacheId="116"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m="1" x="19"/>
        <item m="1" x="18"/>
        <item x="0"/>
        <item x="1"/>
        <item m="1" x="17"/>
        <item x="2"/>
        <item x="3"/>
        <item m="1" x="22"/>
        <item x="4"/>
        <item x="5"/>
        <item x="6"/>
        <item m="1" x="21"/>
        <item x="7"/>
        <item x="8"/>
        <item x="9"/>
        <item x="10"/>
        <item x="12"/>
        <item x="13"/>
        <item x="14"/>
        <item x="15"/>
        <item x="16"/>
        <item m="1" x="20"/>
        <item x="11"/>
        <item t="default"/>
      </items>
    </pivotField>
    <pivotField showAll="0"/>
    <pivotField showAll="0"/>
    <pivotField showAll="0"/>
    <pivotField showAll="0"/>
    <pivotField showAll="0"/>
    <pivotField showAll="0"/>
    <pivotField showAll="0"/>
    <pivotField showAll="0">
      <items count="7">
        <item n="Sin acciones de tratamiento" x="1"/>
        <item x="0"/>
        <item x="2"/>
        <item m="1" x="4"/>
        <item m="1" x="5"/>
        <item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implementadas (Acciones_Materialización)" fld="22" subtotal="count" baseField="0" baseItem="0"/>
  </dataFields>
  <formats count="29">
    <format dxfId="168">
      <pivotArea outline="0" collapsedLevelsAreSubtotals="1" fieldPosition="0"/>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8" type="button" dataOnly="0" labelOnly="1" outline="0"/>
    </format>
    <format dxfId="163">
      <pivotArea type="topRight" dataOnly="0" labelOnly="1" outline="0" fieldPosition="0"/>
    </format>
    <format dxfId="162">
      <pivotArea dataOnly="0" labelOnly="1" grandRow="1" outline="0" fieldPosition="0"/>
    </format>
    <format dxfId="161">
      <pivotArea dataOnly="0" labelOnly="1" grandCol="1" outline="0" fieldPosition="0"/>
    </format>
    <format dxfId="160">
      <pivotArea type="origin" dataOnly="0" labelOnly="1" outline="0" fieldPosition="0"/>
    </format>
    <format dxfId="159">
      <pivotArea field="8" type="button" dataOnly="0" labelOnly="1" outline="0"/>
    </format>
    <format dxfId="158">
      <pivotArea type="topRight" dataOnly="0" labelOnly="1" outline="0" fieldPosition="0"/>
    </format>
    <format dxfId="157">
      <pivotArea dataOnly="0" labelOnly="1" grandCol="1" outline="0" fieldPosition="0"/>
    </format>
    <format dxfId="156">
      <pivotArea dataOnly="0" labelOnly="1" grandCol="1" outline="0" fieldPosition="0"/>
    </format>
    <format dxfId="155">
      <pivotArea dataOnly="0" labelOnly="1" grandRow="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type="origin" dataOnly="0" labelOnly="1" outline="0" fieldPosition="0"/>
    </format>
    <format dxfId="147">
      <pivotArea field="8" type="button" dataOnly="0" labelOnly="1" outline="0"/>
    </format>
    <format dxfId="146">
      <pivotArea dataOnly="0" labelOnly="1" grandCol="1" outline="0" fieldPosition="0"/>
    </format>
    <format dxfId="145">
      <pivotArea field="18" type="button" dataOnly="0" labelOnly="1" outline="0" axis="axisCol" fieldPosition="0"/>
    </format>
    <format dxfId="144">
      <pivotArea type="topRight" dataOnly="0" labelOnly="1" outline="0" fieldPosition="0"/>
    </format>
    <format dxfId="143">
      <pivotArea type="topRight" dataOnly="0" labelOnly="1" outline="0" offset="A1" fieldPosition="0"/>
    </format>
    <format dxfId="142">
      <pivotArea type="topRight" dataOnly="0" labelOnly="1" outline="0" offset="B1" fieldPosition="0"/>
    </format>
    <format dxfId="141">
      <pivotArea type="all" dataOnly="0" outline="0" fieldPosition="0"/>
    </format>
    <format dxfId="140">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C276CD8-C366-450E-AEB1-8A27BABFB8A2}" name="TablaDinámica10" cacheId="11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6" rowHeaderCaption="Procesos" colHeaderCaption="Fuente de riesgo">
  <location ref="A3:B5" firstHeaderRow="1" firstDataRow="2" firstDataCol="1"/>
  <pivotFields count="154">
    <pivotField axis="axisRow" showAll="0">
      <items count="24">
        <item m="1" x="19"/>
        <item m="1" x="18"/>
        <item x="0"/>
        <item x="1"/>
        <item m="1" x="17"/>
        <item x="2"/>
        <item x="3"/>
        <item m="1" x="22"/>
        <item x="4"/>
        <item x="5"/>
        <item x="6"/>
        <item m="1" x="21"/>
        <item x="7"/>
        <item x="8"/>
        <item x="9"/>
        <item x="10"/>
        <item x="12"/>
        <item x="13"/>
        <item x="14"/>
        <item x="15"/>
        <item x="16"/>
        <item m="1" x="20"/>
        <item x="11"/>
        <item t="default"/>
      </items>
    </pivotField>
    <pivotField showAll="0"/>
    <pivotField showAll="0"/>
    <pivotField showAll="0"/>
    <pivotField showAll="0"/>
    <pivotField showAll="0"/>
    <pivotField showAll="0"/>
    <pivotField showAll="0"/>
    <pivotField showAll="0">
      <items count="7">
        <item n="Sin acciones de tratamiento" x="1"/>
        <item x="0"/>
        <item x="2"/>
        <item m="1" x="5"/>
        <item m="1" x="4"/>
        <item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h="1" m="1" x="2"/>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1">
    <i t="grand">
      <x/>
    </i>
  </rowItems>
  <colFields count="1">
    <field x="53"/>
  </colFields>
  <colItems count="1">
    <i t="grand">
      <x/>
    </i>
  </colItems>
  <dataFields count="1">
    <dataField name="Número de cambios esperados en mapas de riesgos" fld="55" subtotal="count" baseField="0" baseItem="0"/>
  </dataFields>
  <formats count="40">
    <format dxfId="39">
      <pivotArea outline="0" collapsedLevelsAreSubtotals="1" fieldPosition="0"/>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8" type="button" dataOnly="0" labelOnly="1" outline="0"/>
    </format>
    <format dxfId="34">
      <pivotArea type="topRight" dataOnly="0" labelOnly="1" outline="0" fieldPosition="0"/>
    </format>
    <format dxfId="33">
      <pivotArea dataOnly="0" labelOnly="1" grandRow="1" outline="0" fieldPosition="0"/>
    </format>
    <format dxfId="32">
      <pivotArea dataOnly="0" labelOnly="1" grandCol="1" outline="0" fieldPosition="0"/>
    </format>
    <format dxfId="31">
      <pivotArea type="origin" dataOnly="0" labelOnly="1" outline="0" fieldPosition="0"/>
    </format>
    <format dxfId="30">
      <pivotArea field="8" type="button" dataOnly="0" labelOnly="1" outline="0"/>
    </format>
    <format dxfId="29">
      <pivotArea type="topRight" dataOnly="0" labelOnly="1" outline="0" fieldPosition="0"/>
    </format>
    <format dxfId="28">
      <pivotArea dataOnly="0" labelOnly="1" grandCol="1" outline="0" fieldPosition="0"/>
    </format>
    <format dxfId="27">
      <pivotArea dataOnly="0" labelOnly="1" grandCol="1" outline="0" fieldPosition="0"/>
    </format>
    <format dxfId="26">
      <pivotArea dataOnly="0" labelOnly="1" grandRow="1" outline="0" fieldPosition="0"/>
    </format>
    <format dxfId="25">
      <pivotArea type="origin" dataOnly="0" labelOnly="1" outline="0" fieldPosition="0"/>
    </format>
    <format dxfId="24">
      <pivotArea field="8" type="button" dataOnly="0" labelOnly="1" outline="0"/>
    </format>
    <format dxfId="23">
      <pivotArea type="topRight" dataOnly="0" labelOnly="1" outline="0" fieldPosition="0"/>
    </format>
    <format dxfId="22">
      <pivotArea dataOnly="0" labelOnly="1" grandCol="1" outline="0" fieldPosition="0"/>
    </format>
    <format dxfId="21">
      <pivotArea dataOnly="0" labelOnly="1" grandCol="1" outline="0" fieldPosition="0"/>
    </format>
    <format dxfId="20">
      <pivotArea dataOnly="0" labelOnly="1" grandCol="1" outline="0" fieldPosition="0"/>
    </format>
    <format dxfId="19">
      <pivotArea type="origin" dataOnly="0" labelOnly="1" outline="0" fieldPosition="0"/>
    </format>
    <format dxfId="18">
      <pivotArea field="8" type="button" dataOnly="0" labelOnly="1" outline="0"/>
    </format>
    <format dxfId="17">
      <pivotArea dataOnly="0" labelOnly="1" grandCol="1" outline="0" fieldPosition="0"/>
    </format>
    <format dxfId="16">
      <pivotArea field="18" type="button" dataOnly="0" labelOnly="1" outline="0"/>
    </format>
    <format dxfId="15">
      <pivotArea type="topRight" dataOnly="0" labelOnly="1" outline="0" fieldPosition="0"/>
    </format>
    <format dxfId="14">
      <pivotArea type="topRight" dataOnly="0" labelOnly="1" outline="0" offset="A1" fieldPosition="0"/>
    </format>
    <format dxfId="13">
      <pivotArea type="topRight" dataOnly="0" labelOnly="1" outline="0" offset="B1" fieldPosition="0"/>
    </format>
    <format dxfId="12">
      <pivotArea type="all" dataOnly="0" outline="0" fieldPosition="0"/>
    </format>
    <format dxfId="11">
      <pivotArea dataOnly="0" labelOnly="1" grandRow="1" outline="0" fieldPosition="0"/>
    </format>
    <format dxfId="10">
      <pivotArea outline="0" collapsedLevelsAreSubtotals="1" fieldPosition="0">
        <references count="1">
          <reference field="53" count="0" selected="0"/>
        </references>
      </pivotArea>
    </format>
    <format dxfId="9">
      <pivotArea dataOnly="0" labelOnly="1" fieldPosition="0">
        <references count="1">
          <reference field="53" count="0"/>
        </references>
      </pivotArea>
    </format>
    <format dxfId="8">
      <pivotArea collapsedLevelsAreSubtotals="1" fieldPosition="0">
        <references count="1">
          <reference field="0" count="1">
            <x v="17"/>
          </reference>
        </references>
      </pivotArea>
    </format>
    <format dxfId="7">
      <pivotArea dataOnly="0" labelOnly="1" fieldPosition="0">
        <references count="1">
          <reference field="0" count="1">
            <x v="17"/>
          </reference>
        </references>
      </pivotArea>
    </format>
    <format dxfId="6">
      <pivotArea collapsedLevelsAreSubtotals="1" fieldPosition="0">
        <references count="1">
          <reference field="0" count="1">
            <x v="13"/>
          </reference>
        </references>
      </pivotArea>
    </format>
    <format dxfId="5">
      <pivotArea dataOnly="0" labelOnly="1" fieldPosition="0">
        <references count="1">
          <reference field="0" count="1">
            <x v="13"/>
          </reference>
        </references>
      </pivotArea>
    </format>
    <format dxfId="4">
      <pivotArea collapsedLevelsAreSubtotals="1" fieldPosition="0">
        <references count="1">
          <reference field="0" count="1">
            <x v="18"/>
          </reference>
        </references>
      </pivotArea>
    </format>
    <format dxfId="3">
      <pivotArea dataOnly="0" labelOnly="1" fieldPosition="0">
        <references count="1">
          <reference field="0" count="1">
            <x v="18"/>
          </reference>
        </references>
      </pivotArea>
    </format>
    <format dxfId="2">
      <pivotArea collapsedLevelsAreSubtotals="1" fieldPosition="0">
        <references count="1">
          <reference field="0" count="6">
            <x v="2"/>
            <x v="6"/>
            <x v="9"/>
            <x v="12"/>
            <x v="15"/>
            <x v="20"/>
          </reference>
        </references>
      </pivotArea>
    </format>
    <format dxfId="1">
      <pivotArea dataOnly="0" labelOnly="1" fieldPosition="0">
        <references count="1">
          <reference field="0" count="6">
            <x v="2"/>
            <x v="6"/>
            <x v="9"/>
            <x v="12"/>
            <x v="15"/>
            <x v="20"/>
          </reference>
        </references>
      </pivotArea>
    </format>
    <format dxfId="0">
      <pivotArea type="all" dataOnly="0" outline="0" fieldPosition="0"/>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DB89915-C1FE-42DF-98B7-8A7172F3B449}" name="TablaDinámica11" cacheId="119"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4" rowHeaderCaption="Procesos" colHeaderCaption="Fuente de riesgo">
  <location ref="A39:B41" firstHeaderRow="1" firstDataRow="2" firstDataCol="1" rowPageCount="6" colPageCount="1"/>
  <pivotFields count="154">
    <pivotField axis="axisRow" showAll="0">
      <items count="24">
        <item m="1" x="19"/>
        <item m="1" x="18"/>
        <item x="0"/>
        <item x="1"/>
        <item m="1" x="17"/>
        <item x="2"/>
        <item x="3"/>
        <item m="1" x="22"/>
        <item x="4"/>
        <item x="5"/>
        <item x="6"/>
        <item m="1" x="21"/>
        <item x="7"/>
        <item x="8"/>
        <item x="9"/>
        <item x="10"/>
        <item x="12"/>
        <item x="13"/>
        <item x="14"/>
        <item x="15"/>
        <item x="16"/>
        <item m="1" x="20"/>
        <item x="11"/>
        <item t="default"/>
      </items>
    </pivotField>
    <pivotField showAll="0"/>
    <pivotField showAll="0"/>
    <pivotField showAll="0"/>
    <pivotField showAll="0"/>
    <pivotField showAll="0"/>
    <pivotField showAll="0"/>
    <pivotField showAll="0"/>
    <pivotField showAll="0">
      <items count="7">
        <item n="Sin acciones de tratamiento" x="1"/>
        <item x="0"/>
        <item x="2"/>
        <item m="1" x="5"/>
        <item m="1"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m="1" x="3"/>
        <item m="1" x="1"/>
        <item h="1"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m="1" x="1"/>
        <item t="default"/>
      </items>
    </pivotField>
    <pivotField axis="axisPage" multipleItemSelectionAllowed="1" showAll="0">
      <items count="3">
        <item x="0"/>
        <item m="1" x="1"/>
        <item t="default"/>
      </items>
    </pivotField>
    <pivotField axis="axisPage" showAll="0">
      <items count="3">
        <item x="1"/>
        <item x="0"/>
        <item t="default"/>
      </items>
    </pivotField>
    <pivotField axis="axisPage" showAll="0">
      <items count="3">
        <item x="0"/>
        <item m="1" x="1"/>
        <item t="default"/>
      </items>
    </pivotField>
    <pivotField axis="axisPage" multipleItemSelectionAllowed="1" showAll="0">
      <items count="3">
        <item x="0"/>
        <item m="1" x="1"/>
        <item t="default"/>
      </items>
    </pivotField>
    <pivotField axis="axisPage" multipleItemSelectionAllowed="1" showAll="0">
      <items count="3">
        <item x="0"/>
        <item m="1" x="1"/>
        <item t="default"/>
      </items>
    </pivotField>
  </pivotFields>
  <rowFields count="1">
    <field x="0"/>
  </rowFields>
  <rowItems count="1">
    <i t="grand">
      <x/>
    </i>
  </rowItems>
  <colFields count="1">
    <field x="53"/>
  </colFields>
  <colItems count="1">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5">
    <format dxfId="94">
      <pivotArea outline="0" collapsedLevelsAreSubtotals="1" fieldPosition="0"/>
    </format>
    <format dxfId="93">
      <pivotArea type="all" dataOnly="0" outline="0" fieldPosition="0"/>
    </format>
    <format dxfId="92">
      <pivotArea outline="0" collapsedLevelsAreSubtotals="1" fieldPosition="0"/>
    </format>
    <format dxfId="91">
      <pivotArea type="origin" dataOnly="0" labelOnly="1" outline="0" fieldPosition="0"/>
    </format>
    <format dxfId="90">
      <pivotArea field="8" type="button" dataOnly="0" labelOnly="1" outline="0"/>
    </format>
    <format dxfId="89">
      <pivotArea type="topRight" dataOnly="0" labelOnly="1" outline="0" fieldPosition="0"/>
    </format>
    <format dxfId="88">
      <pivotArea dataOnly="0" labelOnly="1" grandRow="1" outline="0" fieldPosition="0"/>
    </format>
    <format dxfId="87">
      <pivotArea dataOnly="0" labelOnly="1" grandCol="1" outline="0" fieldPosition="0"/>
    </format>
    <format dxfId="86">
      <pivotArea type="origin" dataOnly="0" labelOnly="1" outline="0" fieldPosition="0"/>
    </format>
    <format dxfId="85">
      <pivotArea field="8" type="button" dataOnly="0" labelOnly="1" outline="0"/>
    </format>
    <format dxfId="84">
      <pivotArea type="topRight" dataOnly="0" labelOnly="1" outline="0" fieldPosition="0"/>
    </format>
    <format dxfId="83">
      <pivotArea dataOnly="0" labelOnly="1" grandCol="1" outline="0" fieldPosition="0"/>
    </format>
    <format dxfId="82">
      <pivotArea dataOnly="0" labelOnly="1" grandCol="1" outline="0" fieldPosition="0"/>
    </format>
    <format dxfId="81">
      <pivotArea dataOnly="0" labelOnly="1" grandRow="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Col="1" outline="0" fieldPosition="0"/>
    </format>
    <format dxfId="74">
      <pivotArea dataOnly="0" labelOnly="1" grandCol="1" outline="0" fieldPosition="0"/>
    </format>
    <format dxfId="73">
      <pivotArea type="origin" dataOnly="0" labelOnly="1" outline="0" fieldPosition="0"/>
    </format>
    <format dxfId="72">
      <pivotArea field="8" type="button" dataOnly="0" labelOnly="1" outline="0"/>
    </format>
    <format dxfId="71">
      <pivotArea type="topRight" dataOnly="0" labelOnly="1" outline="0" fieldPosition="0"/>
    </format>
    <format dxfId="70">
      <pivotArea dataOnly="0" labelOnly="1" grandCol="1" outline="0" fieldPosition="0"/>
    </format>
    <format dxfId="69">
      <pivotArea dataOnly="0" labelOnly="1" grandCol="1" outline="0" fieldPosition="0"/>
    </format>
    <format dxfId="68">
      <pivotArea dataOnly="0" labelOnly="1" grandCol="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field="31" type="button" dataOnly="0" labelOnly="1" outline="0"/>
    </format>
    <format dxfId="63">
      <pivotArea type="topRight" dataOnly="0" labelOnly="1" outline="0" fieldPosition="0"/>
    </format>
    <format dxfId="62">
      <pivotArea dataOnly="0" labelOnly="1" grandRow="1" outline="0" fieldPosition="0"/>
    </format>
    <format dxfId="61">
      <pivotArea dataOnly="0" labelOnly="1" grandCol="1" outline="0" fieldPosition="0"/>
    </format>
    <format dxfId="60">
      <pivotArea type="origin" dataOnly="0" labelOnly="1" outline="0" fieldPosition="0"/>
    </format>
    <format dxfId="59">
      <pivotArea field="31" type="button" dataOnly="0" labelOnly="1" outline="0"/>
    </format>
    <format dxfId="58">
      <pivotArea type="topRight" dataOnly="0" labelOnly="1" outline="0" fieldPosition="0"/>
    </format>
    <format dxfId="57">
      <pivotArea type="topRight" dataOnly="0" labelOnly="1" outline="0" fieldPosition="0"/>
    </format>
    <format dxfId="56">
      <pivotArea dataOnly="0" labelOnly="1" fieldPosition="0">
        <references count="1">
          <reference field="53" count="1">
            <x v="1"/>
          </reference>
        </references>
      </pivotArea>
    </format>
    <format dxfId="55">
      <pivotArea dataOnly="0" labelOnly="1" fieldPosition="0">
        <references count="1">
          <reference field="53" count="0"/>
        </references>
      </pivotArea>
    </format>
    <format dxfId="54">
      <pivotArea type="all" dataOnly="0" outline="0" fieldPosition="0"/>
    </format>
    <format dxfId="53">
      <pivotArea outline="0" collapsedLevelsAreSubtotals="1" fieldPosition="0"/>
    </format>
    <format dxfId="52">
      <pivotArea type="origin" dataOnly="0" labelOnly="1" outline="0" fieldPosition="0"/>
    </format>
    <format dxfId="51">
      <pivotArea dataOnly="0" labelOnly="1" outline="0" axis="axisValues" fieldPosition="0"/>
    </format>
    <format dxfId="50">
      <pivotArea field="53" type="button" dataOnly="0" labelOnly="1" outline="0" axis="axisCol" fieldPosition="0"/>
    </format>
    <format dxfId="49">
      <pivotArea type="topRight" dataOnly="0" labelOnly="1" outline="0" fieldPosition="0"/>
    </format>
    <format dxfId="48">
      <pivotArea collapsedLevelsAreSubtotals="1" fieldPosition="0">
        <references count="1">
          <reference field="0" count="2">
            <x v="15"/>
            <x v="17"/>
          </reference>
        </references>
      </pivotArea>
    </format>
    <format dxfId="47">
      <pivotArea dataOnly="0" labelOnly="1" fieldPosition="0">
        <references count="1">
          <reference field="0" count="2">
            <x v="15"/>
            <x v="17"/>
          </reference>
        </references>
      </pivotArea>
    </format>
    <format dxfId="46">
      <pivotArea collapsedLevelsAreSubtotals="1" fieldPosition="0">
        <references count="1">
          <reference field="0" count="1">
            <x v="18"/>
          </reference>
        </references>
      </pivotArea>
    </format>
    <format dxfId="45">
      <pivotArea dataOnly="0" labelOnly="1" fieldPosition="0">
        <references count="1">
          <reference field="0" count="1">
            <x v="18"/>
          </reference>
        </references>
      </pivotArea>
    </format>
    <format dxfId="44">
      <pivotArea collapsedLevelsAreSubtotals="1" fieldPosition="0">
        <references count="2">
          <reference field="0" count="6">
            <x v="2"/>
            <x v="6"/>
            <x v="9"/>
            <x v="12"/>
            <x v="15"/>
            <x v="20"/>
          </reference>
          <reference field="53" count="1" selected="0">
            <x v="2"/>
          </reference>
        </references>
      </pivotArea>
    </format>
    <format dxfId="43">
      <pivotArea collapsedLevelsAreSubtotals="1" fieldPosition="0">
        <references count="1">
          <reference field="0" count="6">
            <x v="2"/>
            <x v="6"/>
            <x v="9"/>
            <x v="12"/>
            <x v="15"/>
            <x v="20"/>
          </reference>
        </references>
      </pivotArea>
    </format>
    <format dxfId="42">
      <pivotArea dataOnly="0" labelOnly="1" fieldPosition="0">
        <references count="1">
          <reference field="0" count="6">
            <x v="2"/>
            <x v="6"/>
            <x v="9"/>
            <x v="12"/>
            <x v="15"/>
            <x v="20"/>
          </reference>
        </references>
      </pivotArea>
    </format>
    <format dxfId="41">
      <pivotArea dataOnly="0" outline="0" fieldPosition="0">
        <references count="1">
          <reference field="53" count="1">
            <x v="2"/>
          </reference>
        </references>
      </pivotArea>
    </format>
    <format dxfId="40">
      <pivotArea dataOnly="0" grandCol="1" outline="0" fieldPosition="0"/>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5" tint="-0.249977111117893"/>
  </sheetPr>
  <dimension ref="A1:EZ194"/>
  <sheetViews>
    <sheetView showGridLines="0" tabSelected="1" view="pageBreakPreview" zoomScale="60" zoomScaleNormal="80" workbookViewId="0"/>
  </sheetViews>
  <sheetFormatPr baseColWidth="10" defaultRowHeight="15" x14ac:dyDescent="0.25"/>
  <cols>
    <col min="1" max="1" width="39" style="57" customWidth="1"/>
    <col min="2" max="2" width="22" style="57" customWidth="1"/>
    <col min="3" max="3" width="23.42578125" style="57" customWidth="1"/>
    <col min="4" max="4" width="15.7109375" style="57" customWidth="1"/>
    <col min="5" max="8" width="20.7109375" style="57" customWidth="1"/>
    <col min="9" max="9" width="18.5703125" style="57" customWidth="1"/>
    <col min="10" max="10" width="18" style="57" customWidth="1"/>
    <col min="11" max="11" width="18.140625" style="57" customWidth="1"/>
    <col min="12" max="12" width="50.5703125" style="57" customWidth="1"/>
    <col min="13" max="13" width="28.5703125" style="57" customWidth="1"/>
    <col min="14" max="15" width="18.28515625" style="57" customWidth="1"/>
    <col min="16" max="16" width="53.7109375" style="57" customWidth="1"/>
    <col min="17" max="17" width="32.7109375" style="57" customWidth="1"/>
    <col min="18" max="18" width="26.5703125" style="57" customWidth="1"/>
    <col min="19" max="22" width="25.28515625" style="57" customWidth="1"/>
    <col min="23" max="23" width="45.7109375" style="57" customWidth="1"/>
    <col min="24" max="24" width="29.85546875" style="57" customWidth="1"/>
    <col min="25" max="25" width="25.28515625" style="57" customWidth="1"/>
    <col min="26" max="26" width="45.7109375" style="57" customWidth="1"/>
    <col min="27" max="27" width="25.28515625" style="57" customWidth="1"/>
    <col min="28" max="28" width="24.42578125" style="57" customWidth="1"/>
    <col min="29" max="29" width="19" style="57" customWidth="1"/>
    <col min="30" max="30" width="36" style="57" customWidth="1"/>
    <col min="31" max="31" width="33.5703125" style="57" customWidth="1"/>
    <col min="32" max="32" width="24.7109375" style="57" customWidth="1"/>
    <col min="33" max="33" width="22.7109375" style="57" customWidth="1"/>
    <col min="34" max="38" width="6.7109375" style="57" customWidth="1"/>
    <col min="39" max="39" width="10.7109375" style="57" customWidth="1"/>
    <col min="40" max="43" width="6.7109375" style="57" customWidth="1"/>
    <col min="44" max="45" width="9.42578125" style="57" customWidth="1"/>
    <col min="46" max="46" width="16" style="57" customWidth="1"/>
    <col min="47" max="47" width="21.140625" style="57" customWidth="1"/>
    <col min="48" max="48" width="39.42578125" style="57" customWidth="1"/>
    <col min="49" max="49" width="20.7109375" style="57" customWidth="1"/>
    <col min="50" max="50" width="35.85546875" style="57" customWidth="1"/>
    <col min="51" max="51" width="12.85546875" style="57" customWidth="1"/>
    <col min="52" max="52" width="24.28515625" style="57" customWidth="1"/>
    <col min="53" max="53" width="23.85546875" style="57" customWidth="1"/>
    <col min="54" max="54" width="19.7109375" style="57" customWidth="1"/>
    <col min="55" max="55" width="24.28515625" style="57" customWidth="1"/>
    <col min="56" max="56" width="40.7109375" style="57" customWidth="1"/>
    <col min="57" max="58" width="11.42578125" style="57" hidden="1" customWidth="1"/>
    <col min="59" max="64" width="11.42578125" style="57" customWidth="1"/>
    <col min="65" max="66" width="11.42578125" style="57"/>
    <col min="67" max="72" width="50.7109375" style="57" customWidth="1"/>
    <col min="73" max="78" width="11.42578125" style="57" customWidth="1"/>
    <col min="79" max="16384" width="11.42578125" style="57"/>
  </cols>
  <sheetData>
    <row r="1" spans="1:72" s="52" customFormat="1" x14ac:dyDescent="0.2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row>
    <row r="2" spans="1:72" s="52" customFormat="1" ht="21.75" customHeight="1" x14ac:dyDescent="0.25">
      <c r="A2" s="151" t="s">
        <v>101</v>
      </c>
      <c r="B2" s="151"/>
      <c r="C2" s="151"/>
      <c r="D2" s="151"/>
      <c r="E2" s="151"/>
      <c r="F2" s="151"/>
      <c r="G2" s="151"/>
      <c r="H2" s="151"/>
      <c r="I2" s="151"/>
      <c r="J2" s="151"/>
      <c r="K2" s="151"/>
      <c r="L2" s="151"/>
      <c r="M2" s="1"/>
      <c r="N2" s="53" t="s">
        <v>22</v>
      </c>
      <c r="O2" s="54">
        <v>2022</v>
      </c>
      <c r="P2" s="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row>
    <row r="3" spans="1:72" s="52" customFormat="1" ht="21.75" customHeight="1" x14ac:dyDescent="0.25">
      <c r="A3" s="151"/>
      <c r="B3" s="151"/>
      <c r="C3" s="151"/>
      <c r="D3" s="151"/>
      <c r="E3" s="151"/>
      <c r="F3" s="151"/>
      <c r="G3" s="151"/>
      <c r="H3" s="151"/>
      <c r="I3" s="151"/>
      <c r="J3" s="151"/>
      <c r="K3" s="151"/>
      <c r="L3" s="151"/>
      <c r="M3" s="1"/>
      <c r="N3" s="75" t="s">
        <v>92</v>
      </c>
      <c r="O3" s="76"/>
      <c r="P3" s="77" t="s">
        <v>108</v>
      </c>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row>
    <row r="4" spans="1:72" s="52" customFormat="1" ht="15" customHeight="1" x14ac:dyDescent="0.25">
      <c r="A4" s="151"/>
      <c r="B4" s="151"/>
      <c r="C4" s="151"/>
      <c r="D4" s="151"/>
      <c r="E4" s="151"/>
      <c r="F4" s="151"/>
      <c r="G4" s="151"/>
      <c r="H4" s="151"/>
      <c r="I4" s="151"/>
      <c r="J4" s="151"/>
      <c r="K4" s="151"/>
      <c r="L4" s="151"/>
      <c r="M4" s="1"/>
      <c r="N4" s="2" t="s">
        <v>16</v>
      </c>
      <c r="O4" s="78">
        <v>6</v>
      </c>
      <c r="P4" s="79" t="s">
        <v>15</v>
      </c>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row>
    <row r="5" spans="1:72" s="52" customFormat="1" ht="15" customHeight="1" x14ac:dyDescent="0.25">
      <c r="A5" s="1"/>
      <c r="B5" s="1"/>
      <c r="C5" s="1"/>
      <c r="D5" s="1"/>
      <c r="E5" s="1"/>
      <c r="F5" s="1"/>
      <c r="G5" s="1"/>
      <c r="H5" s="1"/>
      <c r="I5" s="1"/>
      <c r="J5" s="1"/>
      <c r="K5" s="1"/>
      <c r="L5" s="1"/>
      <c r="M5" s="1"/>
      <c r="N5" s="80" t="s">
        <v>17</v>
      </c>
      <c r="O5" s="78">
        <v>3</v>
      </c>
      <c r="P5" s="79" t="s">
        <v>109</v>
      </c>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row>
    <row r="6" spans="1:72" s="52" customFormat="1" ht="15" customHeight="1" x14ac:dyDescent="0.25">
      <c r="A6" s="152" t="s">
        <v>0</v>
      </c>
      <c r="B6" s="152"/>
      <c r="C6" s="152"/>
      <c r="D6" s="152"/>
      <c r="E6" s="152"/>
      <c r="F6" s="152"/>
      <c r="G6" s="152"/>
      <c r="H6" s="152"/>
      <c r="I6" s="152"/>
      <c r="J6" s="152"/>
      <c r="K6" s="152"/>
      <c r="L6" s="152"/>
      <c r="M6" s="55"/>
      <c r="N6" s="80" t="s">
        <v>17</v>
      </c>
      <c r="O6" s="78">
        <v>3</v>
      </c>
      <c r="P6" s="81" t="s">
        <v>110</v>
      </c>
      <c r="Q6" s="74"/>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row>
    <row r="7" spans="1:72" s="52" customFormat="1" x14ac:dyDescent="0.2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row>
    <row r="8" spans="1:72" s="3" customFormat="1" ht="12" customHeight="1" thickBot="1" x14ac:dyDescent="0.3">
      <c r="K8" s="56"/>
    </row>
    <row r="9" spans="1:72" s="3" customFormat="1" ht="43.5" customHeight="1" thickTop="1" thickBot="1" x14ac:dyDescent="0.3">
      <c r="B9" s="153" t="s">
        <v>38</v>
      </c>
      <c r="C9" s="154"/>
      <c r="D9" s="154"/>
      <c r="E9" s="154" t="s">
        <v>97</v>
      </c>
      <c r="F9" s="154"/>
      <c r="G9" s="154"/>
      <c r="H9" s="155"/>
      <c r="I9" s="156" t="s">
        <v>42</v>
      </c>
      <c r="J9" s="157"/>
      <c r="K9" s="157"/>
      <c r="L9" s="157"/>
      <c r="M9" s="157"/>
      <c r="N9" s="157"/>
      <c r="O9" s="157"/>
      <c r="P9" s="157"/>
      <c r="Q9" s="157"/>
      <c r="R9" s="158"/>
      <c r="S9" s="159" t="s">
        <v>43</v>
      </c>
      <c r="T9" s="160"/>
      <c r="U9" s="160"/>
      <c r="V9" s="160"/>
      <c r="W9" s="160"/>
      <c r="X9" s="160"/>
      <c r="Y9" s="160"/>
      <c r="Z9" s="160"/>
      <c r="AA9" s="160"/>
      <c r="AB9" s="160"/>
      <c r="AC9" s="160"/>
      <c r="AD9" s="161"/>
      <c r="AE9" s="162"/>
      <c r="AF9" s="163" t="s">
        <v>44</v>
      </c>
      <c r="AG9" s="164"/>
      <c r="AH9" s="164"/>
      <c r="AI9" s="164"/>
      <c r="AJ9" s="164"/>
      <c r="AK9" s="164"/>
      <c r="AL9" s="164"/>
      <c r="AM9" s="164"/>
      <c r="AN9" s="164"/>
      <c r="AO9" s="164"/>
      <c r="AP9" s="164"/>
      <c r="AQ9" s="164"/>
      <c r="AR9" s="164"/>
      <c r="AS9" s="164"/>
      <c r="AT9" s="164"/>
      <c r="AU9" s="164"/>
      <c r="AV9" s="164"/>
      <c r="AW9" s="164"/>
      <c r="AX9" s="165"/>
      <c r="AY9" s="166" t="s">
        <v>33</v>
      </c>
      <c r="AZ9" s="167"/>
      <c r="BA9" s="167"/>
      <c r="BB9" s="157" t="s">
        <v>34</v>
      </c>
      <c r="BC9" s="157"/>
      <c r="BD9" s="158"/>
      <c r="BF9" s="3" t="s">
        <v>70</v>
      </c>
      <c r="BG9" s="173" t="s">
        <v>298</v>
      </c>
      <c r="BH9" s="174"/>
      <c r="BI9" s="174"/>
      <c r="BJ9" s="174"/>
      <c r="BK9" s="174"/>
      <c r="BL9" s="174"/>
      <c r="BM9" s="174"/>
      <c r="BN9" s="175"/>
    </row>
    <row r="10" spans="1:72" ht="147" customHeight="1" thickBot="1" x14ac:dyDescent="0.3">
      <c r="A10" s="4" t="s">
        <v>96</v>
      </c>
      <c r="B10" s="5" t="s">
        <v>39</v>
      </c>
      <c r="C10" s="6" t="s">
        <v>41</v>
      </c>
      <c r="D10" s="6" t="s">
        <v>40</v>
      </c>
      <c r="E10" s="7" t="s">
        <v>18</v>
      </c>
      <c r="F10" s="7" t="s">
        <v>21</v>
      </c>
      <c r="G10" s="7" t="s">
        <v>19</v>
      </c>
      <c r="H10" s="8" t="s">
        <v>20</v>
      </c>
      <c r="I10" s="9" t="s">
        <v>47</v>
      </c>
      <c r="J10" s="10" t="s">
        <v>48</v>
      </c>
      <c r="K10" s="10" t="s">
        <v>49</v>
      </c>
      <c r="L10" s="11" t="s">
        <v>50</v>
      </c>
      <c r="M10" s="11" t="s">
        <v>208</v>
      </c>
      <c r="N10" s="11" t="s">
        <v>51</v>
      </c>
      <c r="O10" s="11" t="s">
        <v>54</v>
      </c>
      <c r="P10" s="11" t="s">
        <v>52</v>
      </c>
      <c r="Q10" s="11" t="s">
        <v>102</v>
      </c>
      <c r="R10" s="12" t="s">
        <v>53</v>
      </c>
      <c r="S10" s="9" t="s">
        <v>55</v>
      </c>
      <c r="T10" s="10" t="s">
        <v>56</v>
      </c>
      <c r="U10" s="10" t="s">
        <v>93</v>
      </c>
      <c r="V10" s="10" t="s">
        <v>57</v>
      </c>
      <c r="W10" s="11" t="s">
        <v>58</v>
      </c>
      <c r="X10" s="11" t="s">
        <v>103</v>
      </c>
      <c r="Y10" s="11" t="s">
        <v>59</v>
      </c>
      <c r="Z10" s="11" t="s">
        <v>60</v>
      </c>
      <c r="AA10" s="11" t="s">
        <v>61</v>
      </c>
      <c r="AB10" s="13" t="s">
        <v>104</v>
      </c>
      <c r="AC10" s="13" t="s">
        <v>105</v>
      </c>
      <c r="AD10" s="13" t="s">
        <v>62</v>
      </c>
      <c r="AE10" s="50" t="s">
        <v>94</v>
      </c>
      <c r="AF10" s="9" t="s">
        <v>63</v>
      </c>
      <c r="AG10" s="10" t="s">
        <v>64</v>
      </c>
      <c r="AH10" s="14" t="s">
        <v>98</v>
      </c>
      <c r="AI10" s="14" t="s">
        <v>23</v>
      </c>
      <c r="AJ10" s="14" t="s">
        <v>24</v>
      </c>
      <c r="AK10" s="14" t="s">
        <v>31</v>
      </c>
      <c r="AL10" s="14" t="s">
        <v>25</v>
      </c>
      <c r="AM10" s="14" t="s">
        <v>26</v>
      </c>
      <c r="AN10" s="14" t="s">
        <v>27</v>
      </c>
      <c r="AO10" s="14" t="s">
        <v>28</v>
      </c>
      <c r="AP10" s="14" t="s">
        <v>29</v>
      </c>
      <c r="AQ10" s="14" t="s">
        <v>78</v>
      </c>
      <c r="AR10" s="14" t="s">
        <v>30</v>
      </c>
      <c r="AS10" s="14" t="s">
        <v>36</v>
      </c>
      <c r="AT10" s="14" t="s">
        <v>45</v>
      </c>
      <c r="AU10" s="6" t="s">
        <v>32</v>
      </c>
      <c r="AV10" s="6" t="s">
        <v>65</v>
      </c>
      <c r="AW10" s="7" t="s">
        <v>37</v>
      </c>
      <c r="AX10" s="8" t="s">
        <v>106</v>
      </c>
      <c r="AY10" s="9" t="s">
        <v>66</v>
      </c>
      <c r="AZ10" s="10" t="s">
        <v>107</v>
      </c>
      <c r="BA10" s="10" t="s">
        <v>46</v>
      </c>
      <c r="BB10" s="15" t="s">
        <v>67</v>
      </c>
      <c r="BC10" s="15" t="s">
        <v>68</v>
      </c>
      <c r="BD10" s="16" t="s">
        <v>35</v>
      </c>
      <c r="BE10" s="18" t="s">
        <v>69</v>
      </c>
      <c r="BF10" s="18" t="s">
        <v>95</v>
      </c>
      <c r="BG10" s="176"/>
      <c r="BH10" s="177"/>
      <c r="BI10" s="177"/>
      <c r="BJ10" s="177"/>
      <c r="BK10" s="177"/>
      <c r="BL10" s="177"/>
      <c r="BM10" s="177"/>
      <c r="BN10" s="178"/>
      <c r="BO10" s="46" t="s">
        <v>83</v>
      </c>
      <c r="BP10" s="46" t="s">
        <v>80</v>
      </c>
      <c r="BQ10" s="46" t="s">
        <v>113</v>
      </c>
      <c r="BR10" s="46" t="s">
        <v>89</v>
      </c>
      <c r="BS10" s="46" t="s">
        <v>81</v>
      </c>
      <c r="BT10" s="46" t="s">
        <v>82</v>
      </c>
    </row>
    <row r="11" spans="1:72" ht="216.75" x14ac:dyDescent="0.25">
      <c r="A11" s="121" t="s">
        <v>1</v>
      </c>
      <c r="B11" s="122">
        <v>2022</v>
      </c>
      <c r="C11" s="123" t="s">
        <v>203</v>
      </c>
      <c r="D11" s="123" t="s">
        <v>204</v>
      </c>
      <c r="E11" s="124" t="s">
        <v>70</v>
      </c>
      <c r="F11" s="124" t="s">
        <v>70</v>
      </c>
      <c r="G11" s="124" t="s">
        <v>70</v>
      </c>
      <c r="H11" s="125" t="s">
        <v>70</v>
      </c>
      <c r="I11" s="126" t="s">
        <v>14</v>
      </c>
      <c r="J11" s="124" t="s">
        <v>121</v>
      </c>
      <c r="K11" s="127" t="s">
        <v>118</v>
      </c>
      <c r="L11" s="124" t="s">
        <v>122</v>
      </c>
      <c r="M11" s="127" t="s">
        <v>123</v>
      </c>
      <c r="N11" s="127" t="s">
        <v>119</v>
      </c>
      <c r="O11" s="127" t="s">
        <v>206</v>
      </c>
      <c r="P11" s="124" t="s">
        <v>209</v>
      </c>
      <c r="Q11" s="127" t="s">
        <v>120</v>
      </c>
      <c r="R11" s="128">
        <v>44742</v>
      </c>
      <c r="S11" s="126" t="s">
        <v>70</v>
      </c>
      <c r="T11" s="124" t="s">
        <v>70</v>
      </c>
      <c r="U11" s="124" t="s">
        <v>70</v>
      </c>
      <c r="V11" s="127" t="s">
        <v>70</v>
      </c>
      <c r="W11" s="124" t="s">
        <v>70</v>
      </c>
      <c r="X11" s="127" t="s">
        <v>70</v>
      </c>
      <c r="Y11" s="127" t="s">
        <v>70</v>
      </c>
      <c r="Z11" s="127" t="s">
        <v>70</v>
      </c>
      <c r="AA11" s="124" t="s">
        <v>70</v>
      </c>
      <c r="AB11" s="127" t="s">
        <v>70</v>
      </c>
      <c r="AC11" s="127" t="s">
        <v>70</v>
      </c>
      <c r="AD11" s="129" t="s">
        <v>70</v>
      </c>
      <c r="AE11" s="130" t="s">
        <v>70</v>
      </c>
      <c r="AF11" s="131" t="s">
        <v>70</v>
      </c>
      <c r="AG11" s="132" t="s">
        <v>70</v>
      </c>
      <c r="AH11" s="133" t="s">
        <v>70</v>
      </c>
      <c r="AI11" s="133" t="s">
        <v>70</v>
      </c>
      <c r="AJ11" s="133" t="s">
        <v>70</v>
      </c>
      <c r="AK11" s="133" t="s">
        <v>70</v>
      </c>
      <c r="AL11" s="133" t="s">
        <v>70</v>
      </c>
      <c r="AM11" s="133" t="s">
        <v>70</v>
      </c>
      <c r="AN11" s="133" t="s">
        <v>70</v>
      </c>
      <c r="AO11" s="133" t="s">
        <v>70</v>
      </c>
      <c r="AP11" s="133" t="s">
        <v>70</v>
      </c>
      <c r="AQ11" s="133" t="s">
        <v>70</v>
      </c>
      <c r="AR11" s="133" t="s">
        <v>70</v>
      </c>
      <c r="AS11" s="133" t="s">
        <v>70</v>
      </c>
      <c r="AT11" s="133" t="s">
        <v>70</v>
      </c>
      <c r="AU11" s="133" t="s">
        <v>70</v>
      </c>
      <c r="AV11" s="132" t="s">
        <v>70</v>
      </c>
      <c r="AW11" s="132" t="s">
        <v>70</v>
      </c>
      <c r="AX11" s="134" t="s">
        <v>70</v>
      </c>
      <c r="AY11" s="131" t="s">
        <v>70</v>
      </c>
      <c r="AZ11" s="132" t="s">
        <v>70</v>
      </c>
      <c r="BA11" s="132" t="s">
        <v>70</v>
      </c>
      <c r="BB11" s="133" t="s">
        <v>70</v>
      </c>
      <c r="BC11" s="132" t="s">
        <v>70</v>
      </c>
      <c r="BD11" s="134" t="s">
        <v>70</v>
      </c>
      <c r="BE11" s="18">
        <f>COUNTA(A11:BD11)</f>
        <v>56</v>
      </c>
      <c r="BF11" s="18">
        <f>COUNTIF(A11:BD11,"&lt;&gt;"&amp;$BF$9)</f>
        <v>14</v>
      </c>
      <c r="BO11" s="58"/>
      <c r="BP11" s="17"/>
      <c r="BQ11" s="17"/>
      <c r="BR11" s="17"/>
      <c r="BS11" s="17"/>
      <c r="BT11" s="17"/>
    </row>
    <row r="12" spans="1:72" ht="216.75" x14ac:dyDescent="0.25">
      <c r="A12" s="121" t="s">
        <v>1</v>
      </c>
      <c r="B12" s="122">
        <v>2022</v>
      </c>
      <c r="C12" s="123" t="s">
        <v>203</v>
      </c>
      <c r="D12" s="123" t="s">
        <v>204</v>
      </c>
      <c r="E12" s="124" t="s">
        <v>70</v>
      </c>
      <c r="F12" s="124" t="s">
        <v>70</v>
      </c>
      <c r="G12" s="124" t="s">
        <v>70</v>
      </c>
      <c r="H12" s="125" t="s">
        <v>70</v>
      </c>
      <c r="I12" s="126" t="s">
        <v>14</v>
      </c>
      <c r="J12" s="124" t="s">
        <v>121</v>
      </c>
      <c r="K12" s="127" t="s">
        <v>118</v>
      </c>
      <c r="L12" s="124" t="s">
        <v>124</v>
      </c>
      <c r="M12" s="127" t="s">
        <v>207</v>
      </c>
      <c r="N12" s="127" t="s">
        <v>119</v>
      </c>
      <c r="O12" s="127" t="s">
        <v>206</v>
      </c>
      <c r="P12" s="124" t="s">
        <v>209</v>
      </c>
      <c r="Q12" s="127" t="s">
        <v>120</v>
      </c>
      <c r="R12" s="128">
        <v>44925</v>
      </c>
      <c r="S12" s="126" t="s">
        <v>70</v>
      </c>
      <c r="T12" s="124" t="s">
        <v>70</v>
      </c>
      <c r="U12" s="124" t="s">
        <v>70</v>
      </c>
      <c r="V12" s="127" t="s">
        <v>70</v>
      </c>
      <c r="W12" s="124" t="s">
        <v>70</v>
      </c>
      <c r="X12" s="127" t="s">
        <v>70</v>
      </c>
      <c r="Y12" s="127" t="s">
        <v>70</v>
      </c>
      <c r="Z12" s="127" t="s">
        <v>70</v>
      </c>
      <c r="AA12" s="124" t="s">
        <v>70</v>
      </c>
      <c r="AB12" s="127" t="s">
        <v>70</v>
      </c>
      <c r="AC12" s="127" t="s">
        <v>70</v>
      </c>
      <c r="AD12" s="129" t="s">
        <v>70</v>
      </c>
      <c r="AE12" s="130" t="s">
        <v>70</v>
      </c>
      <c r="AF12" s="131" t="s">
        <v>70</v>
      </c>
      <c r="AG12" s="132" t="s">
        <v>70</v>
      </c>
      <c r="AH12" s="133" t="s">
        <v>70</v>
      </c>
      <c r="AI12" s="133" t="s">
        <v>70</v>
      </c>
      <c r="AJ12" s="133" t="s">
        <v>70</v>
      </c>
      <c r="AK12" s="133" t="s">
        <v>70</v>
      </c>
      <c r="AL12" s="133" t="s">
        <v>70</v>
      </c>
      <c r="AM12" s="133" t="s">
        <v>70</v>
      </c>
      <c r="AN12" s="133" t="s">
        <v>70</v>
      </c>
      <c r="AO12" s="133" t="s">
        <v>70</v>
      </c>
      <c r="AP12" s="133" t="s">
        <v>70</v>
      </c>
      <c r="AQ12" s="133" t="s">
        <v>70</v>
      </c>
      <c r="AR12" s="133" t="s">
        <v>70</v>
      </c>
      <c r="AS12" s="133" t="s">
        <v>70</v>
      </c>
      <c r="AT12" s="133" t="s">
        <v>70</v>
      </c>
      <c r="AU12" s="133" t="s">
        <v>70</v>
      </c>
      <c r="AV12" s="132" t="s">
        <v>70</v>
      </c>
      <c r="AW12" s="132" t="s">
        <v>70</v>
      </c>
      <c r="AX12" s="134" t="s">
        <v>70</v>
      </c>
      <c r="AY12" s="131" t="s">
        <v>70</v>
      </c>
      <c r="AZ12" s="132" t="s">
        <v>70</v>
      </c>
      <c r="BA12" s="132" t="s">
        <v>70</v>
      </c>
      <c r="BB12" s="133" t="s">
        <v>70</v>
      </c>
      <c r="BC12" s="132" t="s">
        <v>70</v>
      </c>
      <c r="BD12" s="134" t="s">
        <v>70</v>
      </c>
      <c r="BE12" s="18">
        <f>COUNTA(A12:BD12)</f>
        <v>56</v>
      </c>
      <c r="BF12" s="18">
        <f>COUNTIF(A12:BD12,"&lt;&gt;"&amp;$BF$9)</f>
        <v>14</v>
      </c>
      <c r="BO12" s="58"/>
      <c r="BP12" s="17"/>
      <c r="BQ12" s="17"/>
      <c r="BR12" s="17"/>
      <c r="BS12" s="17"/>
      <c r="BT12" s="17"/>
    </row>
    <row r="13" spans="1:72" ht="38.25" x14ac:dyDescent="0.25">
      <c r="A13" s="121" t="s">
        <v>1</v>
      </c>
      <c r="B13" s="122">
        <v>2022</v>
      </c>
      <c r="C13" s="123" t="s">
        <v>203</v>
      </c>
      <c r="D13" s="123" t="s">
        <v>204</v>
      </c>
      <c r="E13" s="124" t="s">
        <v>70</v>
      </c>
      <c r="F13" s="124" t="s">
        <v>70</v>
      </c>
      <c r="G13" s="124" t="s">
        <v>70</v>
      </c>
      <c r="H13" s="125" t="s">
        <v>70</v>
      </c>
      <c r="I13" s="126" t="s">
        <v>70</v>
      </c>
      <c r="J13" s="124" t="s">
        <v>70</v>
      </c>
      <c r="K13" s="127" t="s">
        <v>70</v>
      </c>
      <c r="L13" s="124" t="s">
        <v>70</v>
      </c>
      <c r="M13" s="127" t="s">
        <v>70</v>
      </c>
      <c r="N13" s="127" t="s">
        <v>70</v>
      </c>
      <c r="O13" s="127" t="s">
        <v>70</v>
      </c>
      <c r="P13" s="124" t="s">
        <v>70</v>
      </c>
      <c r="Q13" s="127" t="s">
        <v>70</v>
      </c>
      <c r="R13" s="128" t="s">
        <v>70</v>
      </c>
      <c r="S13" s="126" t="s">
        <v>70</v>
      </c>
      <c r="T13" s="124" t="s">
        <v>70</v>
      </c>
      <c r="U13" s="124" t="s">
        <v>70</v>
      </c>
      <c r="V13" s="127" t="s">
        <v>70</v>
      </c>
      <c r="W13" s="124" t="s">
        <v>70</v>
      </c>
      <c r="X13" s="127" t="s">
        <v>70</v>
      </c>
      <c r="Y13" s="127" t="s">
        <v>70</v>
      </c>
      <c r="Z13" s="127" t="s">
        <v>70</v>
      </c>
      <c r="AA13" s="124" t="s">
        <v>70</v>
      </c>
      <c r="AB13" s="127" t="s">
        <v>70</v>
      </c>
      <c r="AC13" s="127" t="s">
        <v>70</v>
      </c>
      <c r="AD13" s="129" t="s">
        <v>70</v>
      </c>
      <c r="AE13" s="130" t="s">
        <v>70</v>
      </c>
      <c r="AF13" s="131" t="s">
        <v>70</v>
      </c>
      <c r="AG13" s="132" t="s">
        <v>70</v>
      </c>
      <c r="AH13" s="133" t="s">
        <v>70</v>
      </c>
      <c r="AI13" s="133" t="s">
        <v>70</v>
      </c>
      <c r="AJ13" s="133" t="s">
        <v>70</v>
      </c>
      <c r="AK13" s="133" t="s">
        <v>70</v>
      </c>
      <c r="AL13" s="133" t="s">
        <v>70</v>
      </c>
      <c r="AM13" s="133" t="s">
        <v>70</v>
      </c>
      <c r="AN13" s="133" t="s">
        <v>70</v>
      </c>
      <c r="AO13" s="133" t="s">
        <v>70</v>
      </c>
      <c r="AP13" s="133" t="s">
        <v>70</v>
      </c>
      <c r="AQ13" s="133" t="s">
        <v>70</v>
      </c>
      <c r="AR13" s="133" t="s">
        <v>70</v>
      </c>
      <c r="AS13" s="133" t="s">
        <v>70</v>
      </c>
      <c r="AT13" s="133" t="s">
        <v>70</v>
      </c>
      <c r="AU13" s="133" t="s">
        <v>70</v>
      </c>
      <c r="AV13" s="132" t="s">
        <v>70</v>
      </c>
      <c r="AW13" s="132" t="s">
        <v>70</v>
      </c>
      <c r="AX13" s="134" t="s">
        <v>70</v>
      </c>
      <c r="AY13" s="131" t="s">
        <v>70</v>
      </c>
      <c r="AZ13" s="132" t="s">
        <v>70</v>
      </c>
      <c r="BA13" s="132" t="s">
        <v>70</v>
      </c>
      <c r="BB13" s="133" t="s">
        <v>70</v>
      </c>
      <c r="BC13" s="132" t="s">
        <v>70</v>
      </c>
      <c r="BD13" s="134" t="s">
        <v>70</v>
      </c>
      <c r="BE13" s="18">
        <f>COUNTA(A13:BD13)</f>
        <v>56</v>
      </c>
      <c r="BF13" s="18">
        <f>COUNTIF(A13:BD13,"&lt;&gt;"&amp;$BF$9)</f>
        <v>4</v>
      </c>
      <c r="BO13" s="58"/>
      <c r="BP13" s="17"/>
      <c r="BQ13" s="17"/>
      <c r="BR13" s="17"/>
      <c r="BS13" s="17"/>
      <c r="BT13" s="17"/>
    </row>
    <row r="14" spans="1:72" ht="38.25" x14ac:dyDescent="0.25">
      <c r="A14" s="121" t="s">
        <v>1</v>
      </c>
      <c r="B14" s="122">
        <v>2022</v>
      </c>
      <c r="C14" s="123" t="s">
        <v>203</v>
      </c>
      <c r="D14" s="123" t="s">
        <v>204</v>
      </c>
      <c r="E14" s="124" t="s">
        <v>70</v>
      </c>
      <c r="F14" s="124" t="s">
        <v>70</v>
      </c>
      <c r="G14" s="124" t="s">
        <v>70</v>
      </c>
      <c r="H14" s="125" t="s">
        <v>70</v>
      </c>
      <c r="I14" s="126" t="s">
        <v>70</v>
      </c>
      <c r="J14" s="124" t="s">
        <v>70</v>
      </c>
      <c r="K14" s="127" t="s">
        <v>70</v>
      </c>
      <c r="L14" s="124" t="s">
        <v>70</v>
      </c>
      <c r="M14" s="127" t="s">
        <v>70</v>
      </c>
      <c r="N14" s="127" t="s">
        <v>70</v>
      </c>
      <c r="O14" s="127" t="s">
        <v>70</v>
      </c>
      <c r="P14" s="124" t="s">
        <v>70</v>
      </c>
      <c r="Q14" s="127" t="s">
        <v>70</v>
      </c>
      <c r="R14" s="128" t="s">
        <v>70</v>
      </c>
      <c r="S14" s="126" t="s">
        <v>70</v>
      </c>
      <c r="T14" s="124" t="s">
        <v>70</v>
      </c>
      <c r="U14" s="124" t="s">
        <v>70</v>
      </c>
      <c r="V14" s="127" t="s">
        <v>70</v>
      </c>
      <c r="W14" s="124" t="s">
        <v>70</v>
      </c>
      <c r="X14" s="127" t="s">
        <v>70</v>
      </c>
      <c r="Y14" s="127" t="s">
        <v>70</v>
      </c>
      <c r="Z14" s="127" t="s">
        <v>70</v>
      </c>
      <c r="AA14" s="124" t="s">
        <v>70</v>
      </c>
      <c r="AB14" s="127" t="s">
        <v>70</v>
      </c>
      <c r="AC14" s="127" t="s">
        <v>70</v>
      </c>
      <c r="AD14" s="129" t="s">
        <v>70</v>
      </c>
      <c r="AE14" s="130" t="s">
        <v>70</v>
      </c>
      <c r="AF14" s="131" t="s">
        <v>70</v>
      </c>
      <c r="AG14" s="132" t="s">
        <v>70</v>
      </c>
      <c r="AH14" s="133" t="s">
        <v>70</v>
      </c>
      <c r="AI14" s="133" t="s">
        <v>70</v>
      </c>
      <c r="AJ14" s="133" t="s">
        <v>70</v>
      </c>
      <c r="AK14" s="133" t="s">
        <v>70</v>
      </c>
      <c r="AL14" s="133" t="s">
        <v>70</v>
      </c>
      <c r="AM14" s="133" t="s">
        <v>70</v>
      </c>
      <c r="AN14" s="133" t="s">
        <v>70</v>
      </c>
      <c r="AO14" s="133" t="s">
        <v>70</v>
      </c>
      <c r="AP14" s="133" t="s">
        <v>70</v>
      </c>
      <c r="AQ14" s="133" t="s">
        <v>70</v>
      </c>
      <c r="AR14" s="133" t="s">
        <v>70</v>
      </c>
      <c r="AS14" s="133" t="s">
        <v>70</v>
      </c>
      <c r="AT14" s="133" t="s">
        <v>70</v>
      </c>
      <c r="AU14" s="133" t="s">
        <v>70</v>
      </c>
      <c r="AV14" s="132" t="s">
        <v>70</v>
      </c>
      <c r="AW14" s="132" t="s">
        <v>70</v>
      </c>
      <c r="AX14" s="134" t="s">
        <v>70</v>
      </c>
      <c r="AY14" s="131" t="s">
        <v>70</v>
      </c>
      <c r="AZ14" s="132" t="s">
        <v>70</v>
      </c>
      <c r="BA14" s="132" t="s">
        <v>70</v>
      </c>
      <c r="BB14" s="133" t="s">
        <v>70</v>
      </c>
      <c r="BC14" s="132" t="s">
        <v>70</v>
      </c>
      <c r="BD14" s="134" t="s">
        <v>70</v>
      </c>
      <c r="BE14" s="18">
        <f>COUNTA(A14:BD14)</f>
        <v>56</v>
      </c>
      <c r="BF14" s="18">
        <f>COUNTIF(A14:BD14,"&lt;&gt;"&amp;$BF$9)</f>
        <v>4</v>
      </c>
      <c r="BO14" s="58"/>
      <c r="BP14" s="17"/>
      <c r="BQ14" s="17"/>
      <c r="BR14" s="17"/>
      <c r="BS14" s="17"/>
      <c r="BT14" s="17"/>
    </row>
    <row r="15" spans="1:72" ht="38.25" x14ac:dyDescent="0.25">
      <c r="A15" s="121" t="s">
        <v>1</v>
      </c>
      <c r="B15" s="122">
        <v>2022</v>
      </c>
      <c r="C15" s="123" t="s">
        <v>203</v>
      </c>
      <c r="D15" s="123" t="s">
        <v>204</v>
      </c>
      <c r="E15" s="124" t="s">
        <v>70</v>
      </c>
      <c r="F15" s="124" t="s">
        <v>70</v>
      </c>
      <c r="G15" s="124" t="s">
        <v>70</v>
      </c>
      <c r="H15" s="125" t="s">
        <v>70</v>
      </c>
      <c r="I15" s="126" t="s">
        <v>70</v>
      </c>
      <c r="J15" s="124" t="s">
        <v>70</v>
      </c>
      <c r="K15" s="127" t="s">
        <v>70</v>
      </c>
      <c r="L15" s="124" t="s">
        <v>70</v>
      </c>
      <c r="M15" s="127" t="s">
        <v>70</v>
      </c>
      <c r="N15" s="127" t="s">
        <v>70</v>
      </c>
      <c r="O15" s="127" t="s">
        <v>70</v>
      </c>
      <c r="P15" s="124" t="s">
        <v>70</v>
      </c>
      <c r="Q15" s="127" t="s">
        <v>70</v>
      </c>
      <c r="R15" s="128" t="s">
        <v>70</v>
      </c>
      <c r="S15" s="126" t="s">
        <v>70</v>
      </c>
      <c r="T15" s="124" t="s">
        <v>70</v>
      </c>
      <c r="U15" s="124" t="s">
        <v>70</v>
      </c>
      <c r="V15" s="127" t="s">
        <v>70</v>
      </c>
      <c r="W15" s="124" t="s">
        <v>70</v>
      </c>
      <c r="X15" s="127" t="s">
        <v>70</v>
      </c>
      <c r="Y15" s="127" t="s">
        <v>70</v>
      </c>
      <c r="Z15" s="127" t="s">
        <v>70</v>
      </c>
      <c r="AA15" s="124" t="s">
        <v>70</v>
      </c>
      <c r="AB15" s="127" t="s">
        <v>70</v>
      </c>
      <c r="AC15" s="127" t="s">
        <v>70</v>
      </c>
      <c r="AD15" s="129" t="s">
        <v>70</v>
      </c>
      <c r="AE15" s="130" t="s">
        <v>70</v>
      </c>
      <c r="AF15" s="131" t="s">
        <v>70</v>
      </c>
      <c r="AG15" s="132" t="s">
        <v>70</v>
      </c>
      <c r="AH15" s="133" t="s">
        <v>70</v>
      </c>
      <c r="AI15" s="133" t="s">
        <v>70</v>
      </c>
      <c r="AJ15" s="133" t="s">
        <v>70</v>
      </c>
      <c r="AK15" s="133" t="s">
        <v>70</v>
      </c>
      <c r="AL15" s="133" t="s">
        <v>70</v>
      </c>
      <c r="AM15" s="133" t="s">
        <v>70</v>
      </c>
      <c r="AN15" s="133" t="s">
        <v>70</v>
      </c>
      <c r="AO15" s="133" t="s">
        <v>70</v>
      </c>
      <c r="AP15" s="133" t="s">
        <v>70</v>
      </c>
      <c r="AQ15" s="133" t="s">
        <v>70</v>
      </c>
      <c r="AR15" s="133" t="s">
        <v>70</v>
      </c>
      <c r="AS15" s="133" t="s">
        <v>70</v>
      </c>
      <c r="AT15" s="133" t="s">
        <v>70</v>
      </c>
      <c r="AU15" s="133" t="s">
        <v>70</v>
      </c>
      <c r="AV15" s="132" t="s">
        <v>70</v>
      </c>
      <c r="AW15" s="132" t="s">
        <v>70</v>
      </c>
      <c r="AX15" s="134" t="s">
        <v>70</v>
      </c>
      <c r="AY15" s="131" t="s">
        <v>70</v>
      </c>
      <c r="AZ15" s="132" t="s">
        <v>70</v>
      </c>
      <c r="BA15" s="132" t="s">
        <v>70</v>
      </c>
      <c r="BB15" s="133" t="s">
        <v>70</v>
      </c>
      <c r="BC15" s="132" t="s">
        <v>70</v>
      </c>
      <c r="BD15" s="134" t="s">
        <v>70</v>
      </c>
      <c r="BE15" s="18">
        <f>COUNTA(A15:BD15)</f>
        <v>56</v>
      </c>
      <c r="BF15" s="18">
        <f>COUNTIF(A15:BD15,"&lt;&gt;"&amp;$BF$9)</f>
        <v>4</v>
      </c>
      <c r="BO15" s="58"/>
      <c r="BP15" s="17"/>
      <c r="BQ15" s="17"/>
      <c r="BR15" s="17"/>
      <c r="BS15" s="17"/>
      <c r="BT15" s="17"/>
    </row>
    <row r="16" spans="1:72" ht="38.25" x14ac:dyDescent="0.25">
      <c r="A16" s="121" t="s">
        <v>1</v>
      </c>
      <c r="B16" s="122">
        <v>2022</v>
      </c>
      <c r="C16" s="123" t="s">
        <v>203</v>
      </c>
      <c r="D16" s="123" t="s">
        <v>204</v>
      </c>
      <c r="E16" s="124" t="s">
        <v>70</v>
      </c>
      <c r="F16" s="124" t="s">
        <v>70</v>
      </c>
      <c r="G16" s="124" t="s">
        <v>70</v>
      </c>
      <c r="H16" s="125" t="s">
        <v>70</v>
      </c>
      <c r="I16" s="126" t="s">
        <v>70</v>
      </c>
      <c r="J16" s="124" t="s">
        <v>70</v>
      </c>
      <c r="K16" s="127" t="s">
        <v>70</v>
      </c>
      <c r="L16" s="124" t="s">
        <v>70</v>
      </c>
      <c r="M16" s="127" t="s">
        <v>70</v>
      </c>
      <c r="N16" s="127" t="s">
        <v>70</v>
      </c>
      <c r="O16" s="127" t="s">
        <v>70</v>
      </c>
      <c r="P16" s="124" t="s">
        <v>70</v>
      </c>
      <c r="Q16" s="127" t="s">
        <v>70</v>
      </c>
      <c r="R16" s="128" t="s">
        <v>70</v>
      </c>
      <c r="S16" s="126" t="s">
        <v>70</v>
      </c>
      <c r="T16" s="124" t="s">
        <v>70</v>
      </c>
      <c r="U16" s="124" t="s">
        <v>70</v>
      </c>
      <c r="V16" s="127" t="s">
        <v>70</v>
      </c>
      <c r="W16" s="124" t="s">
        <v>70</v>
      </c>
      <c r="X16" s="127" t="s">
        <v>70</v>
      </c>
      <c r="Y16" s="127" t="s">
        <v>70</v>
      </c>
      <c r="Z16" s="127" t="s">
        <v>70</v>
      </c>
      <c r="AA16" s="124" t="s">
        <v>70</v>
      </c>
      <c r="AB16" s="127" t="s">
        <v>70</v>
      </c>
      <c r="AC16" s="127" t="s">
        <v>70</v>
      </c>
      <c r="AD16" s="129" t="s">
        <v>70</v>
      </c>
      <c r="AE16" s="130" t="s">
        <v>70</v>
      </c>
      <c r="AF16" s="131" t="s">
        <v>70</v>
      </c>
      <c r="AG16" s="132" t="s">
        <v>70</v>
      </c>
      <c r="AH16" s="133" t="s">
        <v>70</v>
      </c>
      <c r="AI16" s="133" t="s">
        <v>70</v>
      </c>
      <c r="AJ16" s="133" t="s">
        <v>70</v>
      </c>
      <c r="AK16" s="133" t="s">
        <v>70</v>
      </c>
      <c r="AL16" s="133" t="s">
        <v>70</v>
      </c>
      <c r="AM16" s="133" t="s">
        <v>70</v>
      </c>
      <c r="AN16" s="133" t="s">
        <v>70</v>
      </c>
      <c r="AO16" s="133" t="s">
        <v>70</v>
      </c>
      <c r="AP16" s="133" t="s">
        <v>70</v>
      </c>
      <c r="AQ16" s="133" t="s">
        <v>70</v>
      </c>
      <c r="AR16" s="133" t="s">
        <v>70</v>
      </c>
      <c r="AS16" s="133" t="s">
        <v>70</v>
      </c>
      <c r="AT16" s="133" t="s">
        <v>70</v>
      </c>
      <c r="AU16" s="133" t="s">
        <v>70</v>
      </c>
      <c r="AV16" s="132" t="s">
        <v>70</v>
      </c>
      <c r="AW16" s="132" t="s">
        <v>70</v>
      </c>
      <c r="AX16" s="134" t="s">
        <v>70</v>
      </c>
      <c r="AY16" s="131" t="s">
        <v>70</v>
      </c>
      <c r="AZ16" s="132" t="s">
        <v>70</v>
      </c>
      <c r="BA16" s="132" t="s">
        <v>70</v>
      </c>
      <c r="BB16" s="133" t="s">
        <v>70</v>
      </c>
      <c r="BC16" s="132" t="s">
        <v>70</v>
      </c>
      <c r="BD16" s="134" t="s">
        <v>70</v>
      </c>
      <c r="BE16" s="18">
        <f>COUNTA(A16:BD16)</f>
        <v>56</v>
      </c>
      <c r="BF16" s="18">
        <f>COUNTIF(A16:BD16,"&lt;&gt;"&amp;$BF$9)</f>
        <v>4</v>
      </c>
      <c r="BO16" s="58"/>
      <c r="BP16" s="17"/>
      <c r="BQ16" s="17"/>
      <c r="BR16" s="17"/>
      <c r="BS16" s="17"/>
      <c r="BT16" s="17"/>
    </row>
    <row r="17" spans="1:72" ht="318.75" x14ac:dyDescent="0.25">
      <c r="A17" s="121" t="s">
        <v>2</v>
      </c>
      <c r="B17" s="122">
        <v>2022</v>
      </c>
      <c r="C17" s="123" t="s">
        <v>203</v>
      </c>
      <c r="D17" s="123" t="s">
        <v>204</v>
      </c>
      <c r="E17" s="124" t="s">
        <v>70</v>
      </c>
      <c r="F17" s="124" t="s">
        <v>70</v>
      </c>
      <c r="G17" s="124" t="s">
        <v>70</v>
      </c>
      <c r="H17" s="125" t="s">
        <v>70</v>
      </c>
      <c r="I17" s="126" t="s">
        <v>14</v>
      </c>
      <c r="J17" s="124" t="s">
        <v>125</v>
      </c>
      <c r="K17" s="127" t="s">
        <v>118</v>
      </c>
      <c r="L17" s="124" t="s">
        <v>126</v>
      </c>
      <c r="M17" s="127" t="s">
        <v>127</v>
      </c>
      <c r="N17" s="127" t="s">
        <v>119</v>
      </c>
      <c r="O17" s="127" t="s">
        <v>206</v>
      </c>
      <c r="P17" s="124" t="s">
        <v>209</v>
      </c>
      <c r="Q17" s="127" t="s">
        <v>120</v>
      </c>
      <c r="R17" s="128">
        <v>44773</v>
      </c>
      <c r="S17" s="126" t="s">
        <v>70</v>
      </c>
      <c r="T17" s="124" t="s">
        <v>70</v>
      </c>
      <c r="U17" s="124" t="s">
        <v>70</v>
      </c>
      <c r="V17" s="127" t="s">
        <v>70</v>
      </c>
      <c r="W17" s="124" t="s">
        <v>70</v>
      </c>
      <c r="X17" s="127" t="s">
        <v>70</v>
      </c>
      <c r="Y17" s="127" t="s">
        <v>70</v>
      </c>
      <c r="Z17" s="127" t="s">
        <v>70</v>
      </c>
      <c r="AA17" s="124" t="s">
        <v>70</v>
      </c>
      <c r="AB17" s="127" t="s">
        <v>70</v>
      </c>
      <c r="AC17" s="127" t="s">
        <v>70</v>
      </c>
      <c r="AD17" s="129" t="s">
        <v>70</v>
      </c>
      <c r="AE17" s="130" t="s">
        <v>70</v>
      </c>
      <c r="AF17" s="131" t="s">
        <v>70</v>
      </c>
      <c r="AG17" s="132" t="s">
        <v>70</v>
      </c>
      <c r="AH17" s="133" t="s">
        <v>70</v>
      </c>
      <c r="AI17" s="133" t="s">
        <v>70</v>
      </c>
      <c r="AJ17" s="133" t="s">
        <v>70</v>
      </c>
      <c r="AK17" s="133" t="s">
        <v>70</v>
      </c>
      <c r="AL17" s="133" t="s">
        <v>70</v>
      </c>
      <c r="AM17" s="133" t="s">
        <v>70</v>
      </c>
      <c r="AN17" s="133" t="s">
        <v>70</v>
      </c>
      <c r="AO17" s="133" t="s">
        <v>70</v>
      </c>
      <c r="AP17" s="133" t="s">
        <v>70</v>
      </c>
      <c r="AQ17" s="133" t="s">
        <v>70</v>
      </c>
      <c r="AR17" s="133" t="s">
        <v>70</v>
      </c>
      <c r="AS17" s="133" t="s">
        <v>70</v>
      </c>
      <c r="AT17" s="133" t="s">
        <v>70</v>
      </c>
      <c r="AU17" s="133" t="s">
        <v>70</v>
      </c>
      <c r="AV17" s="132" t="s">
        <v>70</v>
      </c>
      <c r="AW17" s="132" t="s">
        <v>70</v>
      </c>
      <c r="AX17" s="134" t="s">
        <v>70</v>
      </c>
      <c r="AY17" s="131" t="s">
        <v>70</v>
      </c>
      <c r="AZ17" s="132" t="s">
        <v>70</v>
      </c>
      <c r="BA17" s="132" t="s">
        <v>70</v>
      </c>
      <c r="BB17" s="133" t="s">
        <v>70</v>
      </c>
      <c r="BC17" s="132" t="s">
        <v>70</v>
      </c>
      <c r="BD17" s="134" t="s">
        <v>70</v>
      </c>
      <c r="BE17" s="18">
        <f>COUNTA(A17:BD17)</f>
        <v>56</v>
      </c>
      <c r="BF17" s="18">
        <f>COUNTIF(A17:BD17,"&lt;&gt;"&amp;$BF$9)</f>
        <v>14</v>
      </c>
      <c r="BO17" s="58"/>
      <c r="BP17" s="17"/>
      <c r="BQ17" s="17"/>
      <c r="BR17" s="17"/>
      <c r="BS17" s="17"/>
      <c r="BT17" s="17"/>
    </row>
    <row r="18" spans="1:72" ht="191.25" x14ac:dyDescent="0.25">
      <c r="A18" s="121" t="s">
        <v>2</v>
      </c>
      <c r="B18" s="122">
        <v>2022</v>
      </c>
      <c r="C18" s="123" t="s">
        <v>203</v>
      </c>
      <c r="D18" s="123" t="s">
        <v>204</v>
      </c>
      <c r="E18" s="124" t="s">
        <v>70</v>
      </c>
      <c r="F18" s="124" t="s">
        <v>70</v>
      </c>
      <c r="G18" s="124" t="s">
        <v>70</v>
      </c>
      <c r="H18" s="125" t="s">
        <v>70</v>
      </c>
      <c r="I18" s="126" t="s">
        <v>115</v>
      </c>
      <c r="J18" s="124" t="s">
        <v>190</v>
      </c>
      <c r="K18" s="127" t="s">
        <v>118</v>
      </c>
      <c r="L18" s="124" t="s">
        <v>233</v>
      </c>
      <c r="M18" s="127" t="s">
        <v>234</v>
      </c>
      <c r="N18" s="127" t="s">
        <v>119</v>
      </c>
      <c r="O18" s="127" t="s">
        <v>206</v>
      </c>
      <c r="P18" s="124" t="s">
        <v>209</v>
      </c>
      <c r="Q18" s="127" t="s">
        <v>120</v>
      </c>
      <c r="R18" s="128">
        <v>44620</v>
      </c>
      <c r="S18" s="126" t="s">
        <v>70</v>
      </c>
      <c r="T18" s="124" t="s">
        <v>70</v>
      </c>
      <c r="U18" s="124" t="s">
        <v>70</v>
      </c>
      <c r="V18" s="127" t="s">
        <v>70</v>
      </c>
      <c r="W18" s="124" t="s">
        <v>70</v>
      </c>
      <c r="X18" s="127" t="s">
        <v>70</v>
      </c>
      <c r="Y18" s="127" t="s">
        <v>70</v>
      </c>
      <c r="Z18" s="127" t="s">
        <v>70</v>
      </c>
      <c r="AA18" s="124" t="s">
        <v>70</v>
      </c>
      <c r="AB18" s="127" t="s">
        <v>70</v>
      </c>
      <c r="AC18" s="127" t="s">
        <v>70</v>
      </c>
      <c r="AD18" s="129" t="s">
        <v>70</v>
      </c>
      <c r="AE18" s="130" t="s">
        <v>70</v>
      </c>
      <c r="AF18" s="131" t="s">
        <v>70</v>
      </c>
      <c r="AG18" s="132" t="s">
        <v>70</v>
      </c>
      <c r="AH18" s="133" t="s">
        <v>70</v>
      </c>
      <c r="AI18" s="133" t="s">
        <v>70</v>
      </c>
      <c r="AJ18" s="133" t="s">
        <v>70</v>
      </c>
      <c r="AK18" s="133" t="s">
        <v>70</v>
      </c>
      <c r="AL18" s="133" t="s">
        <v>70</v>
      </c>
      <c r="AM18" s="133" t="s">
        <v>70</v>
      </c>
      <c r="AN18" s="133" t="s">
        <v>70</v>
      </c>
      <c r="AO18" s="133" t="s">
        <v>70</v>
      </c>
      <c r="AP18" s="133" t="s">
        <v>70</v>
      </c>
      <c r="AQ18" s="133" t="s">
        <v>70</v>
      </c>
      <c r="AR18" s="133" t="s">
        <v>70</v>
      </c>
      <c r="AS18" s="133" t="s">
        <v>70</v>
      </c>
      <c r="AT18" s="133" t="s">
        <v>70</v>
      </c>
      <c r="AU18" s="133" t="s">
        <v>70</v>
      </c>
      <c r="AV18" s="132" t="s">
        <v>70</v>
      </c>
      <c r="AW18" s="132" t="s">
        <v>70</v>
      </c>
      <c r="AX18" s="134" t="s">
        <v>70</v>
      </c>
      <c r="AY18" s="131" t="s">
        <v>70</v>
      </c>
      <c r="AZ18" s="132" t="s">
        <v>70</v>
      </c>
      <c r="BA18" s="132" t="s">
        <v>70</v>
      </c>
      <c r="BB18" s="133" t="s">
        <v>70</v>
      </c>
      <c r="BC18" s="132" t="s">
        <v>70</v>
      </c>
      <c r="BD18" s="134" t="s">
        <v>70</v>
      </c>
      <c r="BE18" s="18">
        <f>COUNTA(A18:BD18)</f>
        <v>56</v>
      </c>
      <c r="BF18" s="18">
        <f>COUNTIF(A18:BD18,"&lt;&gt;"&amp;$BF$9)</f>
        <v>14</v>
      </c>
      <c r="BO18" s="58"/>
      <c r="BP18" s="17"/>
      <c r="BQ18" s="17"/>
      <c r="BR18" s="17"/>
      <c r="BS18" s="17"/>
      <c r="BT18" s="17"/>
    </row>
    <row r="19" spans="1:72" ht="191.25" x14ac:dyDescent="0.25">
      <c r="A19" s="121" t="s">
        <v>2</v>
      </c>
      <c r="B19" s="122">
        <v>2022</v>
      </c>
      <c r="C19" s="123" t="s">
        <v>203</v>
      </c>
      <c r="D19" s="123" t="s">
        <v>204</v>
      </c>
      <c r="E19" s="124" t="s">
        <v>70</v>
      </c>
      <c r="F19" s="124" t="s">
        <v>70</v>
      </c>
      <c r="G19" s="124" t="s">
        <v>70</v>
      </c>
      <c r="H19" s="125" t="s">
        <v>70</v>
      </c>
      <c r="I19" s="126" t="s">
        <v>115</v>
      </c>
      <c r="J19" s="124" t="s">
        <v>190</v>
      </c>
      <c r="K19" s="127" t="s">
        <v>118</v>
      </c>
      <c r="L19" s="124" t="s">
        <v>235</v>
      </c>
      <c r="M19" s="127" t="s">
        <v>236</v>
      </c>
      <c r="N19" s="127" t="s">
        <v>119</v>
      </c>
      <c r="O19" s="127" t="s">
        <v>206</v>
      </c>
      <c r="P19" s="124" t="s">
        <v>209</v>
      </c>
      <c r="Q19" s="127" t="s">
        <v>120</v>
      </c>
      <c r="R19" s="128">
        <v>44651</v>
      </c>
      <c r="S19" s="126" t="s">
        <v>70</v>
      </c>
      <c r="T19" s="124" t="s">
        <v>70</v>
      </c>
      <c r="U19" s="124" t="s">
        <v>70</v>
      </c>
      <c r="V19" s="127" t="s">
        <v>70</v>
      </c>
      <c r="W19" s="124" t="s">
        <v>70</v>
      </c>
      <c r="X19" s="127" t="s">
        <v>70</v>
      </c>
      <c r="Y19" s="127" t="s">
        <v>70</v>
      </c>
      <c r="Z19" s="127" t="s">
        <v>70</v>
      </c>
      <c r="AA19" s="124" t="s">
        <v>70</v>
      </c>
      <c r="AB19" s="127" t="s">
        <v>70</v>
      </c>
      <c r="AC19" s="127" t="s">
        <v>70</v>
      </c>
      <c r="AD19" s="129" t="s">
        <v>70</v>
      </c>
      <c r="AE19" s="130" t="s">
        <v>70</v>
      </c>
      <c r="AF19" s="131" t="s">
        <v>70</v>
      </c>
      <c r="AG19" s="132" t="s">
        <v>70</v>
      </c>
      <c r="AH19" s="133" t="s">
        <v>70</v>
      </c>
      <c r="AI19" s="133" t="s">
        <v>70</v>
      </c>
      <c r="AJ19" s="133" t="s">
        <v>70</v>
      </c>
      <c r="AK19" s="133" t="s">
        <v>70</v>
      </c>
      <c r="AL19" s="133" t="s">
        <v>70</v>
      </c>
      <c r="AM19" s="133" t="s">
        <v>70</v>
      </c>
      <c r="AN19" s="133" t="s">
        <v>70</v>
      </c>
      <c r="AO19" s="133" t="s">
        <v>70</v>
      </c>
      <c r="AP19" s="133" t="s">
        <v>70</v>
      </c>
      <c r="AQ19" s="133" t="s">
        <v>70</v>
      </c>
      <c r="AR19" s="133" t="s">
        <v>70</v>
      </c>
      <c r="AS19" s="133" t="s">
        <v>70</v>
      </c>
      <c r="AT19" s="133" t="s">
        <v>70</v>
      </c>
      <c r="AU19" s="133" t="s">
        <v>70</v>
      </c>
      <c r="AV19" s="132" t="s">
        <v>70</v>
      </c>
      <c r="AW19" s="132" t="s">
        <v>70</v>
      </c>
      <c r="AX19" s="134" t="s">
        <v>70</v>
      </c>
      <c r="AY19" s="131" t="s">
        <v>70</v>
      </c>
      <c r="AZ19" s="132" t="s">
        <v>70</v>
      </c>
      <c r="BA19" s="132" t="s">
        <v>70</v>
      </c>
      <c r="BB19" s="133" t="s">
        <v>70</v>
      </c>
      <c r="BC19" s="132" t="s">
        <v>70</v>
      </c>
      <c r="BD19" s="134" t="s">
        <v>70</v>
      </c>
      <c r="BE19" s="18">
        <f>COUNTA(A19:BD19)</f>
        <v>56</v>
      </c>
      <c r="BF19" s="18">
        <f>COUNTIF(A19:BD19,"&lt;&gt;"&amp;$BF$9)</f>
        <v>14</v>
      </c>
      <c r="BO19" s="58"/>
      <c r="BP19" s="17"/>
      <c r="BQ19" s="17"/>
      <c r="BR19" s="17"/>
      <c r="BS19" s="17"/>
      <c r="BT19" s="17"/>
    </row>
    <row r="20" spans="1:72" ht="306" x14ac:dyDescent="0.25">
      <c r="A20" s="121" t="s">
        <v>2</v>
      </c>
      <c r="B20" s="122">
        <v>2022</v>
      </c>
      <c r="C20" s="123" t="s">
        <v>203</v>
      </c>
      <c r="D20" s="123" t="s">
        <v>204</v>
      </c>
      <c r="E20" s="124" t="s">
        <v>70</v>
      </c>
      <c r="F20" s="124" t="s">
        <v>70</v>
      </c>
      <c r="G20" s="124" t="s">
        <v>70</v>
      </c>
      <c r="H20" s="125" t="s">
        <v>70</v>
      </c>
      <c r="I20" s="126" t="s">
        <v>115</v>
      </c>
      <c r="J20" s="124" t="s">
        <v>237</v>
      </c>
      <c r="K20" s="127" t="s">
        <v>118</v>
      </c>
      <c r="L20" s="124" t="s">
        <v>238</v>
      </c>
      <c r="M20" s="127" t="s">
        <v>239</v>
      </c>
      <c r="N20" s="127" t="s">
        <v>119</v>
      </c>
      <c r="O20" s="127" t="s">
        <v>206</v>
      </c>
      <c r="P20" s="124" t="s">
        <v>209</v>
      </c>
      <c r="Q20" s="127" t="s">
        <v>120</v>
      </c>
      <c r="R20" s="128">
        <v>44681</v>
      </c>
      <c r="S20" s="126" t="s">
        <v>70</v>
      </c>
      <c r="T20" s="124" t="s">
        <v>70</v>
      </c>
      <c r="U20" s="124" t="s">
        <v>70</v>
      </c>
      <c r="V20" s="127" t="s">
        <v>70</v>
      </c>
      <c r="W20" s="124" t="s">
        <v>70</v>
      </c>
      <c r="X20" s="127" t="s">
        <v>70</v>
      </c>
      <c r="Y20" s="127" t="s">
        <v>70</v>
      </c>
      <c r="Z20" s="127" t="s">
        <v>70</v>
      </c>
      <c r="AA20" s="124" t="s">
        <v>70</v>
      </c>
      <c r="AB20" s="127" t="s">
        <v>70</v>
      </c>
      <c r="AC20" s="127" t="s">
        <v>70</v>
      </c>
      <c r="AD20" s="129" t="s">
        <v>70</v>
      </c>
      <c r="AE20" s="130" t="s">
        <v>70</v>
      </c>
      <c r="AF20" s="131" t="s">
        <v>70</v>
      </c>
      <c r="AG20" s="132" t="s">
        <v>70</v>
      </c>
      <c r="AH20" s="133" t="s">
        <v>70</v>
      </c>
      <c r="AI20" s="133" t="s">
        <v>70</v>
      </c>
      <c r="AJ20" s="133" t="s">
        <v>70</v>
      </c>
      <c r="AK20" s="133" t="s">
        <v>70</v>
      </c>
      <c r="AL20" s="133" t="s">
        <v>70</v>
      </c>
      <c r="AM20" s="133" t="s">
        <v>70</v>
      </c>
      <c r="AN20" s="133" t="s">
        <v>70</v>
      </c>
      <c r="AO20" s="133" t="s">
        <v>70</v>
      </c>
      <c r="AP20" s="133" t="s">
        <v>70</v>
      </c>
      <c r="AQ20" s="133" t="s">
        <v>70</v>
      </c>
      <c r="AR20" s="133" t="s">
        <v>70</v>
      </c>
      <c r="AS20" s="133" t="s">
        <v>70</v>
      </c>
      <c r="AT20" s="133" t="s">
        <v>70</v>
      </c>
      <c r="AU20" s="133" t="s">
        <v>70</v>
      </c>
      <c r="AV20" s="132" t="s">
        <v>70</v>
      </c>
      <c r="AW20" s="132" t="s">
        <v>70</v>
      </c>
      <c r="AX20" s="134" t="s">
        <v>70</v>
      </c>
      <c r="AY20" s="131" t="s">
        <v>70</v>
      </c>
      <c r="AZ20" s="132" t="s">
        <v>70</v>
      </c>
      <c r="BA20" s="132" t="s">
        <v>70</v>
      </c>
      <c r="BB20" s="133" t="s">
        <v>70</v>
      </c>
      <c r="BC20" s="132" t="s">
        <v>70</v>
      </c>
      <c r="BD20" s="134" t="s">
        <v>70</v>
      </c>
      <c r="BE20" s="18">
        <f>COUNTA(A20:BD20)</f>
        <v>56</v>
      </c>
      <c r="BF20" s="18">
        <f>COUNTIF(A20:BD20,"&lt;&gt;"&amp;$BF$9)</f>
        <v>14</v>
      </c>
      <c r="BO20" s="58"/>
      <c r="BP20" s="17"/>
      <c r="BQ20" s="17"/>
      <c r="BR20" s="17"/>
      <c r="BS20" s="17"/>
      <c r="BT20" s="17"/>
    </row>
    <row r="21" spans="1:72" ht="51" x14ac:dyDescent="0.25">
      <c r="A21" s="121" t="s">
        <v>2</v>
      </c>
      <c r="B21" s="122">
        <v>2022</v>
      </c>
      <c r="C21" s="123" t="s">
        <v>203</v>
      </c>
      <c r="D21" s="123" t="s">
        <v>204</v>
      </c>
      <c r="E21" s="124" t="s">
        <v>70</v>
      </c>
      <c r="F21" s="124" t="s">
        <v>70</v>
      </c>
      <c r="G21" s="124" t="s">
        <v>70</v>
      </c>
      <c r="H21" s="125" t="s">
        <v>70</v>
      </c>
      <c r="I21" s="126" t="s">
        <v>70</v>
      </c>
      <c r="J21" s="124" t="s">
        <v>70</v>
      </c>
      <c r="K21" s="127" t="s">
        <v>70</v>
      </c>
      <c r="L21" s="124" t="s">
        <v>70</v>
      </c>
      <c r="M21" s="127" t="s">
        <v>70</v>
      </c>
      <c r="N21" s="127" t="s">
        <v>70</v>
      </c>
      <c r="O21" s="127" t="s">
        <v>70</v>
      </c>
      <c r="P21" s="124" t="s">
        <v>70</v>
      </c>
      <c r="Q21" s="127" t="s">
        <v>70</v>
      </c>
      <c r="R21" s="128" t="s">
        <v>70</v>
      </c>
      <c r="S21" s="126" t="s">
        <v>70</v>
      </c>
      <c r="T21" s="124" t="s">
        <v>70</v>
      </c>
      <c r="U21" s="124" t="s">
        <v>70</v>
      </c>
      <c r="V21" s="127" t="s">
        <v>70</v>
      </c>
      <c r="W21" s="124" t="s">
        <v>70</v>
      </c>
      <c r="X21" s="127" t="s">
        <v>70</v>
      </c>
      <c r="Y21" s="127" t="s">
        <v>70</v>
      </c>
      <c r="Z21" s="127" t="s">
        <v>70</v>
      </c>
      <c r="AA21" s="124" t="s">
        <v>70</v>
      </c>
      <c r="AB21" s="127" t="s">
        <v>70</v>
      </c>
      <c r="AC21" s="127" t="s">
        <v>70</v>
      </c>
      <c r="AD21" s="129" t="s">
        <v>70</v>
      </c>
      <c r="AE21" s="130" t="s">
        <v>70</v>
      </c>
      <c r="AF21" s="131" t="s">
        <v>70</v>
      </c>
      <c r="AG21" s="132" t="s">
        <v>70</v>
      </c>
      <c r="AH21" s="133" t="s">
        <v>70</v>
      </c>
      <c r="AI21" s="133" t="s">
        <v>70</v>
      </c>
      <c r="AJ21" s="133" t="s">
        <v>70</v>
      </c>
      <c r="AK21" s="133" t="s">
        <v>70</v>
      </c>
      <c r="AL21" s="133" t="s">
        <v>70</v>
      </c>
      <c r="AM21" s="133" t="s">
        <v>70</v>
      </c>
      <c r="AN21" s="133" t="s">
        <v>70</v>
      </c>
      <c r="AO21" s="133" t="s">
        <v>70</v>
      </c>
      <c r="AP21" s="133" t="s">
        <v>70</v>
      </c>
      <c r="AQ21" s="133" t="s">
        <v>70</v>
      </c>
      <c r="AR21" s="133" t="s">
        <v>70</v>
      </c>
      <c r="AS21" s="133" t="s">
        <v>70</v>
      </c>
      <c r="AT21" s="133" t="s">
        <v>70</v>
      </c>
      <c r="AU21" s="133" t="s">
        <v>70</v>
      </c>
      <c r="AV21" s="132" t="s">
        <v>70</v>
      </c>
      <c r="AW21" s="132" t="s">
        <v>70</v>
      </c>
      <c r="AX21" s="134" t="s">
        <v>70</v>
      </c>
      <c r="AY21" s="131" t="s">
        <v>70</v>
      </c>
      <c r="AZ21" s="132" t="s">
        <v>70</v>
      </c>
      <c r="BA21" s="132" t="s">
        <v>70</v>
      </c>
      <c r="BB21" s="133" t="s">
        <v>70</v>
      </c>
      <c r="BC21" s="132" t="s">
        <v>70</v>
      </c>
      <c r="BD21" s="134" t="s">
        <v>70</v>
      </c>
      <c r="BE21" s="18">
        <f>COUNTA(A21:BD21)</f>
        <v>56</v>
      </c>
      <c r="BF21" s="18">
        <f>COUNTIF(A21:BD21,"&lt;&gt;"&amp;$BF$9)</f>
        <v>4</v>
      </c>
      <c r="BO21" s="58"/>
      <c r="BP21" s="17"/>
      <c r="BQ21" s="17"/>
      <c r="BR21" s="17"/>
      <c r="BS21" s="17"/>
      <c r="BT21" s="17"/>
    </row>
    <row r="22" spans="1:72" ht="51" x14ac:dyDescent="0.25">
      <c r="A22" s="121" t="s">
        <v>2</v>
      </c>
      <c r="B22" s="122">
        <v>2022</v>
      </c>
      <c r="C22" s="123" t="s">
        <v>203</v>
      </c>
      <c r="D22" s="123" t="s">
        <v>204</v>
      </c>
      <c r="E22" s="124" t="s">
        <v>70</v>
      </c>
      <c r="F22" s="124" t="s">
        <v>70</v>
      </c>
      <c r="G22" s="124" t="s">
        <v>70</v>
      </c>
      <c r="H22" s="125" t="s">
        <v>70</v>
      </c>
      <c r="I22" s="126" t="s">
        <v>70</v>
      </c>
      <c r="J22" s="124" t="s">
        <v>70</v>
      </c>
      <c r="K22" s="127" t="s">
        <v>70</v>
      </c>
      <c r="L22" s="124" t="s">
        <v>70</v>
      </c>
      <c r="M22" s="127" t="s">
        <v>70</v>
      </c>
      <c r="N22" s="127" t="s">
        <v>70</v>
      </c>
      <c r="O22" s="127" t="s">
        <v>70</v>
      </c>
      <c r="P22" s="124" t="s">
        <v>70</v>
      </c>
      <c r="Q22" s="127" t="s">
        <v>70</v>
      </c>
      <c r="R22" s="128" t="s">
        <v>70</v>
      </c>
      <c r="S22" s="126" t="s">
        <v>70</v>
      </c>
      <c r="T22" s="124" t="s">
        <v>70</v>
      </c>
      <c r="U22" s="124" t="s">
        <v>70</v>
      </c>
      <c r="V22" s="127" t="s">
        <v>70</v>
      </c>
      <c r="W22" s="124" t="s">
        <v>70</v>
      </c>
      <c r="X22" s="127" t="s">
        <v>70</v>
      </c>
      <c r="Y22" s="127" t="s">
        <v>70</v>
      </c>
      <c r="Z22" s="127" t="s">
        <v>70</v>
      </c>
      <c r="AA22" s="124" t="s">
        <v>70</v>
      </c>
      <c r="AB22" s="127" t="s">
        <v>70</v>
      </c>
      <c r="AC22" s="127" t="s">
        <v>70</v>
      </c>
      <c r="AD22" s="129" t="s">
        <v>70</v>
      </c>
      <c r="AE22" s="130" t="s">
        <v>70</v>
      </c>
      <c r="AF22" s="131" t="s">
        <v>70</v>
      </c>
      <c r="AG22" s="132" t="s">
        <v>70</v>
      </c>
      <c r="AH22" s="133" t="s">
        <v>70</v>
      </c>
      <c r="AI22" s="133" t="s">
        <v>70</v>
      </c>
      <c r="AJ22" s="133" t="s">
        <v>70</v>
      </c>
      <c r="AK22" s="133" t="s">
        <v>70</v>
      </c>
      <c r="AL22" s="133" t="s">
        <v>70</v>
      </c>
      <c r="AM22" s="133" t="s">
        <v>70</v>
      </c>
      <c r="AN22" s="133" t="s">
        <v>70</v>
      </c>
      <c r="AO22" s="133" t="s">
        <v>70</v>
      </c>
      <c r="AP22" s="133" t="s">
        <v>70</v>
      </c>
      <c r="AQ22" s="133" t="s">
        <v>70</v>
      </c>
      <c r="AR22" s="133" t="s">
        <v>70</v>
      </c>
      <c r="AS22" s="133" t="s">
        <v>70</v>
      </c>
      <c r="AT22" s="133" t="s">
        <v>70</v>
      </c>
      <c r="AU22" s="133" t="s">
        <v>70</v>
      </c>
      <c r="AV22" s="132" t="s">
        <v>70</v>
      </c>
      <c r="AW22" s="132" t="s">
        <v>70</v>
      </c>
      <c r="AX22" s="134" t="s">
        <v>70</v>
      </c>
      <c r="AY22" s="131" t="s">
        <v>70</v>
      </c>
      <c r="AZ22" s="132" t="s">
        <v>70</v>
      </c>
      <c r="BA22" s="132" t="s">
        <v>70</v>
      </c>
      <c r="BB22" s="133" t="s">
        <v>70</v>
      </c>
      <c r="BC22" s="132" t="s">
        <v>70</v>
      </c>
      <c r="BD22" s="134" t="s">
        <v>70</v>
      </c>
      <c r="BE22" s="18">
        <f>COUNTA(A22:BD22)</f>
        <v>56</v>
      </c>
      <c r="BF22" s="18">
        <f>COUNTIF(A22:BD22,"&lt;&gt;"&amp;$BF$9)</f>
        <v>4</v>
      </c>
      <c r="BO22" s="58"/>
      <c r="BP22" s="17"/>
      <c r="BQ22" s="17"/>
      <c r="BR22" s="17"/>
      <c r="BS22" s="17"/>
      <c r="BT22" s="17"/>
    </row>
    <row r="23" spans="1:72" ht="409.5" x14ac:dyDescent="0.25">
      <c r="A23" s="121" t="s">
        <v>3</v>
      </c>
      <c r="B23" s="122">
        <v>2022</v>
      </c>
      <c r="C23" s="123" t="s">
        <v>203</v>
      </c>
      <c r="D23" s="123" t="s">
        <v>204</v>
      </c>
      <c r="E23" s="124" t="s">
        <v>70</v>
      </c>
      <c r="F23" s="124" t="s">
        <v>70</v>
      </c>
      <c r="G23" s="124" t="s">
        <v>70</v>
      </c>
      <c r="H23" s="125" t="s">
        <v>70</v>
      </c>
      <c r="I23" s="126" t="s">
        <v>240</v>
      </c>
      <c r="J23" s="124" t="s">
        <v>241</v>
      </c>
      <c r="K23" s="127" t="s">
        <v>118</v>
      </c>
      <c r="L23" s="124" t="s">
        <v>128</v>
      </c>
      <c r="M23" s="127" t="s">
        <v>210</v>
      </c>
      <c r="N23" s="127" t="s">
        <v>119</v>
      </c>
      <c r="O23" s="127" t="s">
        <v>206</v>
      </c>
      <c r="P23" s="124" t="s">
        <v>209</v>
      </c>
      <c r="Q23" s="127" t="s">
        <v>120</v>
      </c>
      <c r="R23" s="128">
        <v>44926</v>
      </c>
      <c r="S23" s="126" t="s">
        <v>70</v>
      </c>
      <c r="T23" s="124" t="s">
        <v>70</v>
      </c>
      <c r="U23" s="124" t="s">
        <v>70</v>
      </c>
      <c r="V23" s="127" t="s">
        <v>70</v>
      </c>
      <c r="W23" s="124" t="s">
        <v>70</v>
      </c>
      <c r="X23" s="127" t="s">
        <v>70</v>
      </c>
      <c r="Y23" s="127" t="s">
        <v>70</v>
      </c>
      <c r="Z23" s="127" t="s">
        <v>70</v>
      </c>
      <c r="AA23" s="124" t="s">
        <v>70</v>
      </c>
      <c r="AB23" s="127" t="s">
        <v>70</v>
      </c>
      <c r="AC23" s="127" t="s">
        <v>70</v>
      </c>
      <c r="AD23" s="129" t="s">
        <v>70</v>
      </c>
      <c r="AE23" s="130" t="s">
        <v>70</v>
      </c>
      <c r="AF23" s="131" t="s">
        <v>70</v>
      </c>
      <c r="AG23" s="132" t="s">
        <v>70</v>
      </c>
      <c r="AH23" s="133" t="s">
        <v>70</v>
      </c>
      <c r="AI23" s="133" t="s">
        <v>70</v>
      </c>
      <c r="AJ23" s="133" t="s">
        <v>70</v>
      </c>
      <c r="AK23" s="133" t="s">
        <v>70</v>
      </c>
      <c r="AL23" s="133" t="s">
        <v>70</v>
      </c>
      <c r="AM23" s="133" t="s">
        <v>70</v>
      </c>
      <c r="AN23" s="133" t="s">
        <v>70</v>
      </c>
      <c r="AO23" s="133" t="s">
        <v>70</v>
      </c>
      <c r="AP23" s="133" t="s">
        <v>70</v>
      </c>
      <c r="AQ23" s="133" t="s">
        <v>70</v>
      </c>
      <c r="AR23" s="133" t="s">
        <v>70</v>
      </c>
      <c r="AS23" s="133" t="s">
        <v>70</v>
      </c>
      <c r="AT23" s="133" t="s">
        <v>70</v>
      </c>
      <c r="AU23" s="133" t="s">
        <v>70</v>
      </c>
      <c r="AV23" s="132" t="s">
        <v>70</v>
      </c>
      <c r="AW23" s="132" t="s">
        <v>70</v>
      </c>
      <c r="AX23" s="134" t="s">
        <v>70</v>
      </c>
      <c r="AY23" s="131" t="s">
        <v>70</v>
      </c>
      <c r="AZ23" s="132" t="s">
        <v>70</v>
      </c>
      <c r="BA23" s="132" t="s">
        <v>70</v>
      </c>
      <c r="BB23" s="133" t="s">
        <v>70</v>
      </c>
      <c r="BC23" s="132" t="s">
        <v>70</v>
      </c>
      <c r="BD23" s="134" t="s">
        <v>70</v>
      </c>
      <c r="BE23" s="18">
        <f>COUNTA(A23:BD23)</f>
        <v>56</v>
      </c>
      <c r="BF23" s="18">
        <f>COUNTIF(A23:BD23,"&lt;&gt;"&amp;$BF$9)</f>
        <v>14</v>
      </c>
      <c r="BO23" s="58"/>
      <c r="BP23" s="17"/>
      <c r="BQ23" s="17"/>
      <c r="BR23" s="17"/>
      <c r="BS23" s="17"/>
      <c r="BT23" s="17"/>
    </row>
    <row r="24" spans="1:72" ht="409.5" x14ac:dyDescent="0.25">
      <c r="A24" s="121" t="s">
        <v>3</v>
      </c>
      <c r="B24" s="122">
        <v>2022</v>
      </c>
      <c r="C24" s="123" t="s">
        <v>203</v>
      </c>
      <c r="D24" s="123" t="s">
        <v>204</v>
      </c>
      <c r="E24" s="124" t="s">
        <v>70</v>
      </c>
      <c r="F24" s="124" t="s">
        <v>70</v>
      </c>
      <c r="G24" s="124" t="s">
        <v>70</v>
      </c>
      <c r="H24" s="125" t="s">
        <v>70</v>
      </c>
      <c r="I24" s="126" t="s">
        <v>240</v>
      </c>
      <c r="J24" s="124" t="s">
        <v>242</v>
      </c>
      <c r="K24" s="127" t="s">
        <v>118</v>
      </c>
      <c r="L24" s="124" t="s">
        <v>130</v>
      </c>
      <c r="M24" s="127" t="s">
        <v>211</v>
      </c>
      <c r="N24" s="127" t="s">
        <v>119</v>
      </c>
      <c r="O24" s="127" t="s">
        <v>206</v>
      </c>
      <c r="P24" s="124" t="s">
        <v>209</v>
      </c>
      <c r="Q24" s="127" t="s">
        <v>120</v>
      </c>
      <c r="R24" s="128">
        <v>44804</v>
      </c>
      <c r="S24" s="126" t="s">
        <v>70</v>
      </c>
      <c r="T24" s="124" t="s">
        <v>70</v>
      </c>
      <c r="U24" s="124" t="s">
        <v>70</v>
      </c>
      <c r="V24" s="127" t="s">
        <v>70</v>
      </c>
      <c r="W24" s="124" t="s">
        <v>70</v>
      </c>
      <c r="X24" s="127" t="s">
        <v>70</v>
      </c>
      <c r="Y24" s="127" t="s">
        <v>70</v>
      </c>
      <c r="Z24" s="127" t="s">
        <v>70</v>
      </c>
      <c r="AA24" s="124" t="s">
        <v>70</v>
      </c>
      <c r="AB24" s="127" t="s">
        <v>70</v>
      </c>
      <c r="AC24" s="127" t="s">
        <v>70</v>
      </c>
      <c r="AD24" s="129" t="s">
        <v>70</v>
      </c>
      <c r="AE24" s="130" t="s">
        <v>70</v>
      </c>
      <c r="AF24" s="131" t="s">
        <v>70</v>
      </c>
      <c r="AG24" s="132" t="s">
        <v>70</v>
      </c>
      <c r="AH24" s="133" t="s">
        <v>70</v>
      </c>
      <c r="AI24" s="133" t="s">
        <v>70</v>
      </c>
      <c r="AJ24" s="133" t="s">
        <v>70</v>
      </c>
      <c r="AK24" s="133" t="s">
        <v>70</v>
      </c>
      <c r="AL24" s="133" t="s">
        <v>70</v>
      </c>
      <c r="AM24" s="133" t="s">
        <v>70</v>
      </c>
      <c r="AN24" s="133" t="s">
        <v>70</v>
      </c>
      <c r="AO24" s="133" t="s">
        <v>70</v>
      </c>
      <c r="AP24" s="133" t="s">
        <v>70</v>
      </c>
      <c r="AQ24" s="133" t="s">
        <v>70</v>
      </c>
      <c r="AR24" s="133" t="s">
        <v>70</v>
      </c>
      <c r="AS24" s="133" t="s">
        <v>70</v>
      </c>
      <c r="AT24" s="133" t="s">
        <v>70</v>
      </c>
      <c r="AU24" s="133" t="s">
        <v>70</v>
      </c>
      <c r="AV24" s="132" t="s">
        <v>70</v>
      </c>
      <c r="AW24" s="132" t="s">
        <v>70</v>
      </c>
      <c r="AX24" s="134" t="s">
        <v>70</v>
      </c>
      <c r="AY24" s="131" t="s">
        <v>70</v>
      </c>
      <c r="AZ24" s="132" t="s">
        <v>70</v>
      </c>
      <c r="BA24" s="132" t="s">
        <v>70</v>
      </c>
      <c r="BB24" s="133" t="s">
        <v>70</v>
      </c>
      <c r="BC24" s="132" t="s">
        <v>70</v>
      </c>
      <c r="BD24" s="134" t="s">
        <v>70</v>
      </c>
      <c r="BE24" s="18">
        <f>COUNTA(A24:BD24)</f>
        <v>56</v>
      </c>
      <c r="BF24" s="18">
        <f>COUNTIF(A24:BD24,"&lt;&gt;"&amp;$BF$9)</f>
        <v>14</v>
      </c>
      <c r="BO24" s="58"/>
      <c r="BP24" s="17"/>
      <c r="BQ24" s="17"/>
      <c r="BR24" s="17"/>
      <c r="BS24" s="17"/>
      <c r="BT24" s="17"/>
    </row>
    <row r="25" spans="1:72" ht="242.25" x14ac:dyDescent="0.25">
      <c r="A25" s="121" t="s">
        <v>3</v>
      </c>
      <c r="B25" s="122">
        <v>2022</v>
      </c>
      <c r="C25" s="123" t="s">
        <v>203</v>
      </c>
      <c r="D25" s="123" t="s">
        <v>204</v>
      </c>
      <c r="E25" s="124" t="s">
        <v>70</v>
      </c>
      <c r="F25" s="124" t="s">
        <v>70</v>
      </c>
      <c r="G25" s="124" t="s">
        <v>70</v>
      </c>
      <c r="H25" s="125" t="s">
        <v>70</v>
      </c>
      <c r="I25" s="126" t="s">
        <v>14</v>
      </c>
      <c r="J25" s="124" t="s">
        <v>129</v>
      </c>
      <c r="K25" s="127" t="s">
        <v>118</v>
      </c>
      <c r="L25" s="124" t="s">
        <v>131</v>
      </c>
      <c r="M25" s="127" t="s">
        <v>212</v>
      </c>
      <c r="N25" s="127" t="s">
        <v>119</v>
      </c>
      <c r="O25" s="127" t="s">
        <v>206</v>
      </c>
      <c r="P25" s="124" t="s">
        <v>209</v>
      </c>
      <c r="Q25" s="127" t="s">
        <v>120</v>
      </c>
      <c r="R25" s="128">
        <v>44895</v>
      </c>
      <c r="S25" s="126" t="s">
        <v>70</v>
      </c>
      <c r="T25" s="124" t="s">
        <v>70</v>
      </c>
      <c r="U25" s="124" t="s">
        <v>70</v>
      </c>
      <c r="V25" s="127" t="s">
        <v>70</v>
      </c>
      <c r="W25" s="124" t="s">
        <v>70</v>
      </c>
      <c r="X25" s="127" t="s">
        <v>70</v>
      </c>
      <c r="Y25" s="127" t="s">
        <v>70</v>
      </c>
      <c r="Z25" s="127" t="s">
        <v>70</v>
      </c>
      <c r="AA25" s="124" t="s">
        <v>70</v>
      </c>
      <c r="AB25" s="127" t="s">
        <v>70</v>
      </c>
      <c r="AC25" s="127" t="s">
        <v>70</v>
      </c>
      <c r="AD25" s="129" t="s">
        <v>70</v>
      </c>
      <c r="AE25" s="130" t="s">
        <v>70</v>
      </c>
      <c r="AF25" s="131" t="s">
        <v>70</v>
      </c>
      <c r="AG25" s="132" t="s">
        <v>70</v>
      </c>
      <c r="AH25" s="133" t="s">
        <v>70</v>
      </c>
      <c r="AI25" s="133" t="s">
        <v>70</v>
      </c>
      <c r="AJ25" s="133" t="s">
        <v>70</v>
      </c>
      <c r="AK25" s="133" t="s">
        <v>70</v>
      </c>
      <c r="AL25" s="133" t="s">
        <v>70</v>
      </c>
      <c r="AM25" s="133" t="s">
        <v>70</v>
      </c>
      <c r="AN25" s="133" t="s">
        <v>70</v>
      </c>
      <c r="AO25" s="133" t="s">
        <v>70</v>
      </c>
      <c r="AP25" s="133" t="s">
        <v>70</v>
      </c>
      <c r="AQ25" s="133" t="s">
        <v>70</v>
      </c>
      <c r="AR25" s="133" t="s">
        <v>70</v>
      </c>
      <c r="AS25" s="133" t="s">
        <v>70</v>
      </c>
      <c r="AT25" s="133" t="s">
        <v>70</v>
      </c>
      <c r="AU25" s="133" t="s">
        <v>70</v>
      </c>
      <c r="AV25" s="132" t="s">
        <v>70</v>
      </c>
      <c r="AW25" s="132" t="s">
        <v>70</v>
      </c>
      <c r="AX25" s="134" t="s">
        <v>70</v>
      </c>
      <c r="AY25" s="131" t="s">
        <v>70</v>
      </c>
      <c r="AZ25" s="132" t="s">
        <v>70</v>
      </c>
      <c r="BA25" s="132" t="s">
        <v>70</v>
      </c>
      <c r="BB25" s="133" t="s">
        <v>70</v>
      </c>
      <c r="BC25" s="132" t="s">
        <v>70</v>
      </c>
      <c r="BD25" s="134" t="s">
        <v>70</v>
      </c>
      <c r="BE25" s="18">
        <f>COUNTA(A25:BD25)</f>
        <v>56</v>
      </c>
      <c r="BF25" s="18">
        <f>COUNTIF(A25:BD25,"&lt;&gt;"&amp;$BF$9)</f>
        <v>14</v>
      </c>
      <c r="BO25" s="58"/>
      <c r="BP25" s="17"/>
      <c r="BQ25" s="17"/>
      <c r="BR25" s="17"/>
      <c r="BS25" s="17"/>
      <c r="BT25" s="17"/>
    </row>
    <row r="26" spans="1:72" ht="242.25" x14ac:dyDescent="0.25">
      <c r="A26" s="121" t="s">
        <v>3</v>
      </c>
      <c r="B26" s="122">
        <v>2022</v>
      </c>
      <c r="C26" s="123" t="s">
        <v>203</v>
      </c>
      <c r="D26" s="123" t="s">
        <v>204</v>
      </c>
      <c r="E26" s="124" t="s">
        <v>70</v>
      </c>
      <c r="F26" s="124" t="s">
        <v>70</v>
      </c>
      <c r="G26" s="124" t="s">
        <v>70</v>
      </c>
      <c r="H26" s="125" t="s">
        <v>70</v>
      </c>
      <c r="I26" s="126" t="s">
        <v>115</v>
      </c>
      <c r="J26" s="124" t="s">
        <v>243</v>
      </c>
      <c r="K26" s="127" t="s">
        <v>118</v>
      </c>
      <c r="L26" s="124" t="s">
        <v>244</v>
      </c>
      <c r="M26" s="127" t="s">
        <v>245</v>
      </c>
      <c r="N26" s="127" t="s">
        <v>119</v>
      </c>
      <c r="O26" s="127" t="s">
        <v>206</v>
      </c>
      <c r="P26" s="124" t="s">
        <v>209</v>
      </c>
      <c r="Q26" s="127" t="s">
        <v>120</v>
      </c>
      <c r="R26" s="128">
        <v>44910</v>
      </c>
      <c r="S26" s="126" t="s">
        <v>70</v>
      </c>
      <c r="T26" s="124" t="s">
        <v>70</v>
      </c>
      <c r="U26" s="124" t="s">
        <v>70</v>
      </c>
      <c r="V26" s="127" t="s">
        <v>70</v>
      </c>
      <c r="W26" s="124" t="s">
        <v>70</v>
      </c>
      <c r="X26" s="127" t="s">
        <v>70</v>
      </c>
      <c r="Y26" s="127" t="s">
        <v>70</v>
      </c>
      <c r="Z26" s="127" t="s">
        <v>70</v>
      </c>
      <c r="AA26" s="124" t="s">
        <v>70</v>
      </c>
      <c r="AB26" s="127" t="s">
        <v>70</v>
      </c>
      <c r="AC26" s="127" t="s">
        <v>70</v>
      </c>
      <c r="AD26" s="129" t="s">
        <v>70</v>
      </c>
      <c r="AE26" s="130" t="s">
        <v>70</v>
      </c>
      <c r="AF26" s="131" t="s">
        <v>70</v>
      </c>
      <c r="AG26" s="132" t="s">
        <v>70</v>
      </c>
      <c r="AH26" s="133" t="s">
        <v>70</v>
      </c>
      <c r="AI26" s="133" t="s">
        <v>70</v>
      </c>
      <c r="AJ26" s="133" t="s">
        <v>70</v>
      </c>
      <c r="AK26" s="133" t="s">
        <v>70</v>
      </c>
      <c r="AL26" s="133" t="s">
        <v>70</v>
      </c>
      <c r="AM26" s="133" t="s">
        <v>70</v>
      </c>
      <c r="AN26" s="133" t="s">
        <v>70</v>
      </c>
      <c r="AO26" s="133" t="s">
        <v>70</v>
      </c>
      <c r="AP26" s="133" t="s">
        <v>70</v>
      </c>
      <c r="AQ26" s="133" t="s">
        <v>70</v>
      </c>
      <c r="AR26" s="133" t="s">
        <v>70</v>
      </c>
      <c r="AS26" s="133" t="s">
        <v>70</v>
      </c>
      <c r="AT26" s="133" t="s">
        <v>70</v>
      </c>
      <c r="AU26" s="133" t="s">
        <v>70</v>
      </c>
      <c r="AV26" s="132" t="s">
        <v>70</v>
      </c>
      <c r="AW26" s="132" t="s">
        <v>70</v>
      </c>
      <c r="AX26" s="134" t="s">
        <v>70</v>
      </c>
      <c r="AY26" s="131" t="s">
        <v>70</v>
      </c>
      <c r="AZ26" s="132" t="s">
        <v>70</v>
      </c>
      <c r="BA26" s="132" t="s">
        <v>70</v>
      </c>
      <c r="BB26" s="133" t="s">
        <v>70</v>
      </c>
      <c r="BC26" s="132" t="s">
        <v>70</v>
      </c>
      <c r="BD26" s="134" t="s">
        <v>70</v>
      </c>
      <c r="BE26" s="18">
        <f>COUNTA(A26:BD26)</f>
        <v>56</v>
      </c>
      <c r="BF26" s="18">
        <f>COUNTIF(A26:BD26,"&lt;&gt;"&amp;$BF$9)</f>
        <v>14</v>
      </c>
      <c r="BO26" s="58"/>
      <c r="BP26" s="17"/>
      <c r="BQ26" s="17"/>
      <c r="BR26" s="17"/>
      <c r="BS26" s="17"/>
      <c r="BT26" s="17"/>
    </row>
    <row r="27" spans="1:72" ht="242.25" x14ac:dyDescent="0.25">
      <c r="A27" s="121" t="s">
        <v>3</v>
      </c>
      <c r="B27" s="122">
        <v>2022</v>
      </c>
      <c r="C27" s="123" t="s">
        <v>203</v>
      </c>
      <c r="D27" s="123" t="s">
        <v>204</v>
      </c>
      <c r="E27" s="124" t="s">
        <v>70</v>
      </c>
      <c r="F27" s="124" t="s">
        <v>70</v>
      </c>
      <c r="G27" s="124" t="s">
        <v>70</v>
      </c>
      <c r="H27" s="125" t="s">
        <v>70</v>
      </c>
      <c r="I27" s="126" t="s">
        <v>115</v>
      </c>
      <c r="J27" s="124" t="s">
        <v>243</v>
      </c>
      <c r="K27" s="127" t="s">
        <v>118</v>
      </c>
      <c r="L27" s="124" t="s">
        <v>246</v>
      </c>
      <c r="M27" s="127" t="s">
        <v>247</v>
      </c>
      <c r="N27" s="127" t="s">
        <v>119</v>
      </c>
      <c r="O27" s="127" t="s">
        <v>206</v>
      </c>
      <c r="P27" s="124" t="s">
        <v>209</v>
      </c>
      <c r="Q27" s="127" t="s">
        <v>120</v>
      </c>
      <c r="R27" s="128">
        <v>44910</v>
      </c>
      <c r="S27" s="126" t="s">
        <v>70</v>
      </c>
      <c r="T27" s="124" t="s">
        <v>70</v>
      </c>
      <c r="U27" s="124" t="s">
        <v>70</v>
      </c>
      <c r="V27" s="127" t="s">
        <v>70</v>
      </c>
      <c r="W27" s="124" t="s">
        <v>70</v>
      </c>
      <c r="X27" s="127" t="s">
        <v>70</v>
      </c>
      <c r="Y27" s="127" t="s">
        <v>70</v>
      </c>
      <c r="Z27" s="127" t="s">
        <v>70</v>
      </c>
      <c r="AA27" s="124" t="s">
        <v>70</v>
      </c>
      <c r="AB27" s="127" t="s">
        <v>70</v>
      </c>
      <c r="AC27" s="127" t="s">
        <v>70</v>
      </c>
      <c r="AD27" s="129" t="s">
        <v>70</v>
      </c>
      <c r="AE27" s="130" t="s">
        <v>70</v>
      </c>
      <c r="AF27" s="131" t="s">
        <v>70</v>
      </c>
      <c r="AG27" s="132" t="s">
        <v>70</v>
      </c>
      <c r="AH27" s="133" t="s">
        <v>70</v>
      </c>
      <c r="AI27" s="133" t="s">
        <v>70</v>
      </c>
      <c r="AJ27" s="133" t="s">
        <v>70</v>
      </c>
      <c r="AK27" s="133" t="s">
        <v>70</v>
      </c>
      <c r="AL27" s="133" t="s">
        <v>70</v>
      </c>
      <c r="AM27" s="133" t="s">
        <v>70</v>
      </c>
      <c r="AN27" s="133" t="s">
        <v>70</v>
      </c>
      <c r="AO27" s="133" t="s">
        <v>70</v>
      </c>
      <c r="AP27" s="133" t="s">
        <v>70</v>
      </c>
      <c r="AQ27" s="133" t="s">
        <v>70</v>
      </c>
      <c r="AR27" s="133" t="s">
        <v>70</v>
      </c>
      <c r="AS27" s="133" t="s">
        <v>70</v>
      </c>
      <c r="AT27" s="133" t="s">
        <v>70</v>
      </c>
      <c r="AU27" s="133" t="s">
        <v>70</v>
      </c>
      <c r="AV27" s="132" t="s">
        <v>70</v>
      </c>
      <c r="AW27" s="132" t="s">
        <v>70</v>
      </c>
      <c r="AX27" s="134" t="s">
        <v>70</v>
      </c>
      <c r="AY27" s="131" t="s">
        <v>70</v>
      </c>
      <c r="AZ27" s="132" t="s">
        <v>70</v>
      </c>
      <c r="BA27" s="132" t="s">
        <v>70</v>
      </c>
      <c r="BB27" s="133" t="s">
        <v>70</v>
      </c>
      <c r="BC27" s="132" t="s">
        <v>70</v>
      </c>
      <c r="BD27" s="134" t="s">
        <v>70</v>
      </c>
      <c r="BE27" s="18">
        <f>COUNTA(A27:BD27)</f>
        <v>56</v>
      </c>
      <c r="BF27" s="18">
        <f>COUNTIF(A27:BD27,"&lt;&gt;"&amp;$BF$9)</f>
        <v>14</v>
      </c>
      <c r="BO27" s="58"/>
      <c r="BP27" s="17"/>
      <c r="BQ27" s="17"/>
      <c r="BR27" s="17"/>
      <c r="BS27" s="17"/>
      <c r="BT27" s="17"/>
    </row>
    <row r="28" spans="1:72" ht="165.75" x14ac:dyDescent="0.25">
      <c r="A28" s="121" t="s">
        <v>3</v>
      </c>
      <c r="B28" s="122">
        <v>2022</v>
      </c>
      <c r="C28" s="123" t="s">
        <v>203</v>
      </c>
      <c r="D28" s="123" t="s">
        <v>204</v>
      </c>
      <c r="E28" s="124" t="s">
        <v>70</v>
      </c>
      <c r="F28" s="124" t="s">
        <v>70</v>
      </c>
      <c r="G28" s="124" t="s">
        <v>70</v>
      </c>
      <c r="H28" s="125" t="s">
        <v>70</v>
      </c>
      <c r="I28" s="126" t="s">
        <v>115</v>
      </c>
      <c r="J28" s="124" t="s">
        <v>248</v>
      </c>
      <c r="K28" s="127" t="s">
        <v>118</v>
      </c>
      <c r="L28" s="124" t="s">
        <v>249</v>
      </c>
      <c r="M28" s="127" t="s">
        <v>250</v>
      </c>
      <c r="N28" s="127" t="s">
        <v>119</v>
      </c>
      <c r="O28" s="127" t="s">
        <v>206</v>
      </c>
      <c r="P28" s="124" t="s">
        <v>209</v>
      </c>
      <c r="Q28" s="127" t="s">
        <v>120</v>
      </c>
      <c r="R28" s="128">
        <v>44910</v>
      </c>
      <c r="S28" s="126" t="s">
        <v>70</v>
      </c>
      <c r="T28" s="124" t="s">
        <v>70</v>
      </c>
      <c r="U28" s="124" t="s">
        <v>70</v>
      </c>
      <c r="V28" s="127" t="s">
        <v>70</v>
      </c>
      <c r="W28" s="124" t="s">
        <v>70</v>
      </c>
      <c r="X28" s="127" t="s">
        <v>70</v>
      </c>
      <c r="Y28" s="127" t="s">
        <v>70</v>
      </c>
      <c r="Z28" s="127" t="s">
        <v>70</v>
      </c>
      <c r="AA28" s="124" t="s">
        <v>70</v>
      </c>
      <c r="AB28" s="127" t="s">
        <v>70</v>
      </c>
      <c r="AC28" s="127" t="s">
        <v>70</v>
      </c>
      <c r="AD28" s="129" t="s">
        <v>70</v>
      </c>
      <c r="AE28" s="130" t="s">
        <v>70</v>
      </c>
      <c r="AF28" s="131" t="s">
        <v>70</v>
      </c>
      <c r="AG28" s="132" t="s">
        <v>70</v>
      </c>
      <c r="AH28" s="133" t="s">
        <v>70</v>
      </c>
      <c r="AI28" s="133" t="s">
        <v>70</v>
      </c>
      <c r="AJ28" s="133" t="s">
        <v>70</v>
      </c>
      <c r="AK28" s="133" t="s">
        <v>70</v>
      </c>
      <c r="AL28" s="133" t="s">
        <v>70</v>
      </c>
      <c r="AM28" s="133" t="s">
        <v>70</v>
      </c>
      <c r="AN28" s="133" t="s">
        <v>70</v>
      </c>
      <c r="AO28" s="133" t="s">
        <v>70</v>
      </c>
      <c r="AP28" s="133" t="s">
        <v>70</v>
      </c>
      <c r="AQ28" s="133" t="s">
        <v>70</v>
      </c>
      <c r="AR28" s="133" t="s">
        <v>70</v>
      </c>
      <c r="AS28" s="133" t="s">
        <v>70</v>
      </c>
      <c r="AT28" s="133" t="s">
        <v>70</v>
      </c>
      <c r="AU28" s="133" t="s">
        <v>70</v>
      </c>
      <c r="AV28" s="132" t="s">
        <v>70</v>
      </c>
      <c r="AW28" s="132" t="s">
        <v>70</v>
      </c>
      <c r="AX28" s="134" t="s">
        <v>70</v>
      </c>
      <c r="AY28" s="131" t="s">
        <v>70</v>
      </c>
      <c r="AZ28" s="132" t="s">
        <v>70</v>
      </c>
      <c r="BA28" s="132" t="s">
        <v>70</v>
      </c>
      <c r="BB28" s="133" t="s">
        <v>70</v>
      </c>
      <c r="BC28" s="132" t="s">
        <v>70</v>
      </c>
      <c r="BD28" s="134" t="s">
        <v>70</v>
      </c>
      <c r="BE28" s="18">
        <f>COUNTA(A28:BD28)</f>
        <v>56</v>
      </c>
      <c r="BF28" s="18">
        <f>COUNTIF(A28:BD28,"&lt;&gt;"&amp;$BF$9)</f>
        <v>14</v>
      </c>
      <c r="BO28" s="58"/>
      <c r="BP28" s="17"/>
      <c r="BQ28" s="17"/>
      <c r="BR28" s="17"/>
      <c r="BS28" s="17"/>
      <c r="BT28" s="17"/>
    </row>
    <row r="29" spans="1:72" ht="165.75" x14ac:dyDescent="0.25">
      <c r="A29" s="121" t="s">
        <v>3</v>
      </c>
      <c r="B29" s="122">
        <v>2022</v>
      </c>
      <c r="C29" s="123" t="s">
        <v>203</v>
      </c>
      <c r="D29" s="123" t="s">
        <v>204</v>
      </c>
      <c r="E29" s="124" t="s">
        <v>70</v>
      </c>
      <c r="F29" s="124" t="s">
        <v>70</v>
      </c>
      <c r="G29" s="124" t="s">
        <v>70</v>
      </c>
      <c r="H29" s="125" t="s">
        <v>70</v>
      </c>
      <c r="I29" s="126" t="s">
        <v>115</v>
      </c>
      <c r="J29" s="124" t="s">
        <v>248</v>
      </c>
      <c r="K29" s="127" t="s">
        <v>118</v>
      </c>
      <c r="L29" s="124" t="s">
        <v>251</v>
      </c>
      <c r="M29" s="127" t="s">
        <v>252</v>
      </c>
      <c r="N29" s="127" t="s">
        <v>119</v>
      </c>
      <c r="O29" s="127" t="s">
        <v>206</v>
      </c>
      <c r="P29" s="124" t="s">
        <v>209</v>
      </c>
      <c r="Q29" s="127" t="s">
        <v>120</v>
      </c>
      <c r="R29" s="128">
        <v>44926</v>
      </c>
      <c r="S29" s="126" t="s">
        <v>70</v>
      </c>
      <c r="T29" s="124" t="s">
        <v>70</v>
      </c>
      <c r="U29" s="124" t="s">
        <v>70</v>
      </c>
      <c r="V29" s="127" t="s">
        <v>70</v>
      </c>
      <c r="W29" s="124" t="s">
        <v>70</v>
      </c>
      <c r="X29" s="127" t="s">
        <v>70</v>
      </c>
      <c r="Y29" s="127" t="s">
        <v>70</v>
      </c>
      <c r="Z29" s="127" t="s">
        <v>70</v>
      </c>
      <c r="AA29" s="124" t="s">
        <v>70</v>
      </c>
      <c r="AB29" s="127" t="s">
        <v>70</v>
      </c>
      <c r="AC29" s="127" t="s">
        <v>70</v>
      </c>
      <c r="AD29" s="129" t="s">
        <v>70</v>
      </c>
      <c r="AE29" s="130" t="s">
        <v>70</v>
      </c>
      <c r="AF29" s="131" t="s">
        <v>70</v>
      </c>
      <c r="AG29" s="132" t="s">
        <v>70</v>
      </c>
      <c r="AH29" s="133" t="s">
        <v>70</v>
      </c>
      <c r="AI29" s="133" t="s">
        <v>70</v>
      </c>
      <c r="AJ29" s="133" t="s">
        <v>70</v>
      </c>
      <c r="AK29" s="133" t="s">
        <v>70</v>
      </c>
      <c r="AL29" s="133" t="s">
        <v>70</v>
      </c>
      <c r="AM29" s="133" t="s">
        <v>70</v>
      </c>
      <c r="AN29" s="133" t="s">
        <v>70</v>
      </c>
      <c r="AO29" s="133" t="s">
        <v>70</v>
      </c>
      <c r="AP29" s="133" t="s">
        <v>70</v>
      </c>
      <c r="AQ29" s="133" t="s">
        <v>70</v>
      </c>
      <c r="AR29" s="133" t="s">
        <v>70</v>
      </c>
      <c r="AS29" s="133" t="s">
        <v>70</v>
      </c>
      <c r="AT29" s="133" t="s">
        <v>70</v>
      </c>
      <c r="AU29" s="133" t="s">
        <v>70</v>
      </c>
      <c r="AV29" s="132" t="s">
        <v>70</v>
      </c>
      <c r="AW29" s="132" t="s">
        <v>70</v>
      </c>
      <c r="AX29" s="134" t="s">
        <v>70</v>
      </c>
      <c r="AY29" s="131" t="s">
        <v>70</v>
      </c>
      <c r="AZ29" s="132" t="s">
        <v>70</v>
      </c>
      <c r="BA29" s="132" t="s">
        <v>70</v>
      </c>
      <c r="BB29" s="133" t="s">
        <v>70</v>
      </c>
      <c r="BC29" s="132" t="s">
        <v>70</v>
      </c>
      <c r="BD29" s="134" t="s">
        <v>70</v>
      </c>
      <c r="BE29" s="18">
        <f>COUNTA(A29:BD29)</f>
        <v>56</v>
      </c>
      <c r="BF29" s="18">
        <f>COUNTIF(A29:BD29,"&lt;&gt;"&amp;$BF$9)</f>
        <v>14</v>
      </c>
      <c r="BO29" s="58"/>
      <c r="BP29" s="17"/>
      <c r="BQ29" s="17"/>
      <c r="BR29" s="17"/>
      <c r="BS29" s="17"/>
      <c r="BT29" s="17"/>
    </row>
    <row r="30" spans="1:72" ht="178.5" x14ac:dyDescent="0.25">
      <c r="A30" s="121" t="s">
        <v>3</v>
      </c>
      <c r="B30" s="122">
        <v>2022</v>
      </c>
      <c r="C30" s="123" t="s">
        <v>203</v>
      </c>
      <c r="D30" s="123" t="s">
        <v>204</v>
      </c>
      <c r="E30" s="124" t="s">
        <v>70</v>
      </c>
      <c r="F30" s="124" t="s">
        <v>70</v>
      </c>
      <c r="G30" s="124" t="s">
        <v>70</v>
      </c>
      <c r="H30" s="125" t="s">
        <v>70</v>
      </c>
      <c r="I30" s="126" t="s">
        <v>115</v>
      </c>
      <c r="J30" s="124" t="s">
        <v>253</v>
      </c>
      <c r="K30" s="127" t="s">
        <v>118</v>
      </c>
      <c r="L30" s="124" t="s">
        <v>254</v>
      </c>
      <c r="M30" s="127" t="s">
        <v>255</v>
      </c>
      <c r="N30" s="127" t="s">
        <v>119</v>
      </c>
      <c r="O30" s="127" t="s">
        <v>206</v>
      </c>
      <c r="P30" s="124" t="s">
        <v>209</v>
      </c>
      <c r="Q30" s="127" t="s">
        <v>120</v>
      </c>
      <c r="R30" s="128">
        <v>44926</v>
      </c>
      <c r="S30" s="126" t="s">
        <v>70</v>
      </c>
      <c r="T30" s="124" t="s">
        <v>70</v>
      </c>
      <c r="U30" s="124" t="s">
        <v>70</v>
      </c>
      <c r="V30" s="127" t="s">
        <v>70</v>
      </c>
      <c r="W30" s="124" t="s">
        <v>70</v>
      </c>
      <c r="X30" s="127" t="s">
        <v>70</v>
      </c>
      <c r="Y30" s="127" t="s">
        <v>70</v>
      </c>
      <c r="Z30" s="127" t="s">
        <v>70</v>
      </c>
      <c r="AA30" s="124" t="s">
        <v>70</v>
      </c>
      <c r="AB30" s="127" t="s">
        <v>70</v>
      </c>
      <c r="AC30" s="127" t="s">
        <v>70</v>
      </c>
      <c r="AD30" s="129" t="s">
        <v>70</v>
      </c>
      <c r="AE30" s="130" t="s">
        <v>70</v>
      </c>
      <c r="AF30" s="131" t="s">
        <v>70</v>
      </c>
      <c r="AG30" s="132" t="s">
        <v>70</v>
      </c>
      <c r="AH30" s="133" t="s">
        <v>70</v>
      </c>
      <c r="AI30" s="133" t="s">
        <v>70</v>
      </c>
      <c r="AJ30" s="133" t="s">
        <v>70</v>
      </c>
      <c r="AK30" s="133" t="s">
        <v>70</v>
      </c>
      <c r="AL30" s="133" t="s">
        <v>70</v>
      </c>
      <c r="AM30" s="133" t="s">
        <v>70</v>
      </c>
      <c r="AN30" s="133" t="s">
        <v>70</v>
      </c>
      <c r="AO30" s="133" t="s">
        <v>70</v>
      </c>
      <c r="AP30" s="133" t="s">
        <v>70</v>
      </c>
      <c r="AQ30" s="133" t="s">
        <v>70</v>
      </c>
      <c r="AR30" s="133" t="s">
        <v>70</v>
      </c>
      <c r="AS30" s="133" t="s">
        <v>70</v>
      </c>
      <c r="AT30" s="133" t="s">
        <v>70</v>
      </c>
      <c r="AU30" s="133" t="s">
        <v>70</v>
      </c>
      <c r="AV30" s="132" t="s">
        <v>70</v>
      </c>
      <c r="AW30" s="132" t="s">
        <v>70</v>
      </c>
      <c r="AX30" s="134" t="s">
        <v>70</v>
      </c>
      <c r="AY30" s="131" t="s">
        <v>70</v>
      </c>
      <c r="AZ30" s="132" t="s">
        <v>70</v>
      </c>
      <c r="BA30" s="132" t="s">
        <v>70</v>
      </c>
      <c r="BB30" s="133" t="s">
        <v>70</v>
      </c>
      <c r="BC30" s="132" t="s">
        <v>70</v>
      </c>
      <c r="BD30" s="134" t="s">
        <v>70</v>
      </c>
      <c r="BE30" s="18">
        <f>COUNTA(A30:BD30)</f>
        <v>56</v>
      </c>
      <c r="BF30" s="18">
        <f>COUNTIF(A30:BD30,"&lt;&gt;"&amp;$BF$9)</f>
        <v>14</v>
      </c>
      <c r="BO30" s="58"/>
      <c r="BP30" s="17"/>
      <c r="BQ30" s="17"/>
      <c r="BR30" s="17"/>
      <c r="BS30" s="17"/>
      <c r="BT30" s="17"/>
    </row>
    <row r="31" spans="1:72" ht="165.75" x14ac:dyDescent="0.25">
      <c r="A31" s="121" t="s">
        <v>3</v>
      </c>
      <c r="B31" s="122">
        <v>2022</v>
      </c>
      <c r="C31" s="123" t="s">
        <v>203</v>
      </c>
      <c r="D31" s="123" t="s">
        <v>204</v>
      </c>
      <c r="E31" s="124" t="s">
        <v>70</v>
      </c>
      <c r="F31" s="124" t="s">
        <v>70</v>
      </c>
      <c r="G31" s="124" t="s">
        <v>70</v>
      </c>
      <c r="H31" s="125" t="s">
        <v>70</v>
      </c>
      <c r="I31" s="126" t="s">
        <v>115</v>
      </c>
      <c r="J31" s="124" t="s">
        <v>191</v>
      </c>
      <c r="K31" s="127" t="s">
        <v>118</v>
      </c>
      <c r="L31" s="124" t="s">
        <v>256</v>
      </c>
      <c r="M31" s="127" t="s">
        <v>257</v>
      </c>
      <c r="N31" s="127" t="s">
        <v>119</v>
      </c>
      <c r="O31" s="127" t="s">
        <v>206</v>
      </c>
      <c r="P31" s="124" t="s">
        <v>209</v>
      </c>
      <c r="Q31" s="127" t="s">
        <v>120</v>
      </c>
      <c r="R31" s="128">
        <v>44926</v>
      </c>
      <c r="S31" s="126" t="s">
        <v>70</v>
      </c>
      <c r="T31" s="124" t="s">
        <v>70</v>
      </c>
      <c r="U31" s="124" t="s">
        <v>70</v>
      </c>
      <c r="V31" s="127" t="s">
        <v>70</v>
      </c>
      <c r="W31" s="124" t="s">
        <v>70</v>
      </c>
      <c r="X31" s="127" t="s">
        <v>70</v>
      </c>
      <c r="Y31" s="127" t="s">
        <v>70</v>
      </c>
      <c r="Z31" s="127" t="s">
        <v>70</v>
      </c>
      <c r="AA31" s="124" t="s">
        <v>70</v>
      </c>
      <c r="AB31" s="127" t="s">
        <v>70</v>
      </c>
      <c r="AC31" s="127" t="s">
        <v>70</v>
      </c>
      <c r="AD31" s="129" t="s">
        <v>70</v>
      </c>
      <c r="AE31" s="130" t="s">
        <v>70</v>
      </c>
      <c r="AF31" s="131" t="s">
        <v>70</v>
      </c>
      <c r="AG31" s="132" t="s">
        <v>70</v>
      </c>
      <c r="AH31" s="133" t="s">
        <v>70</v>
      </c>
      <c r="AI31" s="133" t="s">
        <v>70</v>
      </c>
      <c r="AJ31" s="133" t="s">
        <v>70</v>
      </c>
      <c r="AK31" s="133" t="s">
        <v>70</v>
      </c>
      <c r="AL31" s="133" t="s">
        <v>70</v>
      </c>
      <c r="AM31" s="133" t="s">
        <v>70</v>
      </c>
      <c r="AN31" s="133" t="s">
        <v>70</v>
      </c>
      <c r="AO31" s="133" t="s">
        <v>70</v>
      </c>
      <c r="AP31" s="133" t="s">
        <v>70</v>
      </c>
      <c r="AQ31" s="133" t="s">
        <v>70</v>
      </c>
      <c r="AR31" s="133" t="s">
        <v>70</v>
      </c>
      <c r="AS31" s="133" t="s">
        <v>70</v>
      </c>
      <c r="AT31" s="133" t="s">
        <v>70</v>
      </c>
      <c r="AU31" s="133" t="s">
        <v>70</v>
      </c>
      <c r="AV31" s="132" t="s">
        <v>70</v>
      </c>
      <c r="AW31" s="132" t="s">
        <v>70</v>
      </c>
      <c r="AX31" s="134" t="s">
        <v>70</v>
      </c>
      <c r="AY31" s="131" t="s">
        <v>70</v>
      </c>
      <c r="AZ31" s="132" t="s">
        <v>70</v>
      </c>
      <c r="BA31" s="132" t="s">
        <v>70</v>
      </c>
      <c r="BB31" s="133" t="s">
        <v>70</v>
      </c>
      <c r="BC31" s="132" t="s">
        <v>70</v>
      </c>
      <c r="BD31" s="134" t="s">
        <v>70</v>
      </c>
      <c r="BE31" s="18">
        <f>COUNTA(A31:BD31)</f>
        <v>56</v>
      </c>
      <c r="BF31" s="18">
        <f>COUNTIF(A31:BD31,"&lt;&gt;"&amp;$BF$9)</f>
        <v>14</v>
      </c>
      <c r="BO31" s="58"/>
      <c r="BP31" s="17"/>
      <c r="BQ31" s="17"/>
      <c r="BR31" s="17"/>
      <c r="BS31" s="17"/>
      <c r="BT31" s="17"/>
    </row>
    <row r="32" spans="1:72" ht="165.75" x14ac:dyDescent="0.25">
      <c r="A32" s="121" t="s">
        <v>3</v>
      </c>
      <c r="B32" s="122">
        <v>2022</v>
      </c>
      <c r="C32" s="123" t="s">
        <v>203</v>
      </c>
      <c r="D32" s="123" t="s">
        <v>204</v>
      </c>
      <c r="E32" s="124" t="s">
        <v>70</v>
      </c>
      <c r="F32" s="124" t="s">
        <v>70</v>
      </c>
      <c r="G32" s="124" t="s">
        <v>70</v>
      </c>
      <c r="H32" s="125" t="s">
        <v>70</v>
      </c>
      <c r="I32" s="126" t="s">
        <v>115</v>
      </c>
      <c r="J32" s="124" t="s">
        <v>191</v>
      </c>
      <c r="K32" s="127" t="s">
        <v>118</v>
      </c>
      <c r="L32" s="124" t="s">
        <v>258</v>
      </c>
      <c r="M32" s="127" t="s">
        <v>259</v>
      </c>
      <c r="N32" s="127" t="s">
        <v>119</v>
      </c>
      <c r="O32" s="127" t="s">
        <v>206</v>
      </c>
      <c r="P32" s="124" t="s">
        <v>209</v>
      </c>
      <c r="Q32" s="127" t="s">
        <v>120</v>
      </c>
      <c r="R32" s="128">
        <v>44926</v>
      </c>
      <c r="S32" s="126" t="s">
        <v>70</v>
      </c>
      <c r="T32" s="124" t="s">
        <v>70</v>
      </c>
      <c r="U32" s="124" t="s">
        <v>70</v>
      </c>
      <c r="V32" s="127" t="s">
        <v>70</v>
      </c>
      <c r="W32" s="124" t="s">
        <v>70</v>
      </c>
      <c r="X32" s="127" t="s">
        <v>70</v>
      </c>
      <c r="Y32" s="127" t="s">
        <v>70</v>
      </c>
      <c r="Z32" s="127" t="s">
        <v>70</v>
      </c>
      <c r="AA32" s="124" t="s">
        <v>70</v>
      </c>
      <c r="AB32" s="127" t="s">
        <v>70</v>
      </c>
      <c r="AC32" s="127" t="s">
        <v>70</v>
      </c>
      <c r="AD32" s="129" t="s">
        <v>70</v>
      </c>
      <c r="AE32" s="130" t="s">
        <v>70</v>
      </c>
      <c r="AF32" s="131" t="s">
        <v>70</v>
      </c>
      <c r="AG32" s="132" t="s">
        <v>70</v>
      </c>
      <c r="AH32" s="133" t="s">
        <v>70</v>
      </c>
      <c r="AI32" s="133" t="s">
        <v>70</v>
      </c>
      <c r="AJ32" s="133" t="s">
        <v>70</v>
      </c>
      <c r="AK32" s="133" t="s">
        <v>70</v>
      </c>
      <c r="AL32" s="133" t="s">
        <v>70</v>
      </c>
      <c r="AM32" s="133" t="s">
        <v>70</v>
      </c>
      <c r="AN32" s="133" t="s">
        <v>70</v>
      </c>
      <c r="AO32" s="133" t="s">
        <v>70</v>
      </c>
      <c r="AP32" s="133" t="s">
        <v>70</v>
      </c>
      <c r="AQ32" s="133" t="s">
        <v>70</v>
      </c>
      <c r="AR32" s="133" t="s">
        <v>70</v>
      </c>
      <c r="AS32" s="133" t="s">
        <v>70</v>
      </c>
      <c r="AT32" s="133" t="s">
        <v>70</v>
      </c>
      <c r="AU32" s="133" t="s">
        <v>70</v>
      </c>
      <c r="AV32" s="132" t="s">
        <v>70</v>
      </c>
      <c r="AW32" s="132" t="s">
        <v>70</v>
      </c>
      <c r="AX32" s="134" t="s">
        <v>70</v>
      </c>
      <c r="AY32" s="131" t="s">
        <v>70</v>
      </c>
      <c r="AZ32" s="132" t="s">
        <v>70</v>
      </c>
      <c r="BA32" s="132" t="s">
        <v>70</v>
      </c>
      <c r="BB32" s="133" t="s">
        <v>70</v>
      </c>
      <c r="BC32" s="132" t="s">
        <v>70</v>
      </c>
      <c r="BD32" s="134" t="s">
        <v>70</v>
      </c>
      <c r="BE32" s="18">
        <f>COUNTA(A32:BD32)</f>
        <v>56</v>
      </c>
      <c r="BF32" s="18">
        <f>COUNTIF(A32:BD32,"&lt;&gt;"&amp;$BF$9)</f>
        <v>14</v>
      </c>
      <c r="BO32" s="58"/>
      <c r="BP32" s="17"/>
      <c r="BQ32" s="17"/>
      <c r="BR32" s="17"/>
      <c r="BS32" s="17"/>
      <c r="BT32" s="17"/>
    </row>
    <row r="33" spans="1:72" ht="318.75" x14ac:dyDescent="0.25">
      <c r="A33" s="121" t="s">
        <v>4</v>
      </c>
      <c r="B33" s="122">
        <v>2022</v>
      </c>
      <c r="C33" s="123" t="s">
        <v>203</v>
      </c>
      <c r="D33" s="123" t="s">
        <v>204</v>
      </c>
      <c r="E33" s="124" t="s">
        <v>70</v>
      </c>
      <c r="F33" s="124" t="s">
        <v>70</v>
      </c>
      <c r="G33" s="124" t="s">
        <v>70</v>
      </c>
      <c r="H33" s="125" t="s">
        <v>70</v>
      </c>
      <c r="I33" s="126" t="s">
        <v>14</v>
      </c>
      <c r="J33" s="124" t="s">
        <v>132</v>
      </c>
      <c r="K33" s="127" t="s">
        <v>118</v>
      </c>
      <c r="L33" s="124" t="s">
        <v>133</v>
      </c>
      <c r="M33" s="127" t="s">
        <v>213</v>
      </c>
      <c r="N33" s="127" t="s">
        <v>119</v>
      </c>
      <c r="O33" s="127" t="s">
        <v>206</v>
      </c>
      <c r="P33" s="124" t="s">
        <v>209</v>
      </c>
      <c r="Q33" s="127" t="s">
        <v>120</v>
      </c>
      <c r="R33" s="128">
        <v>44804</v>
      </c>
      <c r="S33" s="126" t="s">
        <v>70</v>
      </c>
      <c r="T33" s="124" t="s">
        <v>70</v>
      </c>
      <c r="U33" s="124" t="s">
        <v>70</v>
      </c>
      <c r="V33" s="127" t="s">
        <v>70</v>
      </c>
      <c r="W33" s="124" t="s">
        <v>70</v>
      </c>
      <c r="X33" s="127" t="s">
        <v>70</v>
      </c>
      <c r="Y33" s="127" t="s">
        <v>70</v>
      </c>
      <c r="Z33" s="127" t="s">
        <v>70</v>
      </c>
      <c r="AA33" s="124" t="s">
        <v>70</v>
      </c>
      <c r="AB33" s="127" t="s">
        <v>70</v>
      </c>
      <c r="AC33" s="127" t="s">
        <v>70</v>
      </c>
      <c r="AD33" s="129" t="s">
        <v>70</v>
      </c>
      <c r="AE33" s="130" t="s">
        <v>70</v>
      </c>
      <c r="AF33" s="131" t="s">
        <v>70</v>
      </c>
      <c r="AG33" s="132" t="s">
        <v>70</v>
      </c>
      <c r="AH33" s="133" t="s">
        <v>70</v>
      </c>
      <c r="AI33" s="133" t="s">
        <v>70</v>
      </c>
      <c r="AJ33" s="133" t="s">
        <v>70</v>
      </c>
      <c r="AK33" s="133" t="s">
        <v>70</v>
      </c>
      <c r="AL33" s="133" t="s">
        <v>70</v>
      </c>
      <c r="AM33" s="133" t="s">
        <v>70</v>
      </c>
      <c r="AN33" s="133" t="s">
        <v>70</v>
      </c>
      <c r="AO33" s="133" t="s">
        <v>70</v>
      </c>
      <c r="AP33" s="133" t="s">
        <v>70</v>
      </c>
      <c r="AQ33" s="133" t="s">
        <v>70</v>
      </c>
      <c r="AR33" s="133" t="s">
        <v>70</v>
      </c>
      <c r="AS33" s="133" t="s">
        <v>70</v>
      </c>
      <c r="AT33" s="133" t="s">
        <v>70</v>
      </c>
      <c r="AU33" s="133" t="s">
        <v>70</v>
      </c>
      <c r="AV33" s="132" t="s">
        <v>70</v>
      </c>
      <c r="AW33" s="132" t="s">
        <v>70</v>
      </c>
      <c r="AX33" s="134" t="s">
        <v>70</v>
      </c>
      <c r="AY33" s="131" t="s">
        <v>70</v>
      </c>
      <c r="AZ33" s="132" t="s">
        <v>70</v>
      </c>
      <c r="BA33" s="132" t="s">
        <v>70</v>
      </c>
      <c r="BB33" s="133" t="s">
        <v>70</v>
      </c>
      <c r="BC33" s="132" t="s">
        <v>70</v>
      </c>
      <c r="BD33" s="134" t="s">
        <v>70</v>
      </c>
      <c r="BE33" s="18">
        <f>COUNTA(A33:BD33)</f>
        <v>56</v>
      </c>
      <c r="BF33" s="18">
        <f>COUNTIF(A33:BD33,"&lt;&gt;"&amp;$BF$9)</f>
        <v>14</v>
      </c>
      <c r="BO33" s="58"/>
      <c r="BP33" s="17"/>
      <c r="BQ33" s="17"/>
      <c r="BR33" s="17"/>
      <c r="BS33" s="17"/>
      <c r="BT33" s="17"/>
    </row>
    <row r="34" spans="1:72" ht="318.75" x14ac:dyDescent="0.25">
      <c r="A34" s="121" t="s">
        <v>4</v>
      </c>
      <c r="B34" s="122">
        <v>2022</v>
      </c>
      <c r="C34" s="123" t="s">
        <v>203</v>
      </c>
      <c r="D34" s="123" t="s">
        <v>204</v>
      </c>
      <c r="E34" s="124" t="s">
        <v>70</v>
      </c>
      <c r="F34" s="124" t="s">
        <v>70</v>
      </c>
      <c r="G34" s="124" t="s">
        <v>70</v>
      </c>
      <c r="H34" s="125" t="s">
        <v>70</v>
      </c>
      <c r="I34" s="126" t="s">
        <v>14</v>
      </c>
      <c r="J34" s="124" t="s">
        <v>132</v>
      </c>
      <c r="K34" s="127" t="s">
        <v>118</v>
      </c>
      <c r="L34" s="124" t="s">
        <v>134</v>
      </c>
      <c r="M34" s="127" t="s">
        <v>214</v>
      </c>
      <c r="N34" s="127" t="s">
        <v>119</v>
      </c>
      <c r="O34" s="127" t="s">
        <v>206</v>
      </c>
      <c r="P34" s="124" t="s">
        <v>209</v>
      </c>
      <c r="Q34" s="127" t="s">
        <v>120</v>
      </c>
      <c r="R34" s="128">
        <v>44895</v>
      </c>
      <c r="S34" s="126" t="s">
        <v>70</v>
      </c>
      <c r="T34" s="124" t="s">
        <v>70</v>
      </c>
      <c r="U34" s="124" t="s">
        <v>70</v>
      </c>
      <c r="V34" s="127" t="s">
        <v>70</v>
      </c>
      <c r="W34" s="124" t="s">
        <v>70</v>
      </c>
      <c r="X34" s="127" t="s">
        <v>70</v>
      </c>
      <c r="Y34" s="127" t="s">
        <v>70</v>
      </c>
      <c r="Z34" s="127" t="s">
        <v>70</v>
      </c>
      <c r="AA34" s="124" t="s">
        <v>70</v>
      </c>
      <c r="AB34" s="127" t="s">
        <v>70</v>
      </c>
      <c r="AC34" s="127" t="s">
        <v>70</v>
      </c>
      <c r="AD34" s="129" t="s">
        <v>70</v>
      </c>
      <c r="AE34" s="130" t="s">
        <v>70</v>
      </c>
      <c r="AF34" s="131" t="s">
        <v>70</v>
      </c>
      <c r="AG34" s="132" t="s">
        <v>70</v>
      </c>
      <c r="AH34" s="133" t="s">
        <v>70</v>
      </c>
      <c r="AI34" s="133" t="s">
        <v>70</v>
      </c>
      <c r="AJ34" s="133" t="s">
        <v>70</v>
      </c>
      <c r="AK34" s="133" t="s">
        <v>70</v>
      </c>
      <c r="AL34" s="133" t="s">
        <v>70</v>
      </c>
      <c r="AM34" s="133" t="s">
        <v>70</v>
      </c>
      <c r="AN34" s="133" t="s">
        <v>70</v>
      </c>
      <c r="AO34" s="133" t="s">
        <v>70</v>
      </c>
      <c r="AP34" s="133" t="s">
        <v>70</v>
      </c>
      <c r="AQ34" s="133" t="s">
        <v>70</v>
      </c>
      <c r="AR34" s="133" t="s">
        <v>70</v>
      </c>
      <c r="AS34" s="133" t="s">
        <v>70</v>
      </c>
      <c r="AT34" s="133" t="s">
        <v>70</v>
      </c>
      <c r="AU34" s="133" t="s">
        <v>70</v>
      </c>
      <c r="AV34" s="132" t="s">
        <v>70</v>
      </c>
      <c r="AW34" s="132" t="s">
        <v>70</v>
      </c>
      <c r="AX34" s="134" t="s">
        <v>70</v>
      </c>
      <c r="AY34" s="131" t="s">
        <v>70</v>
      </c>
      <c r="AZ34" s="132" t="s">
        <v>70</v>
      </c>
      <c r="BA34" s="132" t="s">
        <v>70</v>
      </c>
      <c r="BB34" s="133" t="s">
        <v>70</v>
      </c>
      <c r="BC34" s="132" t="s">
        <v>70</v>
      </c>
      <c r="BD34" s="134" t="s">
        <v>70</v>
      </c>
      <c r="BE34" s="18">
        <f>COUNTA(A34:BD34)</f>
        <v>56</v>
      </c>
      <c r="BF34" s="18">
        <f>COUNTIF(A34:BD34,"&lt;&gt;"&amp;$BF$9)</f>
        <v>14</v>
      </c>
      <c r="BO34" s="58"/>
      <c r="BP34" s="17"/>
      <c r="BQ34" s="17"/>
      <c r="BR34" s="17"/>
      <c r="BS34" s="17"/>
      <c r="BT34" s="17"/>
    </row>
    <row r="35" spans="1:72" ht="318.75" x14ac:dyDescent="0.25">
      <c r="A35" s="121" t="s">
        <v>4</v>
      </c>
      <c r="B35" s="122">
        <v>2022</v>
      </c>
      <c r="C35" s="123" t="s">
        <v>203</v>
      </c>
      <c r="D35" s="123" t="s">
        <v>204</v>
      </c>
      <c r="E35" s="124" t="s">
        <v>70</v>
      </c>
      <c r="F35" s="124" t="s">
        <v>70</v>
      </c>
      <c r="G35" s="124" t="s">
        <v>70</v>
      </c>
      <c r="H35" s="125" t="s">
        <v>70</v>
      </c>
      <c r="I35" s="126" t="s">
        <v>14</v>
      </c>
      <c r="J35" s="124" t="s">
        <v>132</v>
      </c>
      <c r="K35" s="127" t="s">
        <v>118</v>
      </c>
      <c r="L35" s="124" t="s">
        <v>135</v>
      </c>
      <c r="M35" s="127" t="s">
        <v>215</v>
      </c>
      <c r="N35" s="127" t="s">
        <v>119</v>
      </c>
      <c r="O35" s="127" t="s">
        <v>206</v>
      </c>
      <c r="P35" s="124" t="s">
        <v>209</v>
      </c>
      <c r="Q35" s="127" t="s">
        <v>120</v>
      </c>
      <c r="R35" s="128">
        <v>44926</v>
      </c>
      <c r="S35" s="126" t="s">
        <v>70</v>
      </c>
      <c r="T35" s="124" t="s">
        <v>70</v>
      </c>
      <c r="U35" s="124" t="s">
        <v>70</v>
      </c>
      <c r="V35" s="127" t="s">
        <v>70</v>
      </c>
      <c r="W35" s="124" t="s">
        <v>70</v>
      </c>
      <c r="X35" s="127" t="s">
        <v>70</v>
      </c>
      <c r="Y35" s="127" t="s">
        <v>70</v>
      </c>
      <c r="Z35" s="127" t="s">
        <v>70</v>
      </c>
      <c r="AA35" s="124" t="s">
        <v>70</v>
      </c>
      <c r="AB35" s="127" t="s">
        <v>70</v>
      </c>
      <c r="AC35" s="127" t="s">
        <v>70</v>
      </c>
      <c r="AD35" s="129" t="s">
        <v>70</v>
      </c>
      <c r="AE35" s="130" t="s">
        <v>70</v>
      </c>
      <c r="AF35" s="131" t="s">
        <v>70</v>
      </c>
      <c r="AG35" s="132" t="s">
        <v>70</v>
      </c>
      <c r="AH35" s="133" t="s">
        <v>70</v>
      </c>
      <c r="AI35" s="133" t="s">
        <v>70</v>
      </c>
      <c r="AJ35" s="133" t="s">
        <v>70</v>
      </c>
      <c r="AK35" s="133" t="s">
        <v>70</v>
      </c>
      <c r="AL35" s="133" t="s">
        <v>70</v>
      </c>
      <c r="AM35" s="133" t="s">
        <v>70</v>
      </c>
      <c r="AN35" s="133" t="s">
        <v>70</v>
      </c>
      <c r="AO35" s="133" t="s">
        <v>70</v>
      </c>
      <c r="AP35" s="133" t="s">
        <v>70</v>
      </c>
      <c r="AQ35" s="133" t="s">
        <v>70</v>
      </c>
      <c r="AR35" s="133" t="s">
        <v>70</v>
      </c>
      <c r="AS35" s="133" t="s">
        <v>70</v>
      </c>
      <c r="AT35" s="133" t="s">
        <v>70</v>
      </c>
      <c r="AU35" s="133" t="s">
        <v>70</v>
      </c>
      <c r="AV35" s="132" t="s">
        <v>70</v>
      </c>
      <c r="AW35" s="132" t="s">
        <v>70</v>
      </c>
      <c r="AX35" s="134" t="s">
        <v>70</v>
      </c>
      <c r="AY35" s="131" t="s">
        <v>70</v>
      </c>
      <c r="AZ35" s="132" t="s">
        <v>70</v>
      </c>
      <c r="BA35" s="132" t="s">
        <v>70</v>
      </c>
      <c r="BB35" s="133" t="s">
        <v>70</v>
      </c>
      <c r="BC35" s="132" t="s">
        <v>70</v>
      </c>
      <c r="BD35" s="134" t="s">
        <v>70</v>
      </c>
      <c r="BE35" s="18">
        <f>COUNTA(A35:BD35)</f>
        <v>56</v>
      </c>
      <c r="BF35" s="18">
        <f>COUNTIF(A35:BD35,"&lt;&gt;"&amp;$BF$9)</f>
        <v>14</v>
      </c>
      <c r="BO35" s="58"/>
      <c r="BP35" s="17"/>
      <c r="BQ35" s="17"/>
      <c r="BR35" s="17"/>
      <c r="BS35" s="17"/>
      <c r="BT35" s="17"/>
    </row>
    <row r="36" spans="1:72" ht="38.25" x14ac:dyDescent="0.25">
      <c r="A36" s="121" t="s">
        <v>4</v>
      </c>
      <c r="B36" s="122">
        <v>2022</v>
      </c>
      <c r="C36" s="123" t="s">
        <v>203</v>
      </c>
      <c r="D36" s="123" t="s">
        <v>204</v>
      </c>
      <c r="E36" s="124" t="s">
        <v>70</v>
      </c>
      <c r="F36" s="124" t="s">
        <v>70</v>
      </c>
      <c r="G36" s="124" t="s">
        <v>70</v>
      </c>
      <c r="H36" s="125" t="s">
        <v>70</v>
      </c>
      <c r="I36" s="126" t="s">
        <v>70</v>
      </c>
      <c r="J36" s="124" t="s">
        <v>70</v>
      </c>
      <c r="K36" s="127" t="s">
        <v>70</v>
      </c>
      <c r="L36" s="124" t="s">
        <v>70</v>
      </c>
      <c r="M36" s="127" t="s">
        <v>70</v>
      </c>
      <c r="N36" s="127" t="s">
        <v>70</v>
      </c>
      <c r="O36" s="127" t="s">
        <v>70</v>
      </c>
      <c r="P36" s="124" t="s">
        <v>70</v>
      </c>
      <c r="Q36" s="127" t="s">
        <v>70</v>
      </c>
      <c r="R36" s="128" t="s">
        <v>70</v>
      </c>
      <c r="S36" s="126" t="s">
        <v>70</v>
      </c>
      <c r="T36" s="124" t="s">
        <v>70</v>
      </c>
      <c r="U36" s="124" t="s">
        <v>70</v>
      </c>
      <c r="V36" s="127" t="s">
        <v>70</v>
      </c>
      <c r="W36" s="124" t="s">
        <v>70</v>
      </c>
      <c r="X36" s="127" t="s">
        <v>70</v>
      </c>
      <c r="Y36" s="127" t="s">
        <v>70</v>
      </c>
      <c r="Z36" s="127" t="s">
        <v>70</v>
      </c>
      <c r="AA36" s="124" t="s">
        <v>70</v>
      </c>
      <c r="AB36" s="127" t="s">
        <v>70</v>
      </c>
      <c r="AC36" s="127" t="s">
        <v>70</v>
      </c>
      <c r="AD36" s="129" t="s">
        <v>70</v>
      </c>
      <c r="AE36" s="130" t="s">
        <v>70</v>
      </c>
      <c r="AF36" s="131" t="s">
        <v>70</v>
      </c>
      <c r="AG36" s="132" t="s">
        <v>70</v>
      </c>
      <c r="AH36" s="133" t="s">
        <v>70</v>
      </c>
      <c r="AI36" s="133" t="s">
        <v>70</v>
      </c>
      <c r="AJ36" s="133" t="s">
        <v>70</v>
      </c>
      <c r="AK36" s="133" t="s">
        <v>70</v>
      </c>
      <c r="AL36" s="133" t="s">
        <v>70</v>
      </c>
      <c r="AM36" s="133" t="s">
        <v>70</v>
      </c>
      <c r="AN36" s="133" t="s">
        <v>70</v>
      </c>
      <c r="AO36" s="133" t="s">
        <v>70</v>
      </c>
      <c r="AP36" s="133" t="s">
        <v>70</v>
      </c>
      <c r="AQ36" s="133" t="s">
        <v>70</v>
      </c>
      <c r="AR36" s="133" t="s">
        <v>70</v>
      </c>
      <c r="AS36" s="133" t="s">
        <v>70</v>
      </c>
      <c r="AT36" s="133" t="s">
        <v>70</v>
      </c>
      <c r="AU36" s="133" t="s">
        <v>70</v>
      </c>
      <c r="AV36" s="132" t="s">
        <v>70</v>
      </c>
      <c r="AW36" s="132" t="s">
        <v>70</v>
      </c>
      <c r="AX36" s="134" t="s">
        <v>70</v>
      </c>
      <c r="AY36" s="131" t="s">
        <v>70</v>
      </c>
      <c r="AZ36" s="132" t="s">
        <v>70</v>
      </c>
      <c r="BA36" s="132" t="s">
        <v>70</v>
      </c>
      <c r="BB36" s="133" t="s">
        <v>70</v>
      </c>
      <c r="BC36" s="132" t="s">
        <v>70</v>
      </c>
      <c r="BD36" s="134" t="s">
        <v>70</v>
      </c>
      <c r="BE36" s="18">
        <f>COUNTA(A36:BD36)</f>
        <v>56</v>
      </c>
      <c r="BF36" s="18">
        <f>COUNTIF(A36:BD36,"&lt;&gt;"&amp;$BF$9)</f>
        <v>4</v>
      </c>
      <c r="BO36" s="58"/>
      <c r="BP36" s="17"/>
      <c r="BQ36" s="17"/>
      <c r="BR36" s="17"/>
      <c r="BS36" s="17"/>
      <c r="BT36" s="17"/>
    </row>
    <row r="37" spans="1:72" ht="38.25" x14ac:dyDescent="0.25">
      <c r="A37" s="121" t="s">
        <v>4</v>
      </c>
      <c r="B37" s="122">
        <v>2022</v>
      </c>
      <c r="C37" s="123" t="s">
        <v>203</v>
      </c>
      <c r="D37" s="123" t="s">
        <v>204</v>
      </c>
      <c r="E37" s="124" t="s">
        <v>70</v>
      </c>
      <c r="F37" s="124" t="s">
        <v>70</v>
      </c>
      <c r="G37" s="124" t="s">
        <v>70</v>
      </c>
      <c r="H37" s="125" t="s">
        <v>70</v>
      </c>
      <c r="I37" s="126" t="s">
        <v>70</v>
      </c>
      <c r="J37" s="124" t="s">
        <v>70</v>
      </c>
      <c r="K37" s="127" t="s">
        <v>70</v>
      </c>
      <c r="L37" s="124" t="s">
        <v>70</v>
      </c>
      <c r="M37" s="127" t="s">
        <v>70</v>
      </c>
      <c r="N37" s="127" t="s">
        <v>70</v>
      </c>
      <c r="O37" s="127" t="s">
        <v>70</v>
      </c>
      <c r="P37" s="124" t="s">
        <v>70</v>
      </c>
      <c r="Q37" s="127" t="s">
        <v>70</v>
      </c>
      <c r="R37" s="128" t="s">
        <v>70</v>
      </c>
      <c r="S37" s="126" t="s">
        <v>70</v>
      </c>
      <c r="T37" s="124" t="s">
        <v>70</v>
      </c>
      <c r="U37" s="124" t="s">
        <v>70</v>
      </c>
      <c r="V37" s="127" t="s">
        <v>70</v>
      </c>
      <c r="W37" s="124" t="s">
        <v>70</v>
      </c>
      <c r="X37" s="127" t="s">
        <v>70</v>
      </c>
      <c r="Y37" s="127" t="s">
        <v>70</v>
      </c>
      <c r="Z37" s="127" t="s">
        <v>70</v>
      </c>
      <c r="AA37" s="124" t="s">
        <v>70</v>
      </c>
      <c r="AB37" s="127" t="s">
        <v>70</v>
      </c>
      <c r="AC37" s="127" t="s">
        <v>70</v>
      </c>
      <c r="AD37" s="129" t="s">
        <v>70</v>
      </c>
      <c r="AE37" s="130" t="s">
        <v>70</v>
      </c>
      <c r="AF37" s="131" t="s">
        <v>70</v>
      </c>
      <c r="AG37" s="132" t="s">
        <v>70</v>
      </c>
      <c r="AH37" s="133" t="s">
        <v>70</v>
      </c>
      <c r="AI37" s="133" t="s">
        <v>70</v>
      </c>
      <c r="AJ37" s="133" t="s">
        <v>70</v>
      </c>
      <c r="AK37" s="133" t="s">
        <v>70</v>
      </c>
      <c r="AL37" s="133" t="s">
        <v>70</v>
      </c>
      <c r="AM37" s="133" t="s">
        <v>70</v>
      </c>
      <c r="AN37" s="133" t="s">
        <v>70</v>
      </c>
      <c r="AO37" s="133" t="s">
        <v>70</v>
      </c>
      <c r="AP37" s="133" t="s">
        <v>70</v>
      </c>
      <c r="AQ37" s="133" t="s">
        <v>70</v>
      </c>
      <c r="AR37" s="133" t="s">
        <v>70</v>
      </c>
      <c r="AS37" s="133" t="s">
        <v>70</v>
      </c>
      <c r="AT37" s="133" t="s">
        <v>70</v>
      </c>
      <c r="AU37" s="133" t="s">
        <v>70</v>
      </c>
      <c r="AV37" s="132" t="s">
        <v>70</v>
      </c>
      <c r="AW37" s="132" t="s">
        <v>70</v>
      </c>
      <c r="AX37" s="134" t="s">
        <v>70</v>
      </c>
      <c r="AY37" s="131" t="s">
        <v>70</v>
      </c>
      <c r="AZ37" s="132" t="s">
        <v>70</v>
      </c>
      <c r="BA37" s="132" t="s">
        <v>70</v>
      </c>
      <c r="BB37" s="133" t="s">
        <v>70</v>
      </c>
      <c r="BC37" s="132" t="s">
        <v>70</v>
      </c>
      <c r="BD37" s="134" t="s">
        <v>70</v>
      </c>
      <c r="BE37" s="18">
        <f>COUNTA(A37:BD37)</f>
        <v>56</v>
      </c>
      <c r="BF37" s="18">
        <f>COUNTIF(A37:BD37,"&lt;&gt;"&amp;$BF$9)</f>
        <v>4</v>
      </c>
      <c r="BO37" s="58"/>
      <c r="BP37" s="17"/>
      <c r="BQ37" s="17"/>
      <c r="BR37" s="17"/>
      <c r="BS37" s="17"/>
      <c r="BT37" s="17"/>
    </row>
    <row r="38" spans="1:72" ht="38.25" x14ac:dyDescent="0.25">
      <c r="A38" s="121" t="s">
        <v>4</v>
      </c>
      <c r="B38" s="122">
        <v>2022</v>
      </c>
      <c r="C38" s="123" t="s">
        <v>203</v>
      </c>
      <c r="D38" s="123" t="s">
        <v>204</v>
      </c>
      <c r="E38" s="124" t="s">
        <v>70</v>
      </c>
      <c r="F38" s="124" t="s">
        <v>70</v>
      </c>
      <c r="G38" s="124" t="s">
        <v>70</v>
      </c>
      <c r="H38" s="125" t="s">
        <v>70</v>
      </c>
      <c r="I38" s="126" t="s">
        <v>70</v>
      </c>
      <c r="J38" s="124" t="s">
        <v>70</v>
      </c>
      <c r="K38" s="127" t="s">
        <v>70</v>
      </c>
      <c r="L38" s="124" t="s">
        <v>70</v>
      </c>
      <c r="M38" s="127" t="s">
        <v>70</v>
      </c>
      <c r="N38" s="127" t="s">
        <v>70</v>
      </c>
      <c r="O38" s="127" t="s">
        <v>70</v>
      </c>
      <c r="P38" s="124" t="s">
        <v>70</v>
      </c>
      <c r="Q38" s="127" t="s">
        <v>70</v>
      </c>
      <c r="R38" s="128" t="s">
        <v>70</v>
      </c>
      <c r="S38" s="126" t="s">
        <v>70</v>
      </c>
      <c r="T38" s="124" t="s">
        <v>70</v>
      </c>
      <c r="U38" s="124" t="s">
        <v>70</v>
      </c>
      <c r="V38" s="127" t="s">
        <v>70</v>
      </c>
      <c r="W38" s="124" t="s">
        <v>70</v>
      </c>
      <c r="X38" s="127" t="s">
        <v>70</v>
      </c>
      <c r="Y38" s="127" t="s">
        <v>70</v>
      </c>
      <c r="Z38" s="127" t="s">
        <v>70</v>
      </c>
      <c r="AA38" s="124" t="s">
        <v>70</v>
      </c>
      <c r="AB38" s="127" t="s">
        <v>70</v>
      </c>
      <c r="AC38" s="127" t="s">
        <v>70</v>
      </c>
      <c r="AD38" s="129" t="s">
        <v>70</v>
      </c>
      <c r="AE38" s="130" t="s">
        <v>70</v>
      </c>
      <c r="AF38" s="131" t="s">
        <v>70</v>
      </c>
      <c r="AG38" s="132" t="s">
        <v>70</v>
      </c>
      <c r="AH38" s="133" t="s">
        <v>70</v>
      </c>
      <c r="AI38" s="133" t="s">
        <v>70</v>
      </c>
      <c r="AJ38" s="133" t="s">
        <v>70</v>
      </c>
      <c r="AK38" s="133" t="s">
        <v>70</v>
      </c>
      <c r="AL38" s="133" t="s">
        <v>70</v>
      </c>
      <c r="AM38" s="133" t="s">
        <v>70</v>
      </c>
      <c r="AN38" s="133" t="s">
        <v>70</v>
      </c>
      <c r="AO38" s="133" t="s">
        <v>70</v>
      </c>
      <c r="AP38" s="133" t="s">
        <v>70</v>
      </c>
      <c r="AQ38" s="133" t="s">
        <v>70</v>
      </c>
      <c r="AR38" s="133" t="s">
        <v>70</v>
      </c>
      <c r="AS38" s="133" t="s">
        <v>70</v>
      </c>
      <c r="AT38" s="133" t="s">
        <v>70</v>
      </c>
      <c r="AU38" s="133" t="s">
        <v>70</v>
      </c>
      <c r="AV38" s="132" t="s">
        <v>70</v>
      </c>
      <c r="AW38" s="132" t="s">
        <v>70</v>
      </c>
      <c r="AX38" s="134" t="s">
        <v>70</v>
      </c>
      <c r="AY38" s="131" t="s">
        <v>70</v>
      </c>
      <c r="AZ38" s="132" t="s">
        <v>70</v>
      </c>
      <c r="BA38" s="132" t="s">
        <v>70</v>
      </c>
      <c r="BB38" s="133" t="s">
        <v>70</v>
      </c>
      <c r="BC38" s="132" t="s">
        <v>70</v>
      </c>
      <c r="BD38" s="134" t="s">
        <v>70</v>
      </c>
      <c r="BE38" s="18">
        <f>COUNTA(A38:BD38)</f>
        <v>56</v>
      </c>
      <c r="BF38" s="18">
        <f>COUNTIF(A38:BD38,"&lt;&gt;"&amp;$BF$9)</f>
        <v>4</v>
      </c>
      <c r="BO38" s="58"/>
      <c r="BP38" s="17"/>
      <c r="BQ38" s="17"/>
      <c r="BR38" s="17"/>
      <c r="BS38" s="17"/>
      <c r="BT38" s="17"/>
    </row>
    <row r="39" spans="1:72" ht="38.25" x14ac:dyDescent="0.25">
      <c r="A39" s="121" t="s">
        <v>4</v>
      </c>
      <c r="B39" s="122">
        <v>2022</v>
      </c>
      <c r="C39" s="123" t="s">
        <v>203</v>
      </c>
      <c r="D39" s="123" t="s">
        <v>204</v>
      </c>
      <c r="E39" s="124" t="s">
        <v>70</v>
      </c>
      <c r="F39" s="124" t="s">
        <v>70</v>
      </c>
      <c r="G39" s="124" t="s">
        <v>70</v>
      </c>
      <c r="H39" s="125" t="s">
        <v>70</v>
      </c>
      <c r="I39" s="126" t="s">
        <v>70</v>
      </c>
      <c r="J39" s="124" t="s">
        <v>70</v>
      </c>
      <c r="K39" s="127" t="s">
        <v>70</v>
      </c>
      <c r="L39" s="124" t="s">
        <v>70</v>
      </c>
      <c r="M39" s="127" t="s">
        <v>70</v>
      </c>
      <c r="N39" s="127" t="s">
        <v>70</v>
      </c>
      <c r="O39" s="127" t="s">
        <v>70</v>
      </c>
      <c r="P39" s="124" t="s">
        <v>70</v>
      </c>
      <c r="Q39" s="127" t="s">
        <v>70</v>
      </c>
      <c r="R39" s="128" t="s">
        <v>70</v>
      </c>
      <c r="S39" s="126" t="s">
        <v>70</v>
      </c>
      <c r="T39" s="124" t="s">
        <v>70</v>
      </c>
      <c r="U39" s="124" t="s">
        <v>70</v>
      </c>
      <c r="V39" s="127" t="s">
        <v>70</v>
      </c>
      <c r="W39" s="124" t="s">
        <v>70</v>
      </c>
      <c r="X39" s="127" t="s">
        <v>70</v>
      </c>
      <c r="Y39" s="127" t="s">
        <v>70</v>
      </c>
      <c r="Z39" s="127" t="s">
        <v>70</v>
      </c>
      <c r="AA39" s="124" t="s">
        <v>70</v>
      </c>
      <c r="AB39" s="127" t="s">
        <v>70</v>
      </c>
      <c r="AC39" s="127" t="s">
        <v>70</v>
      </c>
      <c r="AD39" s="129" t="s">
        <v>70</v>
      </c>
      <c r="AE39" s="130" t="s">
        <v>70</v>
      </c>
      <c r="AF39" s="131" t="s">
        <v>70</v>
      </c>
      <c r="AG39" s="132" t="s">
        <v>70</v>
      </c>
      <c r="AH39" s="133" t="s">
        <v>70</v>
      </c>
      <c r="AI39" s="133" t="s">
        <v>70</v>
      </c>
      <c r="AJ39" s="133" t="s">
        <v>70</v>
      </c>
      <c r="AK39" s="133" t="s">
        <v>70</v>
      </c>
      <c r="AL39" s="133" t="s">
        <v>70</v>
      </c>
      <c r="AM39" s="133" t="s">
        <v>70</v>
      </c>
      <c r="AN39" s="133" t="s">
        <v>70</v>
      </c>
      <c r="AO39" s="133" t="s">
        <v>70</v>
      </c>
      <c r="AP39" s="133" t="s">
        <v>70</v>
      </c>
      <c r="AQ39" s="133" t="s">
        <v>70</v>
      </c>
      <c r="AR39" s="133" t="s">
        <v>70</v>
      </c>
      <c r="AS39" s="133" t="s">
        <v>70</v>
      </c>
      <c r="AT39" s="133" t="s">
        <v>70</v>
      </c>
      <c r="AU39" s="133" t="s">
        <v>70</v>
      </c>
      <c r="AV39" s="132" t="s">
        <v>70</v>
      </c>
      <c r="AW39" s="132" t="s">
        <v>70</v>
      </c>
      <c r="AX39" s="134" t="s">
        <v>70</v>
      </c>
      <c r="AY39" s="131" t="s">
        <v>70</v>
      </c>
      <c r="AZ39" s="132" t="s">
        <v>70</v>
      </c>
      <c r="BA39" s="132" t="s">
        <v>70</v>
      </c>
      <c r="BB39" s="133" t="s">
        <v>70</v>
      </c>
      <c r="BC39" s="132" t="s">
        <v>70</v>
      </c>
      <c r="BD39" s="134" t="s">
        <v>70</v>
      </c>
      <c r="BE39" s="18">
        <f>COUNTA(A39:BD39)</f>
        <v>56</v>
      </c>
      <c r="BF39" s="18">
        <f>COUNTIF(A39:BD39,"&lt;&gt;"&amp;$BF$9)</f>
        <v>4</v>
      </c>
      <c r="BO39" s="58"/>
      <c r="BP39" s="17"/>
      <c r="BQ39" s="17"/>
      <c r="BR39" s="17"/>
      <c r="BS39" s="17"/>
      <c r="BT39" s="17"/>
    </row>
    <row r="40" spans="1:72" ht="38.25" x14ac:dyDescent="0.25">
      <c r="A40" s="121" t="s">
        <v>4</v>
      </c>
      <c r="B40" s="122">
        <v>2022</v>
      </c>
      <c r="C40" s="123" t="s">
        <v>203</v>
      </c>
      <c r="D40" s="123" t="s">
        <v>204</v>
      </c>
      <c r="E40" s="124" t="s">
        <v>70</v>
      </c>
      <c r="F40" s="124" t="s">
        <v>70</v>
      </c>
      <c r="G40" s="124" t="s">
        <v>70</v>
      </c>
      <c r="H40" s="125" t="s">
        <v>70</v>
      </c>
      <c r="I40" s="126" t="s">
        <v>70</v>
      </c>
      <c r="J40" s="124" t="s">
        <v>70</v>
      </c>
      <c r="K40" s="127" t="s">
        <v>70</v>
      </c>
      <c r="L40" s="124" t="s">
        <v>70</v>
      </c>
      <c r="M40" s="127" t="s">
        <v>70</v>
      </c>
      <c r="N40" s="127" t="s">
        <v>70</v>
      </c>
      <c r="O40" s="127" t="s">
        <v>70</v>
      </c>
      <c r="P40" s="124" t="s">
        <v>70</v>
      </c>
      <c r="Q40" s="127" t="s">
        <v>70</v>
      </c>
      <c r="R40" s="128" t="s">
        <v>70</v>
      </c>
      <c r="S40" s="126" t="s">
        <v>70</v>
      </c>
      <c r="T40" s="124" t="s">
        <v>70</v>
      </c>
      <c r="U40" s="124" t="s">
        <v>70</v>
      </c>
      <c r="V40" s="127" t="s">
        <v>70</v>
      </c>
      <c r="W40" s="124" t="s">
        <v>70</v>
      </c>
      <c r="X40" s="127" t="s">
        <v>70</v>
      </c>
      <c r="Y40" s="127" t="s">
        <v>70</v>
      </c>
      <c r="Z40" s="127" t="s">
        <v>70</v>
      </c>
      <c r="AA40" s="124" t="s">
        <v>70</v>
      </c>
      <c r="AB40" s="127" t="s">
        <v>70</v>
      </c>
      <c r="AC40" s="127" t="s">
        <v>70</v>
      </c>
      <c r="AD40" s="129" t="s">
        <v>70</v>
      </c>
      <c r="AE40" s="130" t="s">
        <v>70</v>
      </c>
      <c r="AF40" s="131" t="s">
        <v>70</v>
      </c>
      <c r="AG40" s="132" t="s">
        <v>70</v>
      </c>
      <c r="AH40" s="133" t="s">
        <v>70</v>
      </c>
      <c r="AI40" s="133" t="s">
        <v>70</v>
      </c>
      <c r="AJ40" s="133" t="s">
        <v>70</v>
      </c>
      <c r="AK40" s="133" t="s">
        <v>70</v>
      </c>
      <c r="AL40" s="133" t="s">
        <v>70</v>
      </c>
      <c r="AM40" s="133" t="s">
        <v>70</v>
      </c>
      <c r="AN40" s="133" t="s">
        <v>70</v>
      </c>
      <c r="AO40" s="133" t="s">
        <v>70</v>
      </c>
      <c r="AP40" s="133" t="s">
        <v>70</v>
      </c>
      <c r="AQ40" s="133" t="s">
        <v>70</v>
      </c>
      <c r="AR40" s="133" t="s">
        <v>70</v>
      </c>
      <c r="AS40" s="133" t="s">
        <v>70</v>
      </c>
      <c r="AT40" s="133" t="s">
        <v>70</v>
      </c>
      <c r="AU40" s="133" t="s">
        <v>70</v>
      </c>
      <c r="AV40" s="132" t="s">
        <v>70</v>
      </c>
      <c r="AW40" s="132" t="s">
        <v>70</v>
      </c>
      <c r="AX40" s="134" t="s">
        <v>70</v>
      </c>
      <c r="AY40" s="131" t="s">
        <v>70</v>
      </c>
      <c r="AZ40" s="132" t="s">
        <v>70</v>
      </c>
      <c r="BA40" s="132" t="s">
        <v>70</v>
      </c>
      <c r="BB40" s="133" t="s">
        <v>70</v>
      </c>
      <c r="BC40" s="132" t="s">
        <v>70</v>
      </c>
      <c r="BD40" s="134" t="s">
        <v>70</v>
      </c>
      <c r="BE40" s="18">
        <f>COUNTA(A40:BD40)</f>
        <v>56</v>
      </c>
      <c r="BF40" s="18">
        <f>COUNTIF(A40:BD40,"&lt;&gt;"&amp;$BF$9)</f>
        <v>4</v>
      </c>
      <c r="BO40" s="58"/>
      <c r="BP40" s="17"/>
      <c r="BQ40" s="17"/>
      <c r="BR40" s="17"/>
      <c r="BS40" s="17"/>
      <c r="BT40" s="17"/>
    </row>
    <row r="41" spans="1:72" ht="38.25" x14ac:dyDescent="0.25">
      <c r="A41" s="121" t="s">
        <v>4</v>
      </c>
      <c r="B41" s="122">
        <v>2022</v>
      </c>
      <c r="C41" s="123" t="s">
        <v>203</v>
      </c>
      <c r="D41" s="123" t="s">
        <v>204</v>
      </c>
      <c r="E41" s="124" t="s">
        <v>70</v>
      </c>
      <c r="F41" s="124" t="s">
        <v>70</v>
      </c>
      <c r="G41" s="124" t="s">
        <v>70</v>
      </c>
      <c r="H41" s="125" t="s">
        <v>70</v>
      </c>
      <c r="I41" s="126" t="s">
        <v>70</v>
      </c>
      <c r="J41" s="124" t="s">
        <v>70</v>
      </c>
      <c r="K41" s="127" t="s">
        <v>70</v>
      </c>
      <c r="L41" s="124" t="s">
        <v>70</v>
      </c>
      <c r="M41" s="127" t="s">
        <v>70</v>
      </c>
      <c r="N41" s="127" t="s">
        <v>70</v>
      </c>
      <c r="O41" s="127" t="s">
        <v>70</v>
      </c>
      <c r="P41" s="124" t="s">
        <v>70</v>
      </c>
      <c r="Q41" s="127" t="s">
        <v>70</v>
      </c>
      <c r="R41" s="128" t="s">
        <v>70</v>
      </c>
      <c r="S41" s="126" t="s">
        <v>70</v>
      </c>
      <c r="T41" s="124" t="s">
        <v>70</v>
      </c>
      <c r="U41" s="124" t="s">
        <v>70</v>
      </c>
      <c r="V41" s="127" t="s">
        <v>70</v>
      </c>
      <c r="W41" s="124" t="s">
        <v>70</v>
      </c>
      <c r="X41" s="127" t="s">
        <v>70</v>
      </c>
      <c r="Y41" s="127" t="s">
        <v>70</v>
      </c>
      <c r="Z41" s="127" t="s">
        <v>70</v>
      </c>
      <c r="AA41" s="124" t="s">
        <v>70</v>
      </c>
      <c r="AB41" s="127" t="s">
        <v>70</v>
      </c>
      <c r="AC41" s="127" t="s">
        <v>70</v>
      </c>
      <c r="AD41" s="129" t="s">
        <v>70</v>
      </c>
      <c r="AE41" s="130" t="s">
        <v>70</v>
      </c>
      <c r="AF41" s="131" t="s">
        <v>70</v>
      </c>
      <c r="AG41" s="132" t="s">
        <v>70</v>
      </c>
      <c r="AH41" s="133" t="s">
        <v>70</v>
      </c>
      <c r="AI41" s="133" t="s">
        <v>70</v>
      </c>
      <c r="AJ41" s="133" t="s">
        <v>70</v>
      </c>
      <c r="AK41" s="133" t="s">
        <v>70</v>
      </c>
      <c r="AL41" s="133" t="s">
        <v>70</v>
      </c>
      <c r="AM41" s="133" t="s">
        <v>70</v>
      </c>
      <c r="AN41" s="133" t="s">
        <v>70</v>
      </c>
      <c r="AO41" s="133" t="s">
        <v>70</v>
      </c>
      <c r="AP41" s="133" t="s">
        <v>70</v>
      </c>
      <c r="AQ41" s="133" t="s">
        <v>70</v>
      </c>
      <c r="AR41" s="133" t="s">
        <v>70</v>
      </c>
      <c r="AS41" s="133" t="s">
        <v>70</v>
      </c>
      <c r="AT41" s="133" t="s">
        <v>70</v>
      </c>
      <c r="AU41" s="133" t="s">
        <v>70</v>
      </c>
      <c r="AV41" s="132" t="s">
        <v>70</v>
      </c>
      <c r="AW41" s="132" t="s">
        <v>70</v>
      </c>
      <c r="AX41" s="134" t="s">
        <v>70</v>
      </c>
      <c r="AY41" s="131" t="s">
        <v>70</v>
      </c>
      <c r="AZ41" s="132" t="s">
        <v>70</v>
      </c>
      <c r="BA41" s="132" t="s">
        <v>70</v>
      </c>
      <c r="BB41" s="133" t="s">
        <v>70</v>
      </c>
      <c r="BC41" s="132" t="s">
        <v>70</v>
      </c>
      <c r="BD41" s="134" t="s">
        <v>70</v>
      </c>
      <c r="BE41" s="18">
        <f>COUNTA(A41:BD41)</f>
        <v>56</v>
      </c>
      <c r="BF41" s="18">
        <f>COUNTIF(A41:BD41,"&lt;&gt;"&amp;$BF$9)</f>
        <v>4</v>
      </c>
      <c r="BO41" s="58"/>
      <c r="BP41" s="17"/>
      <c r="BQ41" s="17"/>
      <c r="BR41" s="17"/>
      <c r="BS41" s="17"/>
      <c r="BT41" s="17"/>
    </row>
    <row r="42" spans="1:72" ht="38.25" x14ac:dyDescent="0.25">
      <c r="A42" s="121" t="s">
        <v>4</v>
      </c>
      <c r="B42" s="122">
        <v>2022</v>
      </c>
      <c r="C42" s="123" t="s">
        <v>203</v>
      </c>
      <c r="D42" s="123" t="s">
        <v>204</v>
      </c>
      <c r="E42" s="124" t="s">
        <v>70</v>
      </c>
      <c r="F42" s="124" t="s">
        <v>70</v>
      </c>
      <c r="G42" s="124" t="s">
        <v>70</v>
      </c>
      <c r="H42" s="125" t="s">
        <v>70</v>
      </c>
      <c r="I42" s="126" t="s">
        <v>70</v>
      </c>
      <c r="J42" s="124" t="s">
        <v>70</v>
      </c>
      <c r="K42" s="127" t="s">
        <v>70</v>
      </c>
      <c r="L42" s="124" t="s">
        <v>70</v>
      </c>
      <c r="M42" s="127" t="s">
        <v>70</v>
      </c>
      <c r="N42" s="127" t="s">
        <v>70</v>
      </c>
      <c r="O42" s="127" t="s">
        <v>70</v>
      </c>
      <c r="P42" s="124" t="s">
        <v>70</v>
      </c>
      <c r="Q42" s="127" t="s">
        <v>70</v>
      </c>
      <c r="R42" s="128" t="s">
        <v>70</v>
      </c>
      <c r="S42" s="126" t="s">
        <v>70</v>
      </c>
      <c r="T42" s="124" t="s">
        <v>70</v>
      </c>
      <c r="U42" s="124" t="s">
        <v>70</v>
      </c>
      <c r="V42" s="127" t="s">
        <v>70</v>
      </c>
      <c r="W42" s="124" t="s">
        <v>70</v>
      </c>
      <c r="X42" s="127" t="s">
        <v>70</v>
      </c>
      <c r="Y42" s="127" t="s">
        <v>70</v>
      </c>
      <c r="Z42" s="127" t="s">
        <v>70</v>
      </c>
      <c r="AA42" s="124" t="s">
        <v>70</v>
      </c>
      <c r="AB42" s="127" t="s">
        <v>70</v>
      </c>
      <c r="AC42" s="127" t="s">
        <v>70</v>
      </c>
      <c r="AD42" s="129" t="s">
        <v>70</v>
      </c>
      <c r="AE42" s="130" t="s">
        <v>70</v>
      </c>
      <c r="AF42" s="131" t="s">
        <v>70</v>
      </c>
      <c r="AG42" s="132" t="s">
        <v>70</v>
      </c>
      <c r="AH42" s="133" t="s">
        <v>70</v>
      </c>
      <c r="AI42" s="133" t="s">
        <v>70</v>
      </c>
      <c r="AJ42" s="133" t="s">
        <v>70</v>
      </c>
      <c r="AK42" s="133" t="s">
        <v>70</v>
      </c>
      <c r="AL42" s="133" t="s">
        <v>70</v>
      </c>
      <c r="AM42" s="133" t="s">
        <v>70</v>
      </c>
      <c r="AN42" s="133" t="s">
        <v>70</v>
      </c>
      <c r="AO42" s="133" t="s">
        <v>70</v>
      </c>
      <c r="AP42" s="133" t="s">
        <v>70</v>
      </c>
      <c r="AQ42" s="133" t="s">
        <v>70</v>
      </c>
      <c r="AR42" s="133" t="s">
        <v>70</v>
      </c>
      <c r="AS42" s="133" t="s">
        <v>70</v>
      </c>
      <c r="AT42" s="133" t="s">
        <v>70</v>
      </c>
      <c r="AU42" s="133" t="s">
        <v>70</v>
      </c>
      <c r="AV42" s="132" t="s">
        <v>70</v>
      </c>
      <c r="AW42" s="132" t="s">
        <v>70</v>
      </c>
      <c r="AX42" s="134" t="s">
        <v>70</v>
      </c>
      <c r="AY42" s="131" t="s">
        <v>70</v>
      </c>
      <c r="AZ42" s="132" t="s">
        <v>70</v>
      </c>
      <c r="BA42" s="132" t="s">
        <v>70</v>
      </c>
      <c r="BB42" s="133" t="s">
        <v>70</v>
      </c>
      <c r="BC42" s="132" t="s">
        <v>70</v>
      </c>
      <c r="BD42" s="134" t="s">
        <v>70</v>
      </c>
      <c r="BE42" s="18">
        <f>COUNTA(A42:BD42)</f>
        <v>56</v>
      </c>
      <c r="BF42" s="18">
        <f>COUNTIF(A42:BD42,"&lt;&gt;"&amp;$BF$9)</f>
        <v>4</v>
      </c>
      <c r="BO42" s="58"/>
      <c r="BP42" s="17"/>
      <c r="BQ42" s="17"/>
      <c r="BR42" s="17"/>
      <c r="BS42" s="17"/>
      <c r="BT42" s="17"/>
    </row>
    <row r="43" spans="1:72" ht="331.5" x14ac:dyDescent="0.25">
      <c r="A43" s="121" t="s">
        <v>111</v>
      </c>
      <c r="B43" s="122">
        <v>2022</v>
      </c>
      <c r="C43" s="123" t="s">
        <v>203</v>
      </c>
      <c r="D43" s="123" t="s">
        <v>204</v>
      </c>
      <c r="E43" s="124" t="s">
        <v>70</v>
      </c>
      <c r="F43" s="124" t="s">
        <v>70</v>
      </c>
      <c r="G43" s="124" t="s">
        <v>70</v>
      </c>
      <c r="H43" s="125" t="s">
        <v>70</v>
      </c>
      <c r="I43" s="126" t="s">
        <v>14</v>
      </c>
      <c r="J43" s="124" t="s">
        <v>136</v>
      </c>
      <c r="K43" s="127" t="s">
        <v>118</v>
      </c>
      <c r="L43" s="124" t="s">
        <v>137</v>
      </c>
      <c r="M43" s="127" t="s">
        <v>216</v>
      </c>
      <c r="N43" s="127" t="s">
        <v>119</v>
      </c>
      <c r="O43" s="127" t="s">
        <v>206</v>
      </c>
      <c r="P43" s="124" t="s">
        <v>209</v>
      </c>
      <c r="Q43" s="127" t="s">
        <v>120</v>
      </c>
      <c r="R43" s="128">
        <v>44926</v>
      </c>
      <c r="S43" s="126" t="s">
        <v>70</v>
      </c>
      <c r="T43" s="124" t="s">
        <v>70</v>
      </c>
      <c r="U43" s="124" t="s">
        <v>70</v>
      </c>
      <c r="V43" s="127" t="s">
        <v>70</v>
      </c>
      <c r="W43" s="124" t="s">
        <v>70</v>
      </c>
      <c r="X43" s="127" t="s">
        <v>70</v>
      </c>
      <c r="Y43" s="127" t="s">
        <v>70</v>
      </c>
      <c r="Z43" s="127" t="s">
        <v>70</v>
      </c>
      <c r="AA43" s="124" t="s">
        <v>70</v>
      </c>
      <c r="AB43" s="127" t="s">
        <v>70</v>
      </c>
      <c r="AC43" s="127" t="s">
        <v>70</v>
      </c>
      <c r="AD43" s="129" t="s">
        <v>70</v>
      </c>
      <c r="AE43" s="130" t="s">
        <v>70</v>
      </c>
      <c r="AF43" s="131" t="s">
        <v>70</v>
      </c>
      <c r="AG43" s="132" t="s">
        <v>70</v>
      </c>
      <c r="AH43" s="133" t="s">
        <v>70</v>
      </c>
      <c r="AI43" s="133" t="s">
        <v>70</v>
      </c>
      <c r="AJ43" s="133" t="s">
        <v>70</v>
      </c>
      <c r="AK43" s="133" t="s">
        <v>70</v>
      </c>
      <c r="AL43" s="133" t="s">
        <v>70</v>
      </c>
      <c r="AM43" s="133" t="s">
        <v>70</v>
      </c>
      <c r="AN43" s="133" t="s">
        <v>70</v>
      </c>
      <c r="AO43" s="133" t="s">
        <v>70</v>
      </c>
      <c r="AP43" s="133" t="s">
        <v>70</v>
      </c>
      <c r="AQ43" s="133" t="s">
        <v>70</v>
      </c>
      <c r="AR43" s="133" t="s">
        <v>70</v>
      </c>
      <c r="AS43" s="133" t="s">
        <v>70</v>
      </c>
      <c r="AT43" s="133" t="s">
        <v>70</v>
      </c>
      <c r="AU43" s="133" t="s">
        <v>70</v>
      </c>
      <c r="AV43" s="132" t="s">
        <v>70</v>
      </c>
      <c r="AW43" s="132" t="s">
        <v>70</v>
      </c>
      <c r="AX43" s="134" t="s">
        <v>70</v>
      </c>
      <c r="AY43" s="131" t="s">
        <v>70</v>
      </c>
      <c r="AZ43" s="132" t="s">
        <v>70</v>
      </c>
      <c r="BA43" s="132" t="s">
        <v>70</v>
      </c>
      <c r="BB43" s="133" t="s">
        <v>70</v>
      </c>
      <c r="BC43" s="132" t="s">
        <v>70</v>
      </c>
      <c r="BD43" s="134" t="s">
        <v>70</v>
      </c>
      <c r="BE43" s="18">
        <f>COUNTA(A43:BD43)</f>
        <v>56</v>
      </c>
      <c r="BF43" s="18">
        <f>COUNTIF(A43:BD43,"&lt;&gt;"&amp;$BF$9)</f>
        <v>14</v>
      </c>
      <c r="BO43" s="58"/>
      <c r="BP43" s="17"/>
      <c r="BQ43" s="17"/>
      <c r="BR43" s="17"/>
      <c r="BS43" s="17"/>
      <c r="BT43" s="17"/>
    </row>
    <row r="44" spans="1:72" ht="38.25" x14ac:dyDescent="0.25">
      <c r="A44" s="121" t="s">
        <v>111</v>
      </c>
      <c r="B44" s="122">
        <v>2022</v>
      </c>
      <c r="C44" s="123" t="s">
        <v>203</v>
      </c>
      <c r="D44" s="123" t="s">
        <v>204</v>
      </c>
      <c r="E44" s="124" t="s">
        <v>70</v>
      </c>
      <c r="F44" s="124" t="s">
        <v>70</v>
      </c>
      <c r="G44" s="124" t="s">
        <v>70</v>
      </c>
      <c r="H44" s="125" t="s">
        <v>70</v>
      </c>
      <c r="I44" s="126" t="s">
        <v>70</v>
      </c>
      <c r="J44" s="124" t="s">
        <v>70</v>
      </c>
      <c r="K44" s="127" t="s">
        <v>70</v>
      </c>
      <c r="L44" s="124" t="s">
        <v>70</v>
      </c>
      <c r="M44" s="127" t="s">
        <v>70</v>
      </c>
      <c r="N44" s="127" t="s">
        <v>70</v>
      </c>
      <c r="O44" s="127" t="s">
        <v>70</v>
      </c>
      <c r="P44" s="124" t="s">
        <v>70</v>
      </c>
      <c r="Q44" s="127" t="s">
        <v>70</v>
      </c>
      <c r="R44" s="128" t="s">
        <v>70</v>
      </c>
      <c r="S44" s="126" t="s">
        <v>70</v>
      </c>
      <c r="T44" s="124" t="s">
        <v>70</v>
      </c>
      <c r="U44" s="124" t="s">
        <v>70</v>
      </c>
      <c r="V44" s="127" t="s">
        <v>70</v>
      </c>
      <c r="W44" s="124" t="s">
        <v>70</v>
      </c>
      <c r="X44" s="127" t="s">
        <v>70</v>
      </c>
      <c r="Y44" s="127" t="s">
        <v>70</v>
      </c>
      <c r="Z44" s="127" t="s">
        <v>70</v>
      </c>
      <c r="AA44" s="124" t="s">
        <v>70</v>
      </c>
      <c r="AB44" s="127" t="s">
        <v>70</v>
      </c>
      <c r="AC44" s="127" t="s">
        <v>70</v>
      </c>
      <c r="AD44" s="129" t="s">
        <v>70</v>
      </c>
      <c r="AE44" s="130" t="s">
        <v>70</v>
      </c>
      <c r="AF44" s="131" t="s">
        <v>70</v>
      </c>
      <c r="AG44" s="132" t="s">
        <v>70</v>
      </c>
      <c r="AH44" s="133" t="s">
        <v>70</v>
      </c>
      <c r="AI44" s="133" t="s">
        <v>70</v>
      </c>
      <c r="AJ44" s="133" t="s">
        <v>70</v>
      </c>
      <c r="AK44" s="133" t="s">
        <v>70</v>
      </c>
      <c r="AL44" s="133" t="s">
        <v>70</v>
      </c>
      <c r="AM44" s="133" t="s">
        <v>70</v>
      </c>
      <c r="AN44" s="133" t="s">
        <v>70</v>
      </c>
      <c r="AO44" s="133" t="s">
        <v>70</v>
      </c>
      <c r="AP44" s="133" t="s">
        <v>70</v>
      </c>
      <c r="AQ44" s="133" t="s">
        <v>70</v>
      </c>
      <c r="AR44" s="133" t="s">
        <v>70</v>
      </c>
      <c r="AS44" s="133" t="s">
        <v>70</v>
      </c>
      <c r="AT44" s="133" t="s">
        <v>70</v>
      </c>
      <c r="AU44" s="133" t="s">
        <v>70</v>
      </c>
      <c r="AV44" s="132" t="s">
        <v>70</v>
      </c>
      <c r="AW44" s="132" t="s">
        <v>70</v>
      </c>
      <c r="AX44" s="134" t="s">
        <v>70</v>
      </c>
      <c r="AY44" s="131" t="s">
        <v>70</v>
      </c>
      <c r="AZ44" s="132" t="s">
        <v>70</v>
      </c>
      <c r="BA44" s="132" t="s">
        <v>70</v>
      </c>
      <c r="BB44" s="133" t="s">
        <v>70</v>
      </c>
      <c r="BC44" s="132" t="s">
        <v>70</v>
      </c>
      <c r="BD44" s="134" t="s">
        <v>70</v>
      </c>
      <c r="BE44" s="18">
        <f>COUNTA(A44:BD44)</f>
        <v>56</v>
      </c>
      <c r="BF44" s="18">
        <f>COUNTIF(A44:BD44,"&lt;&gt;"&amp;$BF$9)</f>
        <v>4</v>
      </c>
      <c r="BO44" s="58"/>
      <c r="BP44" s="17"/>
      <c r="BQ44" s="17"/>
      <c r="BR44" s="17"/>
      <c r="BS44" s="17"/>
      <c r="BT44" s="17"/>
    </row>
    <row r="45" spans="1:72" ht="38.25" x14ac:dyDescent="0.25">
      <c r="A45" s="121" t="s">
        <v>111</v>
      </c>
      <c r="B45" s="122">
        <v>2022</v>
      </c>
      <c r="C45" s="123" t="s">
        <v>203</v>
      </c>
      <c r="D45" s="123" t="s">
        <v>204</v>
      </c>
      <c r="E45" s="124" t="s">
        <v>70</v>
      </c>
      <c r="F45" s="124" t="s">
        <v>70</v>
      </c>
      <c r="G45" s="124" t="s">
        <v>70</v>
      </c>
      <c r="H45" s="125" t="s">
        <v>70</v>
      </c>
      <c r="I45" s="126" t="s">
        <v>70</v>
      </c>
      <c r="J45" s="124" t="s">
        <v>70</v>
      </c>
      <c r="K45" s="127" t="s">
        <v>70</v>
      </c>
      <c r="L45" s="124" t="s">
        <v>70</v>
      </c>
      <c r="M45" s="127" t="s">
        <v>70</v>
      </c>
      <c r="N45" s="127" t="s">
        <v>70</v>
      </c>
      <c r="O45" s="127" t="s">
        <v>70</v>
      </c>
      <c r="P45" s="124" t="s">
        <v>70</v>
      </c>
      <c r="Q45" s="127" t="s">
        <v>70</v>
      </c>
      <c r="R45" s="128" t="s">
        <v>70</v>
      </c>
      <c r="S45" s="126" t="s">
        <v>70</v>
      </c>
      <c r="T45" s="124" t="s">
        <v>70</v>
      </c>
      <c r="U45" s="124" t="s">
        <v>70</v>
      </c>
      <c r="V45" s="127" t="s">
        <v>70</v>
      </c>
      <c r="W45" s="124" t="s">
        <v>70</v>
      </c>
      <c r="X45" s="127" t="s">
        <v>70</v>
      </c>
      <c r="Y45" s="127" t="s">
        <v>70</v>
      </c>
      <c r="Z45" s="127" t="s">
        <v>70</v>
      </c>
      <c r="AA45" s="124" t="s">
        <v>70</v>
      </c>
      <c r="AB45" s="127" t="s">
        <v>70</v>
      </c>
      <c r="AC45" s="127" t="s">
        <v>70</v>
      </c>
      <c r="AD45" s="129" t="s">
        <v>70</v>
      </c>
      <c r="AE45" s="130" t="s">
        <v>70</v>
      </c>
      <c r="AF45" s="131" t="s">
        <v>70</v>
      </c>
      <c r="AG45" s="132" t="s">
        <v>70</v>
      </c>
      <c r="AH45" s="133" t="s">
        <v>70</v>
      </c>
      <c r="AI45" s="133" t="s">
        <v>70</v>
      </c>
      <c r="AJ45" s="133" t="s">
        <v>70</v>
      </c>
      <c r="AK45" s="133" t="s">
        <v>70</v>
      </c>
      <c r="AL45" s="133" t="s">
        <v>70</v>
      </c>
      <c r="AM45" s="133" t="s">
        <v>70</v>
      </c>
      <c r="AN45" s="133" t="s">
        <v>70</v>
      </c>
      <c r="AO45" s="133" t="s">
        <v>70</v>
      </c>
      <c r="AP45" s="133" t="s">
        <v>70</v>
      </c>
      <c r="AQ45" s="133" t="s">
        <v>70</v>
      </c>
      <c r="AR45" s="133" t="s">
        <v>70</v>
      </c>
      <c r="AS45" s="133" t="s">
        <v>70</v>
      </c>
      <c r="AT45" s="133" t="s">
        <v>70</v>
      </c>
      <c r="AU45" s="133" t="s">
        <v>70</v>
      </c>
      <c r="AV45" s="132" t="s">
        <v>70</v>
      </c>
      <c r="AW45" s="132" t="s">
        <v>70</v>
      </c>
      <c r="AX45" s="134" t="s">
        <v>70</v>
      </c>
      <c r="AY45" s="131" t="s">
        <v>70</v>
      </c>
      <c r="AZ45" s="132" t="s">
        <v>70</v>
      </c>
      <c r="BA45" s="132" t="s">
        <v>70</v>
      </c>
      <c r="BB45" s="133" t="s">
        <v>70</v>
      </c>
      <c r="BC45" s="132" t="s">
        <v>70</v>
      </c>
      <c r="BD45" s="134" t="s">
        <v>70</v>
      </c>
      <c r="BE45" s="18">
        <f>COUNTA(A45:BD45)</f>
        <v>56</v>
      </c>
      <c r="BF45" s="18">
        <f>COUNTIF(A45:BD45,"&lt;&gt;"&amp;$BF$9)</f>
        <v>4</v>
      </c>
      <c r="BO45" s="58"/>
      <c r="BP45" s="17"/>
      <c r="BQ45" s="17"/>
      <c r="BR45" s="17"/>
      <c r="BS45" s="17"/>
      <c r="BT45" s="17"/>
    </row>
    <row r="46" spans="1:72" ht="38.25" x14ac:dyDescent="0.25">
      <c r="A46" s="121" t="s">
        <v>111</v>
      </c>
      <c r="B46" s="122">
        <v>2022</v>
      </c>
      <c r="C46" s="123" t="s">
        <v>203</v>
      </c>
      <c r="D46" s="123" t="s">
        <v>204</v>
      </c>
      <c r="E46" s="124" t="s">
        <v>70</v>
      </c>
      <c r="F46" s="124" t="s">
        <v>70</v>
      </c>
      <c r="G46" s="124" t="s">
        <v>70</v>
      </c>
      <c r="H46" s="125" t="s">
        <v>70</v>
      </c>
      <c r="I46" s="126" t="s">
        <v>70</v>
      </c>
      <c r="J46" s="124" t="s">
        <v>70</v>
      </c>
      <c r="K46" s="127" t="s">
        <v>70</v>
      </c>
      <c r="L46" s="124" t="s">
        <v>70</v>
      </c>
      <c r="M46" s="127" t="s">
        <v>70</v>
      </c>
      <c r="N46" s="127" t="s">
        <v>70</v>
      </c>
      <c r="O46" s="127" t="s">
        <v>70</v>
      </c>
      <c r="P46" s="124" t="s">
        <v>70</v>
      </c>
      <c r="Q46" s="127" t="s">
        <v>70</v>
      </c>
      <c r="R46" s="128" t="s">
        <v>70</v>
      </c>
      <c r="S46" s="126" t="s">
        <v>70</v>
      </c>
      <c r="T46" s="124" t="s">
        <v>70</v>
      </c>
      <c r="U46" s="124" t="s">
        <v>70</v>
      </c>
      <c r="V46" s="127" t="s">
        <v>70</v>
      </c>
      <c r="W46" s="124" t="s">
        <v>70</v>
      </c>
      <c r="X46" s="127" t="s">
        <v>70</v>
      </c>
      <c r="Y46" s="127" t="s">
        <v>70</v>
      </c>
      <c r="Z46" s="127" t="s">
        <v>70</v>
      </c>
      <c r="AA46" s="124" t="s">
        <v>70</v>
      </c>
      <c r="AB46" s="127" t="s">
        <v>70</v>
      </c>
      <c r="AC46" s="127" t="s">
        <v>70</v>
      </c>
      <c r="AD46" s="129" t="s">
        <v>70</v>
      </c>
      <c r="AE46" s="130" t="s">
        <v>70</v>
      </c>
      <c r="AF46" s="131" t="s">
        <v>70</v>
      </c>
      <c r="AG46" s="132" t="s">
        <v>70</v>
      </c>
      <c r="AH46" s="133" t="s">
        <v>70</v>
      </c>
      <c r="AI46" s="133" t="s">
        <v>70</v>
      </c>
      <c r="AJ46" s="133" t="s">
        <v>70</v>
      </c>
      <c r="AK46" s="133" t="s">
        <v>70</v>
      </c>
      <c r="AL46" s="133" t="s">
        <v>70</v>
      </c>
      <c r="AM46" s="133" t="s">
        <v>70</v>
      </c>
      <c r="AN46" s="133" t="s">
        <v>70</v>
      </c>
      <c r="AO46" s="133" t="s">
        <v>70</v>
      </c>
      <c r="AP46" s="133" t="s">
        <v>70</v>
      </c>
      <c r="AQ46" s="133" t="s">
        <v>70</v>
      </c>
      <c r="AR46" s="133" t="s">
        <v>70</v>
      </c>
      <c r="AS46" s="133" t="s">
        <v>70</v>
      </c>
      <c r="AT46" s="133" t="s">
        <v>70</v>
      </c>
      <c r="AU46" s="133" t="s">
        <v>70</v>
      </c>
      <c r="AV46" s="132" t="s">
        <v>70</v>
      </c>
      <c r="AW46" s="132" t="s">
        <v>70</v>
      </c>
      <c r="AX46" s="134" t="s">
        <v>70</v>
      </c>
      <c r="AY46" s="131" t="s">
        <v>70</v>
      </c>
      <c r="AZ46" s="132" t="s">
        <v>70</v>
      </c>
      <c r="BA46" s="132" t="s">
        <v>70</v>
      </c>
      <c r="BB46" s="133" t="s">
        <v>70</v>
      </c>
      <c r="BC46" s="132" t="s">
        <v>70</v>
      </c>
      <c r="BD46" s="134" t="s">
        <v>70</v>
      </c>
      <c r="BE46" s="18">
        <f>COUNTA(A46:BD46)</f>
        <v>56</v>
      </c>
      <c r="BF46" s="18">
        <f>COUNTIF(A46:BD46,"&lt;&gt;"&amp;$BF$9)</f>
        <v>4</v>
      </c>
      <c r="BO46" s="58"/>
      <c r="BP46" s="17"/>
      <c r="BQ46" s="17"/>
      <c r="BR46" s="17"/>
      <c r="BS46" s="17"/>
      <c r="BT46" s="17"/>
    </row>
    <row r="47" spans="1:72" ht="38.25" x14ac:dyDescent="0.25">
      <c r="A47" s="121" t="s">
        <v>111</v>
      </c>
      <c r="B47" s="122">
        <v>2022</v>
      </c>
      <c r="C47" s="123" t="s">
        <v>203</v>
      </c>
      <c r="D47" s="123" t="s">
        <v>204</v>
      </c>
      <c r="E47" s="124" t="s">
        <v>70</v>
      </c>
      <c r="F47" s="124" t="s">
        <v>70</v>
      </c>
      <c r="G47" s="124" t="s">
        <v>70</v>
      </c>
      <c r="H47" s="125" t="s">
        <v>70</v>
      </c>
      <c r="I47" s="126" t="s">
        <v>70</v>
      </c>
      <c r="J47" s="124" t="s">
        <v>70</v>
      </c>
      <c r="K47" s="127" t="s">
        <v>70</v>
      </c>
      <c r="L47" s="124" t="s">
        <v>70</v>
      </c>
      <c r="M47" s="127" t="s">
        <v>70</v>
      </c>
      <c r="N47" s="127" t="s">
        <v>70</v>
      </c>
      <c r="O47" s="127" t="s">
        <v>70</v>
      </c>
      <c r="P47" s="124" t="s">
        <v>70</v>
      </c>
      <c r="Q47" s="127" t="s">
        <v>70</v>
      </c>
      <c r="R47" s="128" t="s">
        <v>70</v>
      </c>
      <c r="S47" s="126" t="s">
        <v>70</v>
      </c>
      <c r="T47" s="124" t="s">
        <v>70</v>
      </c>
      <c r="U47" s="124" t="s">
        <v>70</v>
      </c>
      <c r="V47" s="127" t="s">
        <v>70</v>
      </c>
      <c r="W47" s="124" t="s">
        <v>70</v>
      </c>
      <c r="X47" s="127" t="s">
        <v>70</v>
      </c>
      <c r="Y47" s="127" t="s">
        <v>70</v>
      </c>
      <c r="Z47" s="127" t="s">
        <v>70</v>
      </c>
      <c r="AA47" s="124" t="s">
        <v>70</v>
      </c>
      <c r="AB47" s="127" t="s">
        <v>70</v>
      </c>
      <c r="AC47" s="127" t="s">
        <v>70</v>
      </c>
      <c r="AD47" s="129" t="s">
        <v>70</v>
      </c>
      <c r="AE47" s="130" t="s">
        <v>70</v>
      </c>
      <c r="AF47" s="131" t="s">
        <v>70</v>
      </c>
      <c r="AG47" s="132" t="s">
        <v>70</v>
      </c>
      <c r="AH47" s="133" t="s">
        <v>70</v>
      </c>
      <c r="AI47" s="133" t="s">
        <v>70</v>
      </c>
      <c r="AJ47" s="133" t="s">
        <v>70</v>
      </c>
      <c r="AK47" s="133" t="s">
        <v>70</v>
      </c>
      <c r="AL47" s="133" t="s">
        <v>70</v>
      </c>
      <c r="AM47" s="133" t="s">
        <v>70</v>
      </c>
      <c r="AN47" s="133" t="s">
        <v>70</v>
      </c>
      <c r="AO47" s="133" t="s">
        <v>70</v>
      </c>
      <c r="AP47" s="133" t="s">
        <v>70</v>
      </c>
      <c r="AQ47" s="133" t="s">
        <v>70</v>
      </c>
      <c r="AR47" s="133" t="s">
        <v>70</v>
      </c>
      <c r="AS47" s="133" t="s">
        <v>70</v>
      </c>
      <c r="AT47" s="133" t="s">
        <v>70</v>
      </c>
      <c r="AU47" s="133" t="s">
        <v>70</v>
      </c>
      <c r="AV47" s="132" t="s">
        <v>70</v>
      </c>
      <c r="AW47" s="132" t="s">
        <v>70</v>
      </c>
      <c r="AX47" s="134" t="s">
        <v>70</v>
      </c>
      <c r="AY47" s="131" t="s">
        <v>70</v>
      </c>
      <c r="AZ47" s="132" t="s">
        <v>70</v>
      </c>
      <c r="BA47" s="132" t="s">
        <v>70</v>
      </c>
      <c r="BB47" s="133" t="s">
        <v>70</v>
      </c>
      <c r="BC47" s="132" t="s">
        <v>70</v>
      </c>
      <c r="BD47" s="134" t="s">
        <v>70</v>
      </c>
      <c r="BE47" s="18">
        <f>COUNTA(A47:BD47)</f>
        <v>56</v>
      </c>
      <c r="BF47" s="18">
        <f>COUNTIF(A47:BD47,"&lt;&gt;"&amp;$BF$9)</f>
        <v>4</v>
      </c>
      <c r="BO47" s="58"/>
      <c r="BP47" s="17"/>
      <c r="BQ47" s="17"/>
      <c r="BR47" s="17"/>
      <c r="BS47" s="17"/>
      <c r="BT47" s="17"/>
    </row>
    <row r="48" spans="1:72" ht="38.25" x14ac:dyDescent="0.25">
      <c r="A48" s="121" t="s">
        <v>111</v>
      </c>
      <c r="B48" s="122">
        <v>2022</v>
      </c>
      <c r="C48" s="123" t="s">
        <v>203</v>
      </c>
      <c r="D48" s="123" t="s">
        <v>204</v>
      </c>
      <c r="E48" s="124" t="s">
        <v>70</v>
      </c>
      <c r="F48" s="124" t="s">
        <v>70</v>
      </c>
      <c r="G48" s="124" t="s">
        <v>70</v>
      </c>
      <c r="H48" s="125" t="s">
        <v>70</v>
      </c>
      <c r="I48" s="126" t="s">
        <v>70</v>
      </c>
      <c r="J48" s="124" t="s">
        <v>70</v>
      </c>
      <c r="K48" s="127" t="s">
        <v>70</v>
      </c>
      <c r="L48" s="124" t="s">
        <v>70</v>
      </c>
      <c r="M48" s="127" t="s">
        <v>70</v>
      </c>
      <c r="N48" s="127" t="s">
        <v>70</v>
      </c>
      <c r="O48" s="127" t="s">
        <v>70</v>
      </c>
      <c r="P48" s="124" t="s">
        <v>70</v>
      </c>
      <c r="Q48" s="127" t="s">
        <v>70</v>
      </c>
      <c r="R48" s="128" t="s">
        <v>70</v>
      </c>
      <c r="S48" s="126" t="s">
        <v>70</v>
      </c>
      <c r="T48" s="124" t="s">
        <v>70</v>
      </c>
      <c r="U48" s="124" t="s">
        <v>70</v>
      </c>
      <c r="V48" s="127" t="s">
        <v>70</v>
      </c>
      <c r="W48" s="124" t="s">
        <v>70</v>
      </c>
      <c r="X48" s="127" t="s">
        <v>70</v>
      </c>
      <c r="Y48" s="127" t="s">
        <v>70</v>
      </c>
      <c r="Z48" s="127" t="s">
        <v>70</v>
      </c>
      <c r="AA48" s="124" t="s">
        <v>70</v>
      </c>
      <c r="AB48" s="127" t="s">
        <v>70</v>
      </c>
      <c r="AC48" s="127" t="s">
        <v>70</v>
      </c>
      <c r="AD48" s="129" t="s">
        <v>70</v>
      </c>
      <c r="AE48" s="130" t="s">
        <v>70</v>
      </c>
      <c r="AF48" s="131" t="s">
        <v>70</v>
      </c>
      <c r="AG48" s="132" t="s">
        <v>70</v>
      </c>
      <c r="AH48" s="133" t="s">
        <v>70</v>
      </c>
      <c r="AI48" s="133" t="s">
        <v>70</v>
      </c>
      <c r="AJ48" s="133" t="s">
        <v>70</v>
      </c>
      <c r="AK48" s="133" t="s">
        <v>70</v>
      </c>
      <c r="AL48" s="133" t="s">
        <v>70</v>
      </c>
      <c r="AM48" s="133" t="s">
        <v>70</v>
      </c>
      <c r="AN48" s="133" t="s">
        <v>70</v>
      </c>
      <c r="AO48" s="133" t="s">
        <v>70</v>
      </c>
      <c r="AP48" s="133" t="s">
        <v>70</v>
      </c>
      <c r="AQ48" s="133" t="s">
        <v>70</v>
      </c>
      <c r="AR48" s="133" t="s">
        <v>70</v>
      </c>
      <c r="AS48" s="133" t="s">
        <v>70</v>
      </c>
      <c r="AT48" s="133" t="s">
        <v>70</v>
      </c>
      <c r="AU48" s="133" t="s">
        <v>70</v>
      </c>
      <c r="AV48" s="132" t="s">
        <v>70</v>
      </c>
      <c r="AW48" s="132" t="s">
        <v>70</v>
      </c>
      <c r="AX48" s="134" t="s">
        <v>70</v>
      </c>
      <c r="AY48" s="131" t="s">
        <v>70</v>
      </c>
      <c r="AZ48" s="132" t="s">
        <v>70</v>
      </c>
      <c r="BA48" s="132" t="s">
        <v>70</v>
      </c>
      <c r="BB48" s="133" t="s">
        <v>70</v>
      </c>
      <c r="BC48" s="132" t="s">
        <v>70</v>
      </c>
      <c r="BD48" s="134" t="s">
        <v>70</v>
      </c>
      <c r="BE48" s="18">
        <f>COUNTA(A48:BD48)</f>
        <v>56</v>
      </c>
      <c r="BF48" s="18">
        <f>COUNTIF(A48:BD48,"&lt;&gt;"&amp;$BF$9)</f>
        <v>4</v>
      </c>
      <c r="BO48" s="58"/>
      <c r="BP48" s="17"/>
      <c r="BQ48" s="17"/>
      <c r="BR48" s="17"/>
      <c r="BS48" s="17"/>
      <c r="BT48" s="17"/>
    </row>
    <row r="49" spans="1:72" ht="409.5" x14ac:dyDescent="0.25">
      <c r="A49" s="121" t="s">
        <v>5</v>
      </c>
      <c r="B49" s="122">
        <v>2022</v>
      </c>
      <c r="C49" s="123" t="s">
        <v>203</v>
      </c>
      <c r="D49" s="123" t="s">
        <v>204</v>
      </c>
      <c r="E49" s="124" t="s">
        <v>70</v>
      </c>
      <c r="F49" s="124" t="s">
        <v>70</v>
      </c>
      <c r="G49" s="124" t="s">
        <v>70</v>
      </c>
      <c r="H49" s="125" t="s">
        <v>70</v>
      </c>
      <c r="I49" s="126" t="s">
        <v>240</v>
      </c>
      <c r="J49" s="124" t="s">
        <v>260</v>
      </c>
      <c r="K49" s="127" t="s">
        <v>118</v>
      </c>
      <c r="L49" s="124" t="s">
        <v>138</v>
      </c>
      <c r="M49" s="127" t="s">
        <v>139</v>
      </c>
      <c r="N49" s="127" t="s">
        <v>119</v>
      </c>
      <c r="O49" s="127" t="s">
        <v>206</v>
      </c>
      <c r="P49" s="124" t="s">
        <v>209</v>
      </c>
      <c r="Q49" s="127" t="s">
        <v>120</v>
      </c>
      <c r="R49" s="128">
        <v>44711</v>
      </c>
      <c r="S49" s="126" t="s">
        <v>70</v>
      </c>
      <c r="T49" s="124" t="s">
        <v>70</v>
      </c>
      <c r="U49" s="124" t="s">
        <v>70</v>
      </c>
      <c r="V49" s="127" t="s">
        <v>70</v>
      </c>
      <c r="W49" s="124" t="s">
        <v>70</v>
      </c>
      <c r="X49" s="127" t="s">
        <v>70</v>
      </c>
      <c r="Y49" s="127" t="s">
        <v>70</v>
      </c>
      <c r="Z49" s="127" t="s">
        <v>70</v>
      </c>
      <c r="AA49" s="124" t="s">
        <v>70</v>
      </c>
      <c r="AB49" s="127" t="s">
        <v>70</v>
      </c>
      <c r="AC49" s="127" t="s">
        <v>70</v>
      </c>
      <c r="AD49" s="129" t="s">
        <v>70</v>
      </c>
      <c r="AE49" s="130" t="s">
        <v>70</v>
      </c>
      <c r="AF49" s="131" t="s">
        <v>70</v>
      </c>
      <c r="AG49" s="132" t="s">
        <v>70</v>
      </c>
      <c r="AH49" s="133" t="s">
        <v>70</v>
      </c>
      <c r="AI49" s="133" t="s">
        <v>70</v>
      </c>
      <c r="AJ49" s="133" t="s">
        <v>70</v>
      </c>
      <c r="AK49" s="133" t="s">
        <v>70</v>
      </c>
      <c r="AL49" s="133" t="s">
        <v>70</v>
      </c>
      <c r="AM49" s="133" t="s">
        <v>70</v>
      </c>
      <c r="AN49" s="133" t="s">
        <v>70</v>
      </c>
      <c r="AO49" s="133" t="s">
        <v>70</v>
      </c>
      <c r="AP49" s="133" t="s">
        <v>70</v>
      </c>
      <c r="AQ49" s="133" t="s">
        <v>70</v>
      </c>
      <c r="AR49" s="133" t="s">
        <v>70</v>
      </c>
      <c r="AS49" s="133" t="s">
        <v>70</v>
      </c>
      <c r="AT49" s="133" t="s">
        <v>70</v>
      </c>
      <c r="AU49" s="133" t="s">
        <v>70</v>
      </c>
      <c r="AV49" s="132" t="s">
        <v>70</v>
      </c>
      <c r="AW49" s="132" t="s">
        <v>70</v>
      </c>
      <c r="AX49" s="134" t="s">
        <v>70</v>
      </c>
      <c r="AY49" s="131" t="s">
        <v>70</v>
      </c>
      <c r="AZ49" s="132" t="s">
        <v>70</v>
      </c>
      <c r="BA49" s="132" t="s">
        <v>70</v>
      </c>
      <c r="BB49" s="133" t="s">
        <v>70</v>
      </c>
      <c r="BC49" s="132" t="s">
        <v>70</v>
      </c>
      <c r="BD49" s="134" t="s">
        <v>70</v>
      </c>
      <c r="BE49" s="18">
        <f>COUNTA(A49:BD49)</f>
        <v>56</v>
      </c>
      <c r="BF49" s="18">
        <f>COUNTIF(A49:BD49,"&lt;&gt;"&amp;$BF$9)</f>
        <v>14</v>
      </c>
      <c r="BO49" s="58"/>
      <c r="BP49" s="17"/>
      <c r="BQ49" s="17"/>
      <c r="BR49" s="17"/>
      <c r="BS49" s="17"/>
      <c r="BT49" s="17"/>
    </row>
    <row r="50" spans="1:72" ht="38.25" x14ac:dyDescent="0.25">
      <c r="A50" s="121" t="s">
        <v>5</v>
      </c>
      <c r="B50" s="122">
        <v>2022</v>
      </c>
      <c r="C50" s="123" t="s">
        <v>203</v>
      </c>
      <c r="D50" s="123" t="s">
        <v>204</v>
      </c>
      <c r="E50" s="124" t="s">
        <v>70</v>
      </c>
      <c r="F50" s="124" t="s">
        <v>70</v>
      </c>
      <c r="G50" s="124" t="s">
        <v>70</v>
      </c>
      <c r="H50" s="125" t="s">
        <v>70</v>
      </c>
      <c r="I50" s="126" t="s">
        <v>70</v>
      </c>
      <c r="J50" s="124" t="s">
        <v>70</v>
      </c>
      <c r="K50" s="127" t="s">
        <v>70</v>
      </c>
      <c r="L50" s="124" t="s">
        <v>70</v>
      </c>
      <c r="M50" s="127" t="s">
        <v>70</v>
      </c>
      <c r="N50" s="127" t="s">
        <v>70</v>
      </c>
      <c r="O50" s="127" t="s">
        <v>70</v>
      </c>
      <c r="P50" s="124" t="s">
        <v>70</v>
      </c>
      <c r="Q50" s="127" t="s">
        <v>70</v>
      </c>
      <c r="R50" s="128" t="s">
        <v>70</v>
      </c>
      <c r="S50" s="126" t="s">
        <v>70</v>
      </c>
      <c r="T50" s="124" t="s">
        <v>70</v>
      </c>
      <c r="U50" s="124" t="s">
        <v>70</v>
      </c>
      <c r="V50" s="127" t="s">
        <v>70</v>
      </c>
      <c r="W50" s="124" t="s">
        <v>70</v>
      </c>
      <c r="X50" s="127" t="s">
        <v>70</v>
      </c>
      <c r="Y50" s="127" t="s">
        <v>70</v>
      </c>
      <c r="Z50" s="127" t="s">
        <v>70</v>
      </c>
      <c r="AA50" s="124" t="s">
        <v>70</v>
      </c>
      <c r="AB50" s="127" t="s">
        <v>70</v>
      </c>
      <c r="AC50" s="127" t="s">
        <v>70</v>
      </c>
      <c r="AD50" s="129" t="s">
        <v>70</v>
      </c>
      <c r="AE50" s="130" t="s">
        <v>70</v>
      </c>
      <c r="AF50" s="131" t="s">
        <v>70</v>
      </c>
      <c r="AG50" s="132" t="s">
        <v>70</v>
      </c>
      <c r="AH50" s="133" t="s">
        <v>70</v>
      </c>
      <c r="AI50" s="133" t="s">
        <v>70</v>
      </c>
      <c r="AJ50" s="133" t="s">
        <v>70</v>
      </c>
      <c r="AK50" s="133" t="s">
        <v>70</v>
      </c>
      <c r="AL50" s="133" t="s">
        <v>70</v>
      </c>
      <c r="AM50" s="133" t="s">
        <v>70</v>
      </c>
      <c r="AN50" s="133" t="s">
        <v>70</v>
      </c>
      <c r="AO50" s="133" t="s">
        <v>70</v>
      </c>
      <c r="AP50" s="133" t="s">
        <v>70</v>
      </c>
      <c r="AQ50" s="133" t="s">
        <v>70</v>
      </c>
      <c r="AR50" s="133" t="s">
        <v>70</v>
      </c>
      <c r="AS50" s="133" t="s">
        <v>70</v>
      </c>
      <c r="AT50" s="133" t="s">
        <v>70</v>
      </c>
      <c r="AU50" s="133" t="s">
        <v>70</v>
      </c>
      <c r="AV50" s="132" t="s">
        <v>70</v>
      </c>
      <c r="AW50" s="132" t="s">
        <v>70</v>
      </c>
      <c r="AX50" s="134" t="s">
        <v>70</v>
      </c>
      <c r="AY50" s="131" t="s">
        <v>70</v>
      </c>
      <c r="AZ50" s="132" t="s">
        <v>70</v>
      </c>
      <c r="BA50" s="132" t="s">
        <v>70</v>
      </c>
      <c r="BB50" s="133" t="s">
        <v>70</v>
      </c>
      <c r="BC50" s="132" t="s">
        <v>70</v>
      </c>
      <c r="BD50" s="134" t="s">
        <v>70</v>
      </c>
      <c r="BE50" s="18">
        <f>COUNTA(A50:BD50)</f>
        <v>56</v>
      </c>
      <c r="BF50" s="18">
        <f>COUNTIF(A50:BD50,"&lt;&gt;"&amp;$BF$9)</f>
        <v>4</v>
      </c>
      <c r="BO50" s="58"/>
      <c r="BP50" s="17"/>
      <c r="BQ50" s="17"/>
      <c r="BR50" s="17"/>
      <c r="BS50" s="17"/>
      <c r="BT50" s="17"/>
    </row>
    <row r="51" spans="1:72" ht="38.25" x14ac:dyDescent="0.25">
      <c r="A51" s="121" t="s">
        <v>5</v>
      </c>
      <c r="B51" s="122">
        <v>2022</v>
      </c>
      <c r="C51" s="123" t="s">
        <v>203</v>
      </c>
      <c r="D51" s="123" t="s">
        <v>204</v>
      </c>
      <c r="E51" s="124" t="s">
        <v>70</v>
      </c>
      <c r="F51" s="124" t="s">
        <v>70</v>
      </c>
      <c r="G51" s="124" t="s">
        <v>70</v>
      </c>
      <c r="H51" s="125" t="s">
        <v>70</v>
      </c>
      <c r="I51" s="126" t="s">
        <v>70</v>
      </c>
      <c r="J51" s="124" t="s">
        <v>70</v>
      </c>
      <c r="K51" s="127" t="s">
        <v>70</v>
      </c>
      <c r="L51" s="124" t="s">
        <v>70</v>
      </c>
      <c r="M51" s="127" t="s">
        <v>70</v>
      </c>
      <c r="N51" s="127" t="s">
        <v>70</v>
      </c>
      <c r="O51" s="127" t="s">
        <v>70</v>
      </c>
      <c r="P51" s="124" t="s">
        <v>70</v>
      </c>
      <c r="Q51" s="127" t="s">
        <v>70</v>
      </c>
      <c r="R51" s="128" t="s">
        <v>70</v>
      </c>
      <c r="S51" s="126" t="s">
        <v>70</v>
      </c>
      <c r="T51" s="124" t="s">
        <v>70</v>
      </c>
      <c r="U51" s="124" t="s">
        <v>70</v>
      </c>
      <c r="V51" s="127" t="s">
        <v>70</v>
      </c>
      <c r="W51" s="124" t="s">
        <v>70</v>
      </c>
      <c r="X51" s="127" t="s">
        <v>70</v>
      </c>
      <c r="Y51" s="127" t="s">
        <v>70</v>
      </c>
      <c r="Z51" s="127" t="s">
        <v>70</v>
      </c>
      <c r="AA51" s="124" t="s">
        <v>70</v>
      </c>
      <c r="AB51" s="127" t="s">
        <v>70</v>
      </c>
      <c r="AC51" s="127" t="s">
        <v>70</v>
      </c>
      <c r="AD51" s="129" t="s">
        <v>70</v>
      </c>
      <c r="AE51" s="130" t="s">
        <v>70</v>
      </c>
      <c r="AF51" s="131" t="s">
        <v>70</v>
      </c>
      <c r="AG51" s="132" t="s">
        <v>70</v>
      </c>
      <c r="AH51" s="133" t="s">
        <v>70</v>
      </c>
      <c r="AI51" s="133" t="s">
        <v>70</v>
      </c>
      <c r="AJ51" s="133" t="s">
        <v>70</v>
      </c>
      <c r="AK51" s="133" t="s">
        <v>70</v>
      </c>
      <c r="AL51" s="133" t="s">
        <v>70</v>
      </c>
      <c r="AM51" s="133" t="s">
        <v>70</v>
      </c>
      <c r="AN51" s="133" t="s">
        <v>70</v>
      </c>
      <c r="AO51" s="133" t="s">
        <v>70</v>
      </c>
      <c r="AP51" s="133" t="s">
        <v>70</v>
      </c>
      <c r="AQ51" s="133" t="s">
        <v>70</v>
      </c>
      <c r="AR51" s="133" t="s">
        <v>70</v>
      </c>
      <c r="AS51" s="133" t="s">
        <v>70</v>
      </c>
      <c r="AT51" s="133" t="s">
        <v>70</v>
      </c>
      <c r="AU51" s="133" t="s">
        <v>70</v>
      </c>
      <c r="AV51" s="132" t="s">
        <v>70</v>
      </c>
      <c r="AW51" s="132" t="s">
        <v>70</v>
      </c>
      <c r="AX51" s="134" t="s">
        <v>70</v>
      </c>
      <c r="AY51" s="131" t="s">
        <v>70</v>
      </c>
      <c r="AZ51" s="132" t="s">
        <v>70</v>
      </c>
      <c r="BA51" s="132" t="s">
        <v>70</v>
      </c>
      <c r="BB51" s="133" t="s">
        <v>70</v>
      </c>
      <c r="BC51" s="132" t="s">
        <v>70</v>
      </c>
      <c r="BD51" s="134" t="s">
        <v>70</v>
      </c>
      <c r="BE51" s="18">
        <f>COUNTA(A51:BD51)</f>
        <v>56</v>
      </c>
      <c r="BF51" s="18">
        <f>COUNTIF(A51:BD51,"&lt;&gt;"&amp;$BF$9)</f>
        <v>4</v>
      </c>
      <c r="BO51" s="58"/>
      <c r="BP51" s="17"/>
      <c r="BQ51" s="17"/>
      <c r="BR51" s="17"/>
      <c r="BS51" s="17"/>
      <c r="BT51" s="17"/>
    </row>
    <row r="52" spans="1:72" ht="38.25" x14ac:dyDescent="0.25">
      <c r="A52" s="121" t="s">
        <v>5</v>
      </c>
      <c r="B52" s="122">
        <v>2022</v>
      </c>
      <c r="C52" s="123" t="s">
        <v>203</v>
      </c>
      <c r="D52" s="123" t="s">
        <v>204</v>
      </c>
      <c r="E52" s="124" t="s">
        <v>70</v>
      </c>
      <c r="F52" s="124" t="s">
        <v>70</v>
      </c>
      <c r="G52" s="124" t="s">
        <v>70</v>
      </c>
      <c r="H52" s="125" t="s">
        <v>70</v>
      </c>
      <c r="I52" s="135" t="s">
        <v>70</v>
      </c>
      <c r="J52" s="136" t="s">
        <v>70</v>
      </c>
      <c r="K52" s="137" t="s">
        <v>70</v>
      </c>
      <c r="L52" s="136" t="s">
        <v>70</v>
      </c>
      <c r="M52" s="137" t="s">
        <v>70</v>
      </c>
      <c r="N52" s="137" t="s">
        <v>70</v>
      </c>
      <c r="O52" s="137" t="s">
        <v>70</v>
      </c>
      <c r="P52" s="136" t="s">
        <v>70</v>
      </c>
      <c r="Q52" s="137" t="s">
        <v>70</v>
      </c>
      <c r="R52" s="138" t="s">
        <v>70</v>
      </c>
      <c r="S52" s="126" t="s">
        <v>70</v>
      </c>
      <c r="T52" s="124" t="s">
        <v>70</v>
      </c>
      <c r="U52" s="124" t="s">
        <v>70</v>
      </c>
      <c r="V52" s="127" t="s">
        <v>70</v>
      </c>
      <c r="W52" s="124" t="s">
        <v>70</v>
      </c>
      <c r="X52" s="127" t="s">
        <v>70</v>
      </c>
      <c r="Y52" s="127" t="s">
        <v>70</v>
      </c>
      <c r="Z52" s="127" t="s">
        <v>70</v>
      </c>
      <c r="AA52" s="124" t="s">
        <v>70</v>
      </c>
      <c r="AB52" s="127" t="s">
        <v>70</v>
      </c>
      <c r="AC52" s="127" t="s">
        <v>70</v>
      </c>
      <c r="AD52" s="129" t="s">
        <v>70</v>
      </c>
      <c r="AE52" s="130" t="s">
        <v>70</v>
      </c>
      <c r="AF52" s="131" t="s">
        <v>70</v>
      </c>
      <c r="AG52" s="132" t="s">
        <v>70</v>
      </c>
      <c r="AH52" s="133" t="s">
        <v>70</v>
      </c>
      <c r="AI52" s="133" t="s">
        <v>70</v>
      </c>
      <c r="AJ52" s="133" t="s">
        <v>70</v>
      </c>
      <c r="AK52" s="133" t="s">
        <v>70</v>
      </c>
      <c r="AL52" s="133" t="s">
        <v>70</v>
      </c>
      <c r="AM52" s="133" t="s">
        <v>70</v>
      </c>
      <c r="AN52" s="133" t="s">
        <v>70</v>
      </c>
      <c r="AO52" s="133" t="s">
        <v>70</v>
      </c>
      <c r="AP52" s="133" t="s">
        <v>70</v>
      </c>
      <c r="AQ52" s="133" t="s">
        <v>70</v>
      </c>
      <c r="AR52" s="133" t="s">
        <v>70</v>
      </c>
      <c r="AS52" s="133" t="s">
        <v>70</v>
      </c>
      <c r="AT52" s="133" t="s">
        <v>70</v>
      </c>
      <c r="AU52" s="133" t="s">
        <v>70</v>
      </c>
      <c r="AV52" s="132" t="s">
        <v>70</v>
      </c>
      <c r="AW52" s="132" t="s">
        <v>70</v>
      </c>
      <c r="AX52" s="134" t="s">
        <v>70</v>
      </c>
      <c r="AY52" s="131" t="s">
        <v>70</v>
      </c>
      <c r="AZ52" s="132" t="s">
        <v>70</v>
      </c>
      <c r="BA52" s="132" t="s">
        <v>70</v>
      </c>
      <c r="BB52" s="133" t="s">
        <v>70</v>
      </c>
      <c r="BC52" s="132" t="s">
        <v>70</v>
      </c>
      <c r="BD52" s="134" t="s">
        <v>70</v>
      </c>
      <c r="BE52" s="18">
        <f>COUNTA(A52:BD52)</f>
        <v>56</v>
      </c>
      <c r="BF52" s="18">
        <f>COUNTIF(A52:BD52,"&lt;&gt;"&amp;$BF$9)</f>
        <v>4</v>
      </c>
      <c r="BO52" s="58"/>
      <c r="BP52" s="17"/>
      <c r="BQ52" s="17"/>
      <c r="BR52" s="17"/>
      <c r="BS52" s="17"/>
      <c r="BT52" s="17"/>
    </row>
    <row r="53" spans="1:72" ht="38.25" x14ac:dyDescent="0.25">
      <c r="A53" s="121" t="s">
        <v>5</v>
      </c>
      <c r="B53" s="122">
        <v>2022</v>
      </c>
      <c r="C53" s="123" t="s">
        <v>203</v>
      </c>
      <c r="D53" s="123" t="s">
        <v>204</v>
      </c>
      <c r="E53" s="124" t="s">
        <v>70</v>
      </c>
      <c r="F53" s="124" t="s">
        <v>70</v>
      </c>
      <c r="G53" s="124" t="s">
        <v>70</v>
      </c>
      <c r="H53" s="125" t="s">
        <v>70</v>
      </c>
      <c r="I53" s="126" t="s">
        <v>70</v>
      </c>
      <c r="J53" s="124" t="s">
        <v>70</v>
      </c>
      <c r="K53" s="127" t="s">
        <v>70</v>
      </c>
      <c r="L53" s="124" t="s">
        <v>70</v>
      </c>
      <c r="M53" s="127" t="s">
        <v>70</v>
      </c>
      <c r="N53" s="127" t="s">
        <v>70</v>
      </c>
      <c r="O53" s="127" t="s">
        <v>70</v>
      </c>
      <c r="P53" s="124" t="s">
        <v>70</v>
      </c>
      <c r="Q53" s="127" t="s">
        <v>70</v>
      </c>
      <c r="R53" s="128" t="s">
        <v>70</v>
      </c>
      <c r="S53" s="126" t="s">
        <v>70</v>
      </c>
      <c r="T53" s="124" t="s">
        <v>70</v>
      </c>
      <c r="U53" s="124" t="s">
        <v>70</v>
      </c>
      <c r="V53" s="127" t="s">
        <v>70</v>
      </c>
      <c r="W53" s="124" t="s">
        <v>70</v>
      </c>
      <c r="X53" s="127" t="s">
        <v>70</v>
      </c>
      <c r="Y53" s="127" t="s">
        <v>70</v>
      </c>
      <c r="Z53" s="127" t="s">
        <v>70</v>
      </c>
      <c r="AA53" s="124" t="s">
        <v>70</v>
      </c>
      <c r="AB53" s="127" t="s">
        <v>70</v>
      </c>
      <c r="AC53" s="127" t="s">
        <v>70</v>
      </c>
      <c r="AD53" s="129" t="s">
        <v>70</v>
      </c>
      <c r="AE53" s="130" t="s">
        <v>70</v>
      </c>
      <c r="AF53" s="131" t="s">
        <v>70</v>
      </c>
      <c r="AG53" s="132" t="s">
        <v>70</v>
      </c>
      <c r="AH53" s="133" t="s">
        <v>70</v>
      </c>
      <c r="AI53" s="133" t="s">
        <v>70</v>
      </c>
      <c r="AJ53" s="133" t="s">
        <v>70</v>
      </c>
      <c r="AK53" s="133" t="s">
        <v>70</v>
      </c>
      <c r="AL53" s="133" t="s">
        <v>70</v>
      </c>
      <c r="AM53" s="133" t="s">
        <v>70</v>
      </c>
      <c r="AN53" s="133" t="s">
        <v>70</v>
      </c>
      <c r="AO53" s="133" t="s">
        <v>70</v>
      </c>
      <c r="AP53" s="133" t="s">
        <v>70</v>
      </c>
      <c r="AQ53" s="133" t="s">
        <v>70</v>
      </c>
      <c r="AR53" s="133" t="s">
        <v>70</v>
      </c>
      <c r="AS53" s="133" t="s">
        <v>70</v>
      </c>
      <c r="AT53" s="133" t="s">
        <v>70</v>
      </c>
      <c r="AU53" s="133" t="s">
        <v>70</v>
      </c>
      <c r="AV53" s="132" t="s">
        <v>70</v>
      </c>
      <c r="AW53" s="132" t="s">
        <v>70</v>
      </c>
      <c r="AX53" s="134" t="s">
        <v>70</v>
      </c>
      <c r="AY53" s="131" t="s">
        <v>70</v>
      </c>
      <c r="AZ53" s="132" t="s">
        <v>70</v>
      </c>
      <c r="BA53" s="132" t="s">
        <v>70</v>
      </c>
      <c r="BB53" s="133" t="s">
        <v>70</v>
      </c>
      <c r="BC53" s="132" t="s">
        <v>70</v>
      </c>
      <c r="BD53" s="134" t="s">
        <v>70</v>
      </c>
      <c r="BE53" s="18">
        <f>COUNTA(A53:BD53)</f>
        <v>56</v>
      </c>
      <c r="BF53" s="18">
        <f>COUNTIF(A53:BD53,"&lt;&gt;"&amp;$BF$9)</f>
        <v>4</v>
      </c>
      <c r="BO53" s="58"/>
      <c r="BP53" s="17"/>
      <c r="BQ53" s="17"/>
      <c r="BR53" s="17"/>
      <c r="BS53" s="17"/>
      <c r="BT53" s="17"/>
    </row>
    <row r="54" spans="1:72" ht="38.25" x14ac:dyDescent="0.25">
      <c r="A54" s="121" t="s">
        <v>5</v>
      </c>
      <c r="B54" s="122">
        <v>2022</v>
      </c>
      <c r="C54" s="123" t="s">
        <v>203</v>
      </c>
      <c r="D54" s="123" t="s">
        <v>204</v>
      </c>
      <c r="E54" s="124" t="s">
        <v>70</v>
      </c>
      <c r="F54" s="124" t="s">
        <v>70</v>
      </c>
      <c r="G54" s="124" t="s">
        <v>70</v>
      </c>
      <c r="H54" s="125" t="s">
        <v>70</v>
      </c>
      <c r="I54" s="126" t="s">
        <v>70</v>
      </c>
      <c r="J54" s="124" t="s">
        <v>70</v>
      </c>
      <c r="K54" s="127" t="s">
        <v>70</v>
      </c>
      <c r="L54" s="124" t="s">
        <v>70</v>
      </c>
      <c r="M54" s="127" t="s">
        <v>70</v>
      </c>
      <c r="N54" s="127" t="s">
        <v>70</v>
      </c>
      <c r="O54" s="127" t="s">
        <v>70</v>
      </c>
      <c r="P54" s="124" t="s">
        <v>70</v>
      </c>
      <c r="Q54" s="127" t="s">
        <v>70</v>
      </c>
      <c r="R54" s="128" t="s">
        <v>70</v>
      </c>
      <c r="S54" s="126" t="s">
        <v>70</v>
      </c>
      <c r="T54" s="124" t="s">
        <v>70</v>
      </c>
      <c r="U54" s="124" t="s">
        <v>70</v>
      </c>
      <c r="V54" s="127" t="s">
        <v>70</v>
      </c>
      <c r="W54" s="124" t="s">
        <v>70</v>
      </c>
      <c r="X54" s="127" t="s">
        <v>70</v>
      </c>
      <c r="Y54" s="127" t="s">
        <v>70</v>
      </c>
      <c r="Z54" s="127" t="s">
        <v>70</v>
      </c>
      <c r="AA54" s="124" t="s">
        <v>70</v>
      </c>
      <c r="AB54" s="127" t="s">
        <v>70</v>
      </c>
      <c r="AC54" s="127" t="s">
        <v>70</v>
      </c>
      <c r="AD54" s="129" t="s">
        <v>70</v>
      </c>
      <c r="AE54" s="130" t="s">
        <v>70</v>
      </c>
      <c r="AF54" s="131" t="s">
        <v>70</v>
      </c>
      <c r="AG54" s="132" t="s">
        <v>70</v>
      </c>
      <c r="AH54" s="133" t="s">
        <v>70</v>
      </c>
      <c r="AI54" s="133" t="s">
        <v>70</v>
      </c>
      <c r="AJ54" s="133" t="s">
        <v>70</v>
      </c>
      <c r="AK54" s="133" t="s">
        <v>70</v>
      </c>
      <c r="AL54" s="133" t="s">
        <v>70</v>
      </c>
      <c r="AM54" s="133" t="s">
        <v>70</v>
      </c>
      <c r="AN54" s="133" t="s">
        <v>70</v>
      </c>
      <c r="AO54" s="133" t="s">
        <v>70</v>
      </c>
      <c r="AP54" s="133" t="s">
        <v>70</v>
      </c>
      <c r="AQ54" s="133" t="s">
        <v>70</v>
      </c>
      <c r="AR54" s="133" t="s">
        <v>70</v>
      </c>
      <c r="AS54" s="133" t="s">
        <v>70</v>
      </c>
      <c r="AT54" s="133" t="s">
        <v>70</v>
      </c>
      <c r="AU54" s="133" t="s">
        <v>70</v>
      </c>
      <c r="AV54" s="132" t="s">
        <v>70</v>
      </c>
      <c r="AW54" s="132" t="s">
        <v>70</v>
      </c>
      <c r="AX54" s="134" t="s">
        <v>70</v>
      </c>
      <c r="AY54" s="131" t="s">
        <v>70</v>
      </c>
      <c r="AZ54" s="132" t="s">
        <v>70</v>
      </c>
      <c r="BA54" s="132" t="s">
        <v>70</v>
      </c>
      <c r="BB54" s="133" t="s">
        <v>70</v>
      </c>
      <c r="BC54" s="132" t="s">
        <v>70</v>
      </c>
      <c r="BD54" s="134" t="s">
        <v>70</v>
      </c>
      <c r="BE54" s="18">
        <f>COUNTA(A54:BD54)</f>
        <v>56</v>
      </c>
      <c r="BF54" s="18">
        <f>COUNTIF(A54:BD54,"&lt;&gt;"&amp;$BF$9)</f>
        <v>4</v>
      </c>
      <c r="BO54" s="58"/>
      <c r="BP54" s="17"/>
      <c r="BQ54" s="17"/>
      <c r="BR54" s="17"/>
      <c r="BS54" s="17"/>
      <c r="BT54" s="17"/>
    </row>
    <row r="55" spans="1:72" ht="153" x14ac:dyDescent="0.25">
      <c r="A55" s="121" t="s">
        <v>6</v>
      </c>
      <c r="B55" s="122">
        <v>2022</v>
      </c>
      <c r="C55" s="123" t="s">
        <v>203</v>
      </c>
      <c r="D55" s="123" t="s">
        <v>204</v>
      </c>
      <c r="E55" s="124" t="s">
        <v>70</v>
      </c>
      <c r="F55" s="124" t="s">
        <v>70</v>
      </c>
      <c r="G55" s="124" t="s">
        <v>70</v>
      </c>
      <c r="H55" s="125" t="s">
        <v>70</v>
      </c>
      <c r="I55" s="126" t="s">
        <v>14</v>
      </c>
      <c r="J55" s="124" t="s">
        <v>140</v>
      </c>
      <c r="K55" s="127" t="s">
        <v>118</v>
      </c>
      <c r="L55" s="124" t="s">
        <v>141</v>
      </c>
      <c r="M55" s="127" t="s">
        <v>217</v>
      </c>
      <c r="N55" s="127" t="s">
        <v>119</v>
      </c>
      <c r="O55" s="127" t="s">
        <v>206</v>
      </c>
      <c r="P55" s="124" t="s">
        <v>209</v>
      </c>
      <c r="Q55" s="127" t="s">
        <v>120</v>
      </c>
      <c r="R55" s="128">
        <v>44834</v>
      </c>
      <c r="S55" s="126" t="s">
        <v>70</v>
      </c>
      <c r="T55" s="124" t="s">
        <v>70</v>
      </c>
      <c r="U55" s="124" t="s">
        <v>70</v>
      </c>
      <c r="V55" s="127" t="s">
        <v>70</v>
      </c>
      <c r="W55" s="124" t="s">
        <v>70</v>
      </c>
      <c r="X55" s="127" t="s">
        <v>70</v>
      </c>
      <c r="Y55" s="127" t="s">
        <v>70</v>
      </c>
      <c r="Z55" s="127" t="s">
        <v>70</v>
      </c>
      <c r="AA55" s="124" t="s">
        <v>70</v>
      </c>
      <c r="AB55" s="127" t="s">
        <v>70</v>
      </c>
      <c r="AC55" s="127" t="s">
        <v>70</v>
      </c>
      <c r="AD55" s="129" t="s">
        <v>70</v>
      </c>
      <c r="AE55" s="130" t="s">
        <v>70</v>
      </c>
      <c r="AF55" s="131" t="s">
        <v>70</v>
      </c>
      <c r="AG55" s="132" t="s">
        <v>70</v>
      </c>
      <c r="AH55" s="133" t="s">
        <v>70</v>
      </c>
      <c r="AI55" s="133" t="s">
        <v>70</v>
      </c>
      <c r="AJ55" s="133" t="s">
        <v>70</v>
      </c>
      <c r="AK55" s="133" t="s">
        <v>70</v>
      </c>
      <c r="AL55" s="133" t="s">
        <v>70</v>
      </c>
      <c r="AM55" s="133" t="s">
        <v>70</v>
      </c>
      <c r="AN55" s="133" t="s">
        <v>70</v>
      </c>
      <c r="AO55" s="133" t="s">
        <v>70</v>
      </c>
      <c r="AP55" s="133" t="s">
        <v>70</v>
      </c>
      <c r="AQ55" s="133" t="s">
        <v>70</v>
      </c>
      <c r="AR55" s="133" t="s">
        <v>70</v>
      </c>
      <c r="AS55" s="133" t="s">
        <v>70</v>
      </c>
      <c r="AT55" s="133" t="s">
        <v>70</v>
      </c>
      <c r="AU55" s="133" t="s">
        <v>70</v>
      </c>
      <c r="AV55" s="132" t="s">
        <v>70</v>
      </c>
      <c r="AW55" s="132" t="s">
        <v>70</v>
      </c>
      <c r="AX55" s="134" t="s">
        <v>70</v>
      </c>
      <c r="AY55" s="131" t="s">
        <v>70</v>
      </c>
      <c r="AZ55" s="132" t="s">
        <v>70</v>
      </c>
      <c r="BA55" s="132" t="s">
        <v>70</v>
      </c>
      <c r="BB55" s="133" t="s">
        <v>70</v>
      </c>
      <c r="BC55" s="132" t="s">
        <v>70</v>
      </c>
      <c r="BD55" s="134" t="s">
        <v>70</v>
      </c>
      <c r="BE55" s="18">
        <f>COUNTA(A55:BD55)</f>
        <v>56</v>
      </c>
      <c r="BF55" s="18">
        <f>COUNTIF(A55:BD55,"&lt;&gt;"&amp;$BF$9)</f>
        <v>14</v>
      </c>
      <c r="BO55" s="58"/>
      <c r="BP55" s="17"/>
      <c r="BQ55" s="17"/>
      <c r="BR55" s="17"/>
      <c r="BS55" s="17"/>
      <c r="BT55" s="17"/>
    </row>
    <row r="56" spans="1:72" ht="38.25" x14ac:dyDescent="0.25">
      <c r="A56" s="121" t="s">
        <v>6</v>
      </c>
      <c r="B56" s="122">
        <v>2022</v>
      </c>
      <c r="C56" s="123" t="s">
        <v>203</v>
      </c>
      <c r="D56" s="123" t="s">
        <v>204</v>
      </c>
      <c r="E56" s="124" t="s">
        <v>70</v>
      </c>
      <c r="F56" s="124" t="s">
        <v>70</v>
      </c>
      <c r="G56" s="124" t="s">
        <v>70</v>
      </c>
      <c r="H56" s="125" t="s">
        <v>70</v>
      </c>
      <c r="I56" s="126" t="s">
        <v>70</v>
      </c>
      <c r="J56" s="124" t="s">
        <v>70</v>
      </c>
      <c r="K56" s="127" t="s">
        <v>70</v>
      </c>
      <c r="L56" s="124" t="s">
        <v>70</v>
      </c>
      <c r="M56" s="127" t="s">
        <v>70</v>
      </c>
      <c r="N56" s="127" t="s">
        <v>70</v>
      </c>
      <c r="O56" s="127" t="s">
        <v>70</v>
      </c>
      <c r="P56" s="124" t="s">
        <v>70</v>
      </c>
      <c r="Q56" s="127" t="s">
        <v>70</v>
      </c>
      <c r="R56" s="128" t="s">
        <v>70</v>
      </c>
      <c r="S56" s="126" t="s">
        <v>70</v>
      </c>
      <c r="T56" s="124" t="s">
        <v>70</v>
      </c>
      <c r="U56" s="124" t="s">
        <v>70</v>
      </c>
      <c r="V56" s="127" t="s">
        <v>70</v>
      </c>
      <c r="W56" s="124" t="s">
        <v>70</v>
      </c>
      <c r="X56" s="127" t="s">
        <v>70</v>
      </c>
      <c r="Y56" s="127" t="s">
        <v>70</v>
      </c>
      <c r="Z56" s="127" t="s">
        <v>70</v>
      </c>
      <c r="AA56" s="124" t="s">
        <v>70</v>
      </c>
      <c r="AB56" s="127" t="s">
        <v>70</v>
      </c>
      <c r="AC56" s="127" t="s">
        <v>70</v>
      </c>
      <c r="AD56" s="129" t="s">
        <v>70</v>
      </c>
      <c r="AE56" s="130" t="s">
        <v>70</v>
      </c>
      <c r="AF56" s="131" t="s">
        <v>70</v>
      </c>
      <c r="AG56" s="132" t="s">
        <v>70</v>
      </c>
      <c r="AH56" s="133" t="s">
        <v>70</v>
      </c>
      <c r="AI56" s="133" t="s">
        <v>70</v>
      </c>
      <c r="AJ56" s="133" t="s">
        <v>70</v>
      </c>
      <c r="AK56" s="133" t="s">
        <v>70</v>
      </c>
      <c r="AL56" s="133" t="s">
        <v>70</v>
      </c>
      <c r="AM56" s="133" t="s">
        <v>70</v>
      </c>
      <c r="AN56" s="133" t="s">
        <v>70</v>
      </c>
      <c r="AO56" s="133" t="s">
        <v>70</v>
      </c>
      <c r="AP56" s="133" t="s">
        <v>70</v>
      </c>
      <c r="AQ56" s="133" t="s">
        <v>70</v>
      </c>
      <c r="AR56" s="133" t="s">
        <v>70</v>
      </c>
      <c r="AS56" s="133" t="s">
        <v>70</v>
      </c>
      <c r="AT56" s="133" t="s">
        <v>70</v>
      </c>
      <c r="AU56" s="133" t="s">
        <v>70</v>
      </c>
      <c r="AV56" s="132" t="s">
        <v>70</v>
      </c>
      <c r="AW56" s="132" t="s">
        <v>70</v>
      </c>
      <c r="AX56" s="134" t="s">
        <v>70</v>
      </c>
      <c r="AY56" s="131" t="s">
        <v>70</v>
      </c>
      <c r="AZ56" s="132" t="s">
        <v>70</v>
      </c>
      <c r="BA56" s="132" t="s">
        <v>70</v>
      </c>
      <c r="BB56" s="133" t="s">
        <v>70</v>
      </c>
      <c r="BC56" s="132" t="s">
        <v>70</v>
      </c>
      <c r="BD56" s="134" t="s">
        <v>70</v>
      </c>
      <c r="BE56" s="18">
        <f>COUNTA(A56:BD56)</f>
        <v>56</v>
      </c>
      <c r="BF56" s="18">
        <f>COUNTIF(A56:BD56,"&lt;&gt;"&amp;$BF$9)</f>
        <v>4</v>
      </c>
      <c r="BO56" s="58"/>
      <c r="BP56" s="17"/>
      <c r="BQ56" s="17"/>
      <c r="BR56" s="17"/>
      <c r="BS56" s="17"/>
      <c r="BT56" s="17"/>
    </row>
    <row r="57" spans="1:72" ht="38.25" x14ac:dyDescent="0.25">
      <c r="A57" s="121" t="s">
        <v>6</v>
      </c>
      <c r="B57" s="122">
        <v>2022</v>
      </c>
      <c r="C57" s="123" t="s">
        <v>203</v>
      </c>
      <c r="D57" s="123" t="s">
        <v>204</v>
      </c>
      <c r="E57" s="124" t="s">
        <v>70</v>
      </c>
      <c r="F57" s="124" t="s">
        <v>70</v>
      </c>
      <c r="G57" s="124" t="s">
        <v>70</v>
      </c>
      <c r="H57" s="125" t="s">
        <v>70</v>
      </c>
      <c r="I57" s="126" t="s">
        <v>70</v>
      </c>
      <c r="J57" s="124" t="s">
        <v>70</v>
      </c>
      <c r="K57" s="127" t="s">
        <v>70</v>
      </c>
      <c r="L57" s="124" t="s">
        <v>70</v>
      </c>
      <c r="M57" s="127" t="s">
        <v>70</v>
      </c>
      <c r="N57" s="127" t="s">
        <v>70</v>
      </c>
      <c r="O57" s="127" t="s">
        <v>70</v>
      </c>
      <c r="P57" s="124" t="s">
        <v>70</v>
      </c>
      <c r="Q57" s="127" t="s">
        <v>70</v>
      </c>
      <c r="R57" s="128" t="s">
        <v>70</v>
      </c>
      <c r="S57" s="126" t="s">
        <v>70</v>
      </c>
      <c r="T57" s="124" t="s">
        <v>70</v>
      </c>
      <c r="U57" s="124" t="s">
        <v>70</v>
      </c>
      <c r="V57" s="127" t="s">
        <v>70</v>
      </c>
      <c r="W57" s="124" t="s">
        <v>70</v>
      </c>
      <c r="X57" s="127" t="s">
        <v>70</v>
      </c>
      <c r="Y57" s="127" t="s">
        <v>70</v>
      </c>
      <c r="Z57" s="127" t="s">
        <v>70</v>
      </c>
      <c r="AA57" s="124" t="s">
        <v>70</v>
      </c>
      <c r="AB57" s="127" t="s">
        <v>70</v>
      </c>
      <c r="AC57" s="127" t="s">
        <v>70</v>
      </c>
      <c r="AD57" s="129" t="s">
        <v>70</v>
      </c>
      <c r="AE57" s="130" t="s">
        <v>70</v>
      </c>
      <c r="AF57" s="131" t="s">
        <v>70</v>
      </c>
      <c r="AG57" s="132" t="s">
        <v>70</v>
      </c>
      <c r="AH57" s="133" t="s">
        <v>70</v>
      </c>
      <c r="AI57" s="133" t="s">
        <v>70</v>
      </c>
      <c r="AJ57" s="133" t="s">
        <v>70</v>
      </c>
      <c r="AK57" s="133" t="s">
        <v>70</v>
      </c>
      <c r="AL57" s="133" t="s">
        <v>70</v>
      </c>
      <c r="AM57" s="133" t="s">
        <v>70</v>
      </c>
      <c r="AN57" s="133" t="s">
        <v>70</v>
      </c>
      <c r="AO57" s="133" t="s">
        <v>70</v>
      </c>
      <c r="AP57" s="133" t="s">
        <v>70</v>
      </c>
      <c r="AQ57" s="133" t="s">
        <v>70</v>
      </c>
      <c r="AR57" s="133" t="s">
        <v>70</v>
      </c>
      <c r="AS57" s="133" t="s">
        <v>70</v>
      </c>
      <c r="AT57" s="133" t="s">
        <v>70</v>
      </c>
      <c r="AU57" s="133" t="s">
        <v>70</v>
      </c>
      <c r="AV57" s="132" t="s">
        <v>70</v>
      </c>
      <c r="AW57" s="132" t="s">
        <v>70</v>
      </c>
      <c r="AX57" s="134" t="s">
        <v>70</v>
      </c>
      <c r="AY57" s="131" t="s">
        <v>70</v>
      </c>
      <c r="AZ57" s="132" t="s">
        <v>70</v>
      </c>
      <c r="BA57" s="132" t="s">
        <v>70</v>
      </c>
      <c r="BB57" s="133" t="s">
        <v>70</v>
      </c>
      <c r="BC57" s="132" t="s">
        <v>70</v>
      </c>
      <c r="BD57" s="134" t="s">
        <v>70</v>
      </c>
      <c r="BE57" s="18">
        <f>COUNTA(A57:BD57)</f>
        <v>56</v>
      </c>
      <c r="BF57" s="18">
        <f>COUNTIF(A57:BD57,"&lt;&gt;"&amp;$BF$9)</f>
        <v>4</v>
      </c>
      <c r="BO57" s="58"/>
      <c r="BP57" s="17"/>
      <c r="BQ57" s="17"/>
      <c r="BR57" s="17"/>
      <c r="BS57" s="17"/>
      <c r="BT57" s="17"/>
    </row>
    <row r="58" spans="1:72" ht="38.25" x14ac:dyDescent="0.25">
      <c r="A58" s="121" t="s">
        <v>6</v>
      </c>
      <c r="B58" s="122">
        <v>2022</v>
      </c>
      <c r="C58" s="123" t="s">
        <v>203</v>
      </c>
      <c r="D58" s="123" t="s">
        <v>204</v>
      </c>
      <c r="E58" s="124" t="s">
        <v>70</v>
      </c>
      <c r="F58" s="124" t="s">
        <v>70</v>
      </c>
      <c r="G58" s="124" t="s">
        <v>70</v>
      </c>
      <c r="H58" s="125" t="s">
        <v>70</v>
      </c>
      <c r="I58" s="126" t="s">
        <v>70</v>
      </c>
      <c r="J58" s="124" t="s">
        <v>70</v>
      </c>
      <c r="K58" s="127" t="s">
        <v>70</v>
      </c>
      <c r="L58" s="124" t="s">
        <v>70</v>
      </c>
      <c r="M58" s="127" t="s">
        <v>70</v>
      </c>
      <c r="N58" s="127" t="s">
        <v>70</v>
      </c>
      <c r="O58" s="127" t="s">
        <v>70</v>
      </c>
      <c r="P58" s="124" t="s">
        <v>70</v>
      </c>
      <c r="Q58" s="127" t="s">
        <v>70</v>
      </c>
      <c r="R58" s="128" t="s">
        <v>70</v>
      </c>
      <c r="S58" s="126" t="s">
        <v>70</v>
      </c>
      <c r="T58" s="124" t="s">
        <v>70</v>
      </c>
      <c r="U58" s="124" t="s">
        <v>70</v>
      </c>
      <c r="V58" s="127" t="s">
        <v>70</v>
      </c>
      <c r="W58" s="124" t="s">
        <v>70</v>
      </c>
      <c r="X58" s="127" t="s">
        <v>70</v>
      </c>
      <c r="Y58" s="127" t="s">
        <v>70</v>
      </c>
      <c r="Z58" s="127" t="s">
        <v>70</v>
      </c>
      <c r="AA58" s="124" t="s">
        <v>70</v>
      </c>
      <c r="AB58" s="127" t="s">
        <v>70</v>
      </c>
      <c r="AC58" s="127" t="s">
        <v>70</v>
      </c>
      <c r="AD58" s="129" t="s">
        <v>70</v>
      </c>
      <c r="AE58" s="130" t="s">
        <v>70</v>
      </c>
      <c r="AF58" s="131" t="s">
        <v>70</v>
      </c>
      <c r="AG58" s="132" t="s">
        <v>70</v>
      </c>
      <c r="AH58" s="133" t="s">
        <v>70</v>
      </c>
      <c r="AI58" s="133" t="s">
        <v>70</v>
      </c>
      <c r="AJ58" s="133" t="s">
        <v>70</v>
      </c>
      <c r="AK58" s="133" t="s">
        <v>70</v>
      </c>
      <c r="AL58" s="133" t="s">
        <v>70</v>
      </c>
      <c r="AM58" s="133" t="s">
        <v>70</v>
      </c>
      <c r="AN58" s="133" t="s">
        <v>70</v>
      </c>
      <c r="AO58" s="133" t="s">
        <v>70</v>
      </c>
      <c r="AP58" s="133" t="s">
        <v>70</v>
      </c>
      <c r="AQ58" s="133" t="s">
        <v>70</v>
      </c>
      <c r="AR58" s="133" t="s">
        <v>70</v>
      </c>
      <c r="AS58" s="133" t="s">
        <v>70</v>
      </c>
      <c r="AT58" s="133" t="s">
        <v>70</v>
      </c>
      <c r="AU58" s="133" t="s">
        <v>70</v>
      </c>
      <c r="AV58" s="132" t="s">
        <v>70</v>
      </c>
      <c r="AW58" s="132" t="s">
        <v>70</v>
      </c>
      <c r="AX58" s="134" t="s">
        <v>70</v>
      </c>
      <c r="AY58" s="131" t="s">
        <v>70</v>
      </c>
      <c r="AZ58" s="132" t="s">
        <v>70</v>
      </c>
      <c r="BA58" s="132" t="s">
        <v>70</v>
      </c>
      <c r="BB58" s="133" t="s">
        <v>70</v>
      </c>
      <c r="BC58" s="132" t="s">
        <v>70</v>
      </c>
      <c r="BD58" s="134" t="s">
        <v>70</v>
      </c>
      <c r="BE58" s="18">
        <f>COUNTA(A58:BD58)</f>
        <v>56</v>
      </c>
      <c r="BF58" s="18">
        <f>COUNTIF(A58:BD58,"&lt;&gt;"&amp;$BF$9)</f>
        <v>4</v>
      </c>
      <c r="BO58" s="58"/>
      <c r="BP58" s="17"/>
      <c r="BQ58" s="17"/>
      <c r="BR58" s="17"/>
      <c r="BS58" s="17"/>
      <c r="BT58" s="17"/>
    </row>
    <row r="59" spans="1:72" ht="38.25" x14ac:dyDescent="0.25">
      <c r="A59" s="121" t="s">
        <v>6</v>
      </c>
      <c r="B59" s="122">
        <v>2022</v>
      </c>
      <c r="C59" s="123" t="s">
        <v>203</v>
      </c>
      <c r="D59" s="123" t="s">
        <v>204</v>
      </c>
      <c r="E59" s="124" t="s">
        <v>70</v>
      </c>
      <c r="F59" s="124" t="s">
        <v>70</v>
      </c>
      <c r="G59" s="124" t="s">
        <v>70</v>
      </c>
      <c r="H59" s="125" t="s">
        <v>70</v>
      </c>
      <c r="I59" s="126" t="s">
        <v>70</v>
      </c>
      <c r="J59" s="124" t="s">
        <v>70</v>
      </c>
      <c r="K59" s="127" t="s">
        <v>70</v>
      </c>
      <c r="L59" s="124" t="s">
        <v>70</v>
      </c>
      <c r="M59" s="127" t="s">
        <v>70</v>
      </c>
      <c r="N59" s="127" t="s">
        <v>70</v>
      </c>
      <c r="O59" s="127" t="s">
        <v>70</v>
      </c>
      <c r="P59" s="124" t="s">
        <v>70</v>
      </c>
      <c r="Q59" s="127" t="s">
        <v>70</v>
      </c>
      <c r="R59" s="128" t="s">
        <v>70</v>
      </c>
      <c r="S59" s="126" t="s">
        <v>70</v>
      </c>
      <c r="T59" s="124" t="s">
        <v>70</v>
      </c>
      <c r="U59" s="124" t="s">
        <v>70</v>
      </c>
      <c r="V59" s="127" t="s">
        <v>70</v>
      </c>
      <c r="W59" s="124" t="s">
        <v>70</v>
      </c>
      <c r="X59" s="127" t="s">
        <v>70</v>
      </c>
      <c r="Y59" s="127" t="s">
        <v>70</v>
      </c>
      <c r="Z59" s="127" t="s">
        <v>70</v>
      </c>
      <c r="AA59" s="124" t="s">
        <v>70</v>
      </c>
      <c r="AB59" s="127" t="s">
        <v>70</v>
      </c>
      <c r="AC59" s="127" t="s">
        <v>70</v>
      </c>
      <c r="AD59" s="129" t="s">
        <v>70</v>
      </c>
      <c r="AE59" s="130" t="s">
        <v>70</v>
      </c>
      <c r="AF59" s="131" t="s">
        <v>70</v>
      </c>
      <c r="AG59" s="132" t="s">
        <v>70</v>
      </c>
      <c r="AH59" s="133" t="s">
        <v>70</v>
      </c>
      <c r="AI59" s="133" t="s">
        <v>70</v>
      </c>
      <c r="AJ59" s="133" t="s">
        <v>70</v>
      </c>
      <c r="AK59" s="133" t="s">
        <v>70</v>
      </c>
      <c r="AL59" s="133" t="s">
        <v>70</v>
      </c>
      <c r="AM59" s="133" t="s">
        <v>70</v>
      </c>
      <c r="AN59" s="133" t="s">
        <v>70</v>
      </c>
      <c r="AO59" s="133" t="s">
        <v>70</v>
      </c>
      <c r="AP59" s="133" t="s">
        <v>70</v>
      </c>
      <c r="AQ59" s="133" t="s">
        <v>70</v>
      </c>
      <c r="AR59" s="133" t="s">
        <v>70</v>
      </c>
      <c r="AS59" s="133" t="s">
        <v>70</v>
      </c>
      <c r="AT59" s="133" t="s">
        <v>70</v>
      </c>
      <c r="AU59" s="133" t="s">
        <v>70</v>
      </c>
      <c r="AV59" s="132" t="s">
        <v>70</v>
      </c>
      <c r="AW59" s="132" t="s">
        <v>70</v>
      </c>
      <c r="AX59" s="134" t="s">
        <v>70</v>
      </c>
      <c r="AY59" s="131" t="s">
        <v>70</v>
      </c>
      <c r="AZ59" s="132" t="s">
        <v>70</v>
      </c>
      <c r="BA59" s="132" t="s">
        <v>70</v>
      </c>
      <c r="BB59" s="133" t="s">
        <v>70</v>
      </c>
      <c r="BC59" s="132" t="s">
        <v>70</v>
      </c>
      <c r="BD59" s="134" t="s">
        <v>70</v>
      </c>
      <c r="BE59" s="18">
        <f>COUNTA(A59:BD59)</f>
        <v>56</v>
      </c>
      <c r="BF59" s="18">
        <f>COUNTIF(A59:BD59,"&lt;&gt;"&amp;$BF$9)</f>
        <v>4</v>
      </c>
      <c r="BO59" s="58"/>
      <c r="BP59" s="17"/>
      <c r="BQ59" s="17"/>
      <c r="BR59" s="17"/>
      <c r="BS59" s="17"/>
      <c r="BT59" s="17"/>
    </row>
    <row r="60" spans="1:72" ht="409.5" x14ac:dyDescent="0.25">
      <c r="A60" s="121" t="s">
        <v>8</v>
      </c>
      <c r="B60" s="122">
        <v>2022</v>
      </c>
      <c r="C60" s="123" t="s">
        <v>203</v>
      </c>
      <c r="D60" s="123" t="s">
        <v>204</v>
      </c>
      <c r="E60" s="124" t="s">
        <v>70</v>
      </c>
      <c r="F60" s="124" t="s">
        <v>70</v>
      </c>
      <c r="G60" s="124" t="s">
        <v>70</v>
      </c>
      <c r="H60" s="125" t="s">
        <v>70</v>
      </c>
      <c r="I60" s="135" t="s">
        <v>240</v>
      </c>
      <c r="J60" s="136" t="s">
        <v>261</v>
      </c>
      <c r="K60" s="137" t="s">
        <v>118</v>
      </c>
      <c r="L60" s="136" t="s">
        <v>142</v>
      </c>
      <c r="M60" s="137" t="s">
        <v>143</v>
      </c>
      <c r="N60" s="137" t="s">
        <v>119</v>
      </c>
      <c r="O60" s="137" t="s">
        <v>206</v>
      </c>
      <c r="P60" s="124" t="s">
        <v>209</v>
      </c>
      <c r="Q60" s="137" t="s">
        <v>120</v>
      </c>
      <c r="R60" s="138">
        <v>44727</v>
      </c>
      <c r="S60" s="126" t="s">
        <v>70</v>
      </c>
      <c r="T60" s="124" t="s">
        <v>70</v>
      </c>
      <c r="U60" s="124" t="s">
        <v>70</v>
      </c>
      <c r="V60" s="127" t="s">
        <v>70</v>
      </c>
      <c r="W60" s="124" t="s">
        <v>70</v>
      </c>
      <c r="X60" s="127" t="s">
        <v>70</v>
      </c>
      <c r="Y60" s="127" t="s">
        <v>70</v>
      </c>
      <c r="Z60" s="127" t="s">
        <v>70</v>
      </c>
      <c r="AA60" s="124" t="s">
        <v>70</v>
      </c>
      <c r="AB60" s="127" t="s">
        <v>70</v>
      </c>
      <c r="AC60" s="127" t="s">
        <v>70</v>
      </c>
      <c r="AD60" s="129" t="s">
        <v>70</v>
      </c>
      <c r="AE60" s="130" t="s">
        <v>70</v>
      </c>
      <c r="AF60" s="131" t="s">
        <v>70</v>
      </c>
      <c r="AG60" s="132" t="s">
        <v>70</v>
      </c>
      <c r="AH60" s="133" t="s">
        <v>70</v>
      </c>
      <c r="AI60" s="133" t="s">
        <v>70</v>
      </c>
      <c r="AJ60" s="133" t="s">
        <v>70</v>
      </c>
      <c r="AK60" s="133" t="s">
        <v>70</v>
      </c>
      <c r="AL60" s="133" t="s">
        <v>70</v>
      </c>
      <c r="AM60" s="133" t="s">
        <v>70</v>
      </c>
      <c r="AN60" s="133" t="s">
        <v>70</v>
      </c>
      <c r="AO60" s="133" t="s">
        <v>70</v>
      </c>
      <c r="AP60" s="133" t="s">
        <v>70</v>
      </c>
      <c r="AQ60" s="133" t="s">
        <v>70</v>
      </c>
      <c r="AR60" s="133" t="s">
        <v>70</v>
      </c>
      <c r="AS60" s="133" t="s">
        <v>70</v>
      </c>
      <c r="AT60" s="133" t="s">
        <v>70</v>
      </c>
      <c r="AU60" s="133" t="s">
        <v>70</v>
      </c>
      <c r="AV60" s="132" t="s">
        <v>70</v>
      </c>
      <c r="AW60" s="132" t="s">
        <v>70</v>
      </c>
      <c r="AX60" s="134" t="s">
        <v>70</v>
      </c>
      <c r="AY60" s="131" t="s">
        <v>70</v>
      </c>
      <c r="AZ60" s="132" t="s">
        <v>70</v>
      </c>
      <c r="BA60" s="132" t="s">
        <v>70</v>
      </c>
      <c r="BB60" s="133" t="s">
        <v>70</v>
      </c>
      <c r="BC60" s="132" t="s">
        <v>70</v>
      </c>
      <c r="BD60" s="134" t="s">
        <v>70</v>
      </c>
      <c r="BE60" s="18">
        <f>COUNTA(A60:BD60)</f>
        <v>56</v>
      </c>
      <c r="BF60" s="18">
        <f>COUNTIF(A60:BD60,"&lt;&gt;"&amp;$BF$9)</f>
        <v>14</v>
      </c>
      <c r="BO60" s="58"/>
      <c r="BP60" s="17"/>
      <c r="BQ60" s="17"/>
      <c r="BR60" s="17"/>
      <c r="BS60" s="17"/>
      <c r="BT60" s="17"/>
    </row>
    <row r="61" spans="1:72" ht="318.75" x14ac:dyDescent="0.25">
      <c r="A61" s="121" t="s">
        <v>8</v>
      </c>
      <c r="B61" s="122">
        <v>2022</v>
      </c>
      <c r="C61" s="123" t="s">
        <v>203</v>
      </c>
      <c r="D61" s="123" t="s">
        <v>204</v>
      </c>
      <c r="E61" s="124" t="s">
        <v>70</v>
      </c>
      <c r="F61" s="124" t="s">
        <v>70</v>
      </c>
      <c r="G61" s="124" t="s">
        <v>70</v>
      </c>
      <c r="H61" s="125" t="s">
        <v>70</v>
      </c>
      <c r="I61" s="126" t="s">
        <v>14</v>
      </c>
      <c r="J61" s="124" t="s">
        <v>144</v>
      </c>
      <c r="K61" s="127" t="s">
        <v>118</v>
      </c>
      <c r="L61" s="124" t="s">
        <v>145</v>
      </c>
      <c r="M61" s="127" t="s">
        <v>146</v>
      </c>
      <c r="N61" s="127" t="s">
        <v>119</v>
      </c>
      <c r="O61" s="127" t="s">
        <v>206</v>
      </c>
      <c r="P61" s="124" t="s">
        <v>209</v>
      </c>
      <c r="Q61" s="127" t="s">
        <v>120</v>
      </c>
      <c r="R61" s="128">
        <v>44728</v>
      </c>
      <c r="S61" s="126" t="s">
        <v>70</v>
      </c>
      <c r="T61" s="124" t="s">
        <v>70</v>
      </c>
      <c r="U61" s="124" t="s">
        <v>70</v>
      </c>
      <c r="V61" s="127" t="s">
        <v>70</v>
      </c>
      <c r="W61" s="124" t="s">
        <v>70</v>
      </c>
      <c r="X61" s="127" t="s">
        <v>70</v>
      </c>
      <c r="Y61" s="127" t="s">
        <v>70</v>
      </c>
      <c r="Z61" s="127" t="s">
        <v>70</v>
      </c>
      <c r="AA61" s="124" t="s">
        <v>70</v>
      </c>
      <c r="AB61" s="127" t="s">
        <v>70</v>
      </c>
      <c r="AC61" s="127" t="s">
        <v>70</v>
      </c>
      <c r="AD61" s="129" t="s">
        <v>70</v>
      </c>
      <c r="AE61" s="130" t="s">
        <v>70</v>
      </c>
      <c r="AF61" s="131" t="s">
        <v>70</v>
      </c>
      <c r="AG61" s="132" t="s">
        <v>70</v>
      </c>
      <c r="AH61" s="133" t="s">
        <v>70</v>
      </c>
      <c r="AI61" s="133" t="s">
        <v>70</v>
      </c>
      <c r="AJ61" s="133" t="s">
        <v>70</v>
      </c>
      <c r="AK61" s="133" t="s">
        <v>70</v>
      </c>
      <c r="AL61" s="133" t="s">
        <v>70</v>
      </c>
      <c r="AM61" s="133" t="s">
        <v>70</v>
      </c>
      <c r="AN61" s="133" t="s">
        <v>70</v>
      </c>
      <c r="AO61" s="133" t="s">
        <v>70</v>
      </c>
      <c r="AP61" s="133" t="s">
        <v>70</v>
      </c>
      <c r="AQ61" s="133" t="s">
        <v>70</v>
      </c>
      <c r="AR61" s="133" t="s">
        <v>70</v>
      </c>
      <c r="AS61" s="133" t="s">
        <v>70</v>
      </c>
      <c r="AT61" s="133" t="s">
        <v>70</v>
      </c>
      <c r="AU61" s="133" t="s">
        <v>70</v>
      </c>
      <c r="AV61" s="132" t="s">
        <v>70</v>
      </c>
      <c r="AW61" s="132" t="s">
        <v>70</v>
      </c>
      <c r="AX61" s="134" t="s">
        <v>70</v>
      </c>
      <c r="AY61" s="131" t="s">
        <v>70</v>
      </c>
      <c r="AZ61" s="132" t="s">
        <v>70</v>
      </c>
      <c r="BA61" s="132" t="s">
        <v>70</v>
      </c>
      <c r="BB61" s="133" t="s">
        <v>70</v>
      </c>
      <c r="BC61" s="132" t="s">
        <v>70</v>
      </c>
      <c r="BD61" s="134" t="s">
        <v>70</v>
      </c>
      <c r="BE61" s="18">
        <f>COUNTA(A61:BD61)</f>
        <v>56</v>
      </c>
      <c r="BF61" s="18">
        <f>COUNTIF(A61:BD61,"&lt;&gt;"&amp;$BF$9)</f>
        <v>14</v>
      </c>
      <c r="BO61" s="58"/>
      <c r="BP61" s="17"/>
      <c r="BQ61" s="17"/>
      <c r="BR61" s="17"/>
      <c r="BS61" s="17"/>
      <c r="BT61" s="17"/>
    </row>
    <row r="62" spans="1:72" ht="344.25" x14ac:dyDescent="0.25">
      <c r="A62" s="121" t="s">
        <v>8</v>
      </c>
      <c r="B62" s="122">
        <v>2022</v>
      </c>
      <c r="C62" s="123" t="s">
        <v>203</v>
      </c>
      <c r="D62" s="123" t="s">
        <v>204</v>
      </c>
      <c r="E62" s="124" t="s">
        <v>70</v>
      </c>
      <c r="F62" s="124" t="s">
        <v>70</v>
      </c>
      <c r="G62" s="124" t="s">
        <v>70</v>
      </c>
      <c r="H62" s="125" t="s">
        <v>70</v>
      </c>
      <c r="I62" s="126" t="s">
        <v>115</v>
      </c>
      <c r="J62" s="124" t="s">
        <v>192</v>
      </c>
      <c r="K62" s="127" t="s">
        <v>118</v>
      </c>
      <c r="L62" s="124" t="s">
        <v>262</v>
      </c>
      <c r="M62" s="127" t="s">
        <v>263</v>
      </c>
      <c r="N62" s="127" t="s">
        <v>119</v>
      </c>
      <c r="O62" s="127" t="s">
        <v>206</v>
      </c>
      <c r="P62" s="124" t="s">
        <v>209</v>
      </c>
      <c r="Q62" s="127" t="s">
        <v>120</v>
      </c>
      <c r="R62" s="128">
        <v>44788</v>
      </c>
      <c r="S62" s="126" t="s">
        <v>70</v>
      </c>
      <c r="T62" s="124" t="s">
        <v>70</v>
      </c>
      <c r="U62" s="124" t="s">
        <v>70</v>
      </c>
      <c r="V62" s="127" t="s">
        <v>70</v>
      </c>
      <c r="W62" s="124" t="s">
        <v>70</v>
      </c>
      <c r="X62" s="127" t="s">
        <v>70</v>
      </c>
      <c r="Y62" s="127" t="s">
        <v>70</v>
      </c>
      <c r="Z62" s="127" t="s">
        <v>70</v>
      </c>
      <c r="AA62" s="124" t="s">
        <v>70</v>
      </c>
      <c r="AB62" s="127" t="s">
        <v>70</v>
      </c>
      <c r="AC62" s="127" t="s">
        <v>70</v>
      </c>
      <c r="AD62" s="129" t="s">
        <v>70</v>
      </c>
      <c r="AE62" s="130" t="s">
        <v>70</v>
      </c>
      <c r="AF62" s="131" t="s">
        <v>70</v>
      </c>
      <c r="AG62" s="132" t="s">
        <v>70</v>
      </c>
      <c r="AH62" s="133" t="s">
        <v>70</v>
      </c>
      <c r="AI62" s="133" t="s">
        <v>70</v>
      </c>
      <c r="AJ62" s="133" t="s">
        <v>70</v>
      </c>
      <c r="AK62" s="133" t="s">
        <v>70</v>
      </c>
      <c r="AL62" s="133" t="s">
        <v>70</v>
      </c>
      <c r="AM62" s="133" t="s">
        <v>70</v>
      </c>
      <c r="AN62" s="133" t="s">
        <v>70</v>
      </c>
      <c r="AO62" s="133" t="s">
        <v>70</v>
      </c>
      <c r="AP62" s="133" t="s">
        <v>70</v>
      </c>
      <c r="AQ62" s="133" t="s">
        <v>70</v>
      </c>
      <c r="AR62" s="133" t="s">
        <v>70</v>
      </c>
      <c r="AS62" s="133" t="s">
        <v>70</v>
      </c>
      <c r="AT62" s="133" t="s">
        <v>70</v>
      </c>
      <c r="AU62" s="133" t="s">
        <v>70</v>
      </c>
      <c r="AV62" s="132" t="s">
        <v>70</v>
      </c>
      <c r="AW62" s="132" t="s">
        <v>70</v>
      </c>
      <c r="AX62" s="134" t="s">
        <v>70</v>
      </c>
      <c r="AY62" s="131" t="s">
        <v>70</v>
      </c>
      <c r="AZ62" s="132" t="s">
        <v>70</v>
      </c>
      <c r="BA62" s="132" t="s">
        <v>70</v>
      </c>
      <c r="BB62" s="133" t="s">
        <v>70</v>
      </c>
      <c r="BC62" s="132" t="s">
        <v>70</v>
      </c>
      <c r="BD62" s="134" t="s">
        <v>70</v>
      </c>
      <c r="BE62" s="18">
        <f>COUNTA(A62:BD62)</f>
        <v>56</v>
      </c>
      <c r="BF62" s="18">
        <f>COUNTIF(A62:BD62,"&lt;&gt;"&amp;$BF$9)</f>
        <v>14</v>
      </c>
      <c r="BO62" s="58"/>
      <c r="BP62" s="17"/>
      <c r="BQ62" s="17"/>
      <c r="BR62" s="17"/>
      <c r="BS62" s="17"/>
      <c r="BT62" s="17"/>
    </row>
    <row r="63" spans="1:72" ht="344.25" x14ac:dyDescent="0.25">
      <c r="A63" s="121" t="s">
        <v>8</v>
      </c>
      <c r="B63" s="122">
        <v>2022</v>
      </c>
      <c r="C63" s="123" t="s">
        <v>203</v>
      </c>
      <c r="D63" s="123" t="s">
        <v>204</v>
      </c>
      <c r="E63" s="124" t="s">
        <v>70</v>
      </c>
      <c r="F63" s="124" t="s">
        <v>70</v>
      </c>
      <c r="G63" s="124" t="s">
        <v>70</v>
      </c>
      <c r="H63" s="125" t="s">
        <v>70</v>
      </c>
      <c r="I63" s="126" t="s">
        <v>115</v>
      </c>
      <c r="J63" s="124" t="s">
        <v>192</v>
      </c>
      <c r="K63" s="127" t="s">
        <v>118</v>
      </c>
      <c r="L63" s="124" t="s">
        <v>264</v>
      </c>
      <c r="M63" s="127" t="s">
        <v>265</v>
      </c>
      <c r="N63" s="127" t="s">
        <v>119</v>
      </c>
      <c r="O63" s="127" t="s">
        <v>206</v>
      </c>
      <c r="P63" s="124" t="s">
        <v>209</v>
      </c>
      <c r="Q63" s="127" t="s">
        <v>120</v>
      </c>
      <c r="R63" s="128">
        <v>44804</v>
      </c>
      <c r="S63" s="126" t="s">
        <v>70</v>
      </c>
      <c r="T63" s="124" t="s">
        <v>70</v>
      </c>
      <c r="U63" s="124" t="s">
        <v>70</v>
      </c>
      <c r="V63" s="127" t="s">
        <v>70</v>
      </c>
      <c r="W63" s="124" t="s">
        <v>70</v>
      </c>
      <c r="X63" s="127" t="s">
        <v>70</v>
      </c>
      <c r="Y63" s="127" t="s">
        <v>70</v>
      </c>
      <c r="Z63" s="127" t="s">
        <v>70</v>
      </c>
      <c r="AA63" s="124" t="s">
        <v>70</v>
      </c>
      <c r="AB63" s="127" t="s">
        <v>70</v>
      </c>
      <c r="AC63" s="127" t="s">
        <v>70</v>
      </c>
      <c r="AD63" s="129" t="s">
        <v>70</v>
      </c>
      <c r="AE63" s="130" t="s">
        <v>70</v>
      </c>
      <c r="AF63" s="131" t="s">
        <v>70</v>
      </c>
      <c r="AG63" s="132" t="s">
        <v>70</v>
      </c>
      <c r="AH63" s="133" t="s">
        <v>70</v>
      </c>
      <c r="AI63" s="133" t="s">
        <v>70</v>
      </c>
      <c r="AJ63" s="133" t="s">
        <v>70</v>
      </c>
      <c r="AK63" s="133" t="s">
        <v>70</v>
      </c>
      <c r="AL63" s="133" t="s">
        <v>70</v>
      </c>
      <c r="AM63" s="133" t="s">
        <v>70</v>
      </c>
      <c r="AN63" s="133" t="s">
        <v>70</v>
      </c>
      <c r="AO63" s="133" t="s">
        <v>70</v>
      </c>
      <c r="AP63" s="133" t="s">
        <v>70</v>
      </c>
      <c r="AQ63" s="133" t="s">
        <v>70</v>
      </c>
      <c r="AR63" s="133" t="s">
        <v>70</v>
      </c>
      <c r="AS63" s="133" t="s">
        <v>70</v>
      </c>
      <c r="AT63" s="133" t="s">
        <v>70</v>
      </c>
      <c r="AU63" s="133" t="s">
        <v>70</v>
      </c>
      <c r="AV63" s="132" t="s">
        <v>70</v>
      </c>
      <c r="AW63" s="132" t="s">
        <v>70</v>
      </c>
      <c r="AX63" s="134" t="s">
        <v>70</v>
      </c>
      <c r="AY63" s="131" t="s">
        <v>70</v>
      </c>
      <c r="AZ63" s="132" t="s">
        <v>70</v>
      </c>
      <c r="BA63" s="132" t="s">
        <v>70</v>
      </c>
      <c r="BB63" s="133" t="s">
        <v>70</v>
      </c>
      <c r="BC63" s="132" t="s">
        <v>70</v>
      </c>
      <c r="BD63" s="134" t="s">
        <v>70</v>
      </c>
      <c r="BE63" s="18">
        <f>COUNTA(A63:BD63)</f>
        <v>56</v>
      </c>
      <c r="BF63" s="18">
        <f>COUNTIF(A63:BD63,"&lt;&gt;"&amp;$BF$9)</f>
        <v>14</v>
      </c>
      <c r="BO63" s="58"/>
      <c r="BP63" s="17"/>
      <c r="BQ63" s="17"/>
      <c r="BR63" s="17"/>
      <c r="BS63" s="17"/>
      <c r="BT63" s="17"/>
    </row>
    <row r="64" spans="1:72" ht="344.25" x14ac:dyDescent="0.25">
      <c r="A64" s="121" t="s">
        <v>8</v>
      </c>
      <c r="B64" s="122">
        <v>2022</v>
      </c>
      <c r="C64" s="123" t="s">
        <v>203</v>
      </c>
      <c r="D64" s="123" t="s">
        <v>204</v>
      </c>
      <c r="E64" s="124" t="s">
        <v>70</v>
      </c>
      <c r="F64" s="124" t="s">
        <v>70</v>
      </c>
      <c r="G64" s="124" t="s">
        <v>70</v>
      </c>
      <c r="H64" s="125" t="s">
        <v>70</v>
      </c>
      <c r="I64" s="126" t="s">
        <v>115</v>
      </c>
      <c r="J64" s="124" t="s">
        <v>192</v>
      </c>
      <c r="K64" s="127" t="s">
        <v>118</v>
      </c>
      <c r="L64" s="124" t="s">
        <v>266</v>
      </c>
      <c r="M64" s="127" t="s">
        <v>267</v>
      </c>
      <c r="N64" s="127" t="s">
        <v>119</v>
      </c>
      <c r="O64" s="127" t="s">
        <v>206</v>
      </c>
      <c r="P64" s="124" t="s">
        <v>209</v>
      </c>
      <c r="Q64" s="127" t="s">
        <v>120</v>
      </c>
      <c r="R64" s="128">
        <v>44804</v>
      </c>
      <c r="S64" s="126" t="s">
        <v>70</v>
      </c>
      <c r="T64" s="124" t="s">
        <v>70</v>
      </c>
      <c r="U64" s="124" t="s">
        <v>70</v>
      </c>
      <c r="V64" s="127" t="s">
        <v>70</v>
      </c>
      <c r="W64" s="124" t="s">
        <v>70</v>
      </c>
      <c r="X64" s="127" t="s">
        <v>70</v>
      </c>
      <c r="Y64" s="127" t="s">
        <v>70</v>
      </c>
      <c r="Z64" s="127" t="s">
        <v>70</v>
      </c>
      <c r="AA64" s="124" t="s">
        <v>70</v>
      </c>
      <c r="AB64" s="127" t="s">
        <v>70</v>
      </c>
      <c r="AC64" s="127" t="s">
        <v>70</v>
      </c>
      <c r="AD64" s="129" t="s">
        <v>70</v>
      </c>
      <c r="AE64" s="130" t="s">
        <v>70</v>
      </c>
      <c r="AF64" s="131" t="s">
        <v>70</v>
      </c>
      <c r="AG64" s="132" t="s">
        <v>70</v>
      </c>
      <c r="AH64" s="133" t="s">
        <v>70</v>
      </c>
      <c r="AI64" s="133" t="s">
        <v>70</v>
      </c>
      <c r="AJ64" s="133" t="s">
        <v>70</v>
      </c>
      <c r="AK64" s="133" t="s">
        <v>70</v>
      </c>
      <c r="AL64" s="133" t="s">
        <v>70</v>
      </c>
      <c r="AM64" s="133" t="s">
        <v>70</v>
      </c>
      <c r="AN64" s="133" t="s">
        <v>70</v>
      </c>
      <c r="AO64" s="133" t="s">
        <v>70</v>
      </c>
      <c r="AP64" s="133" t="s">
        <v>70</v>
      </c>
      <c r="AQ64" s="133" t="s">
        <v>70</v>
      </c>
      <c r="AR64" s="133" t="s">
        <v>70</v>
      </c>
      <c r="AS64" s="133" t="s">
        <v>70</v>
      </c>
      <c r="AT64" s="133" t="s">
        <v>70</v>
      </c>
      <c r="AU64" s="133" t="s">
        <v>70</v>
      </c>
      <c r="AV64" s="132" t="s">
        <v>70</v>
      </c>
      <c r="AW64" s="132" t="s">
        <v>70</v>
      </c>
      <c r="AX64" s="134" t="s">
        <v>70</v>
      </c>
      <c r="AY64" s="131" t="s">
        <v>70</v>
      </c>
      <c r="AZ64" s="132" t="s">
        <v>70</v>
      </c>
      <c r="BA64" s="132" t="s">
        <v>70</v>
      </c>
      <c r="BB64" s="133" t="s">
        <v>70</v>
      </c>
      <c r="BC64" s="132" t="s">
        <v>70</v>
      </c>
      <c r="BD64" s="134" t="s">
        <v>70</v>
      </c>
      <c r="BE64" s="18">
        <f>COUNTA(A64:BD64)</f>
        <v>56</v>
      </c>
      <c r="BF64" s="18">
        <f>COUNTIF(A64:BD64,"&lt;&gt;"&amp;$BF$9)</f>
        <v>14</v>
      </c>
      <c r="BO64" s="58"/>
      <c r="BP64" s="17"/>
      <c r="BQ64" s="17"/>
      <c r="BR64" s="17"/>
      <c r="BS64" s="17"/>
      <c r="BT64" s="17"/>
    </row>
    <row r="65" spans="1:72" ht="229.5" x14ac:dyDescent="0.25">
      <c r="A65" s="121" t="s">
        <v>8</v>
      </c>
      <c r="B65" s="122">
        <v>2022</v>
      </c>
      <c r="C65" s="123" t="s">
        <v>203</v>
      </c>
      <c r="D65" s="123" t="s">
        <v>204</v>
      </c>
      <c r="E65" s="124" t="s">
        <v>70</v>
      </c>
      <c r="F65" s="124" t="s">
        <v>70</v>
      </c>
      <c r="G65" s="124" t="s">
        <v>70</v>
      </c>
      <c r="H65" s="125" t="s">
        <v>70</v>
      </c>
      <c r="I65" s="126" t="s">
        <v>115</v>
      </c>
      <c r="J65" s="124" t="s">
        <v>193</v>
      </c>
      <c r="K65" s="127" t="s">
        <v>118</v>
      </c>
      <c r="L65" s="124" t="s">
        <v>268</v>
      </c>
      <c r="M65" s="127" t="s">
        <v>269</v>
      </c>
      <c r="N65" s="127" t="s">
        <v>119</v>
      </c>
      <c r="O65" s="127" t="s">
        <v>206</v>
      </c>
      <c r="P65" s="124" t="s">
        <v>209</v>
      </c>
      <c r="Q65" s="127" t="s">
        <v>120</v>
      </c>
      <c r="R65" s="128">
        <v>44773</v>
      </c>
      <c r="S65" s="126" t="s">
        <v>70</v>
      </c>
      <c r="T65" s="124" t="s">
        <v>70</v>
      </c>
      <c r="U65" s="124" t="s">
        <v>70</v>
      </c>
      <c r="V65" s="127" t="s">
        <v>70</v>
      </c>
      <c r="W65" s="124" t="s">
        <v>70</v>
      </c>
      <c r="X65" s="127" t="s">
        <v>70</v>
      </c>
      <c r="Y65" s="127" t="s">
        <v>70</v>
      </c>
      <c r="Z65" s="127" t="s">
        <v>70</v>
      </c>
      <c r="AA65" s="124" t="s">
        <v>70</v>
      </c>
      <c r="AB65" s="127" t="s">
        <v>70</v>
      </c>
      <c r="AC65" s="127" t="s">
        <v>70</v>
      </c>
      <c r="AD65" s="129" t="s">
        <v>70</v>
      </c>
      <c r="AE65" s="130" t="s">
        <v>70</v>
      </c>
      <c r="AF65" s="131" t="s">
        <v>70</v>
      </c>
      <c r="AG65" s="132" t="s">
        <v>70</v>
      </c>
      <c r="AH65" s="133" t="s">
        <v>70</v>
      </c>
      <c r="AI65" s="133" t="s">
        <v>70</v>
      </c>
      <c r="AJ65" s="133" t="s">
        <v>70</v>
      </c>
      <c r="AK65" s="133" t="s">
        <v>70</v>
      </c>
      <c r="AL65" s="133" t="s">
        <v>70</v>
      </c>
      <c r="AM65" s="133" t="s">
        <v>70</v>
      </c>
      <c r="AN65" s="133" t="s">
        <v>70</v>
      </c>
      <c r="AO65" s="133" t="s">
        <v>70</v>
      </c>
      <c r="AP65" s="133" t="s">
        <v>70</v>
      </c>
      <c r="AQ65" s="133" t="s">
        <v>70</v>
      </c>
      <c r="AR65" s="133" t="s">
        <v>70</v>
      </c>
      <c r="AS65" s="133" t="s">
        <v>70</v>
      </c>
      <c r="AT65" s="133" t="s">
        <v>70</v>
      </c>
      <c r="AU65" s="133" t="s">
        <v>70</v>
      </c>
      <c r="AV65" s="132" t="s">
        <v>70</v>
      </c>
      <c r="AW65" s="132" t="s">
        <v>70</v>
      </c>
      <c r="AX65" s="134" t="s">
        <v>70</v>
      </c>
      <c r="AY65" s="131" t="s">
        <v>70</v>
      </c>
      <c r="AZ65" s="132" t="s">
        <v>70</v>
      </c>
      <c r="BA65" s="132" t="s">
        <v>70</v>
      </c>
      <c r="BB65" s="133" t="s">
        <v>70</v>
      </c>
      <c r="BC65" s="132" t="s">
        <v>70</v>
      </c>
      <c r="BD65" s="134" t="s">
        <v>70</v>
      </c>
      <c r="BE65" s="18">
        <f>COUNTA(A65:BD65)</f>
        <v>56</v>
      </c>
      <c r="BF65" s="18">
        <f>COUNTIF(A65:BD65,"&lt;&gt;"&amp;$BF$9)</f>
        <v>14</v>
      </c>
      <c r="BO65" s="58"/>
      <c r="BP65" s="17"/>
      <c r="BQ65" s="17"/>
      <c r="BR65" s="17"/>
      <c r="BS65" s="17"/>
      <c r="BT65" s="17"/>
    </row>
    <row r="66" spans="1:72" ht="255" x14ac:dyDescent="0.25">
      <c r="A66" s="121" t="s">
        <v>8</v>
      </c>
      <c r="B66" s="122">
        <v>2022</v>
      </c>
      <c r="C66" s="123" t="s">
        <v>203</v>
      </c>
      <c r="D66" s="123" t="s">
        <v>204</v>
      </c>
      <c r="E66" s="124" t="s">
        <v>70</v>
      </c>
      <c r="F66" s="124" t="s">
        <v>70</v>
      </c>
      <c r="G66" s="124" t="s">
        <v>70</v>
      </c>
      <c r="H66" s="125" t="s">
        <v>70</v>
      </c>
      <c r="I66" s="126" t="s">
        <v>115</v>
      </c>
      <c r="J66" s="124" t="s">
        <v>270</v>
      </c>
      <c r="K66" s="127" t="s">
        <v>118</v>
      </c>
      <c r="L66" s="124" t="s">
        <v>271</v>
      </c>
      <c r="M66" s="127" t="s">
        <v>272</v>
      </c>
      <c r="N66" s="127" t="s">
        <v>119</v>
      </c>
      <c r="O66" s="127" t="s">
        <v>206</v>
      </c>
      <c r="P66" s="124" t="s">
        <v>209</v>
      </c>
      <c r="Q66" s="127" t="s">
        <v>120</v>
      </c>
      <c r="R66" s="128">
        <v>44804</v>
      </c>
      <c r="S66" s="126" t="s">
        <v>70</v>
      </c>
      <c r="T66" s="124" t="s">
        <v>70</v>
      </c>
      <c r="U66" s="124" t="s">
        <v>70</v>
      </c>
      <c r="V66" s="127" t="s">
        <v>70</v>
      </c>
      <c r="W66" s="124" t="s">
        <v>70</v>
      </c>
      <c r="X66" s="127" t="s">
        <v>70</v>
      </c>
      <c r="Y66" s="127" t="s">
        <v>70</v>
      </c>
      <c r="Z66" s="127" t="s">
        <v>70</v>
      </c>
      <c r="AA66" s="124" t="s">
        <v>70</v>
      </c>
      <c r="AB66" s="127" t="s">
        <v>70</v>
      </c>
      <c r="AC66" s="127" t="s">
        <v>70</v>
      </c>
      <c r="AD66" s="129" t="s">
        <v>70</v>
      </c>
      <c r="AE66" s="130" t="s">
        <v>70</v>
      </c>
      <c r="AF66" s="131" t="s">
        <v>70</v>
      </c>
      <c r="AG66" s="132" t="s">
        <v>70</v>
      </c>
      <c r="AH66" s="133" t="s">
        <v>70</v>
      </c>
      <c r="AI66" s="133" t="s">
        <v>70</v>
      </c>
      <c r="AJ66" s="133" t="s">
        <v>70</v>
      </c>
      <c r="AK66" s="133" t="s">
        <v>70</v>
      </c>
      <c r="AL66" s="133" t="s">
        <v>70</v>
      </c>
      <c r="AM66" s="133" t="s">
        <v>70</v>
      </c>
      <c r="AN66" s="133" t="s">
        <v>70</v>
      </c>
      <c r="AO66" s="133" t="s">
        <v>70</v>
      </c>
      <c r="AP66" s="133" t="s">
        <v>70</v>
      </c>
      <c r="AQ66" s="133" t="s">
        <v>70</v>
      </c>
      <c r="AR66" s="133" t="s">
        <v>70</v>
      </c>
      <c r="AS66" s="133" t="s">
        <v>70</v>
      </c>
      <c r="AT66" s="133" t="s">
        <v>70</v>
      </c>
      <c r="AU66" s="133" t="s">
        <v>70</v>
      </c>
      <c r="AV66" s="132" t="s">
        <v>70</v>
      </c>
      <c r="AW66" s="132" t="s">
        <v>70</v>
      </c>
      <c r="AX66" s="134" t="s">
        <v>70</v>
      </c>
      <c r="AY66" s="131" t="s">
        <v>70</v>
      </c>
      <c r="AZ66" s="132" t="s">
        <v>70</v>
      </c>
      <c r="BA66" s="132" t="s">
        <v>70</v>
      </c>
      <c r="BB66" s="133" t="s">
        <v>70</v>
      </c>
      <c r="BC66" s="132" t="s">
        <v>70</v>
      </c>
      <c r="BD66" s="134" t="s">
        <v>70</v>
      </c>
      <c r="BE66" s="18">
        <f>COUNTA(A66:BD66)</f>
        <v>56</v>
      </c>
      <c r="BF66" s="18">
        <f>COUNTIF(A66:BD66,"&lt;&gt;"&amp;$BF$9)</f>
        <v>14</v>
      </c>
      <c r="BO66" s="58"/>
      <c r="BP66" s="17"/>
      <c r="BQ66" s="17"/>
      <c r="BR66" s="17"/>
      <c r="BS66" s="17"/>
      <c r="BT66" s="17"/>
    </row>
    <row r="67" spans="1:72" ht="38.25" x14ac:dyDescent="0.25">
      <c r="A67" s="121" t="s">
        <v>8</v>
      </c>
      <c r="B67" s="122">
        <v>2022</v>
      </c>
      <c r="C67" s="123" t="s">
        <v>203</v>
      </c>
      <c r="D67" s="123" t="s">
        <v>204</v>
      </c>
      <c r="E67" s="124" t="s">
        <v>70</v>
      </c>
      <c r="F67" s="124" t="s">
        <v>70</v>
      </c>
      <c r="G67" s="124" t="s">
        <v>70</v>
      </c>
      <c r="H67" s="125" t="s">
        <v>70</v>
      </c>
      <c r="I67" s="126" t="s">
        <v>70</v>
      </c>
      <c r="J67" s="124" t="s">
        <v>70</v>
      </c>
      <c r="K67" s="127" t="s">
        <v>70</v>
      </c>
      <c r="L67" s="124" t="s">
        <v>70</v>
      </c>
      <c r="M67" s="127" t="s">
        <v>70</v>
      </c>
      <c r="N67" s="127" t="s">
        <v>70</v>
      </c>
      <c r="O67" s="127" t="s">
        <v>70</v>
      </c>
      <c r="P67" s="124" t="s">
        <v>70</v>
      </c>
      <c r="Q67" s="127" t="s">
        <v>70</v>
      </c>
      <c r="R67" s="128" t="s">
        <v>70</v>
      </c>
      <c r="S67" s="126" t="s">
        <v>70</v>
      </c>
      <c r="T67" s="124" t="s">
        <v>70</v>
      </c>
      <c r="U67" s="124" t="s">
        <v>70</v>
      </c>
      <c r="V67" s="127" t="s">
        <v>70</v>
      </c>
      <c r="W67" s="124" t="s">
        <v>70</v>
      </c>
      <c r="X67" s="127" t="s">
        <v>70</v>
      </c>
      <c r="Y67" s="127" t="s">
        <v>70</v>
      </c>
      <c r="Z67" s="127" t="s">
        <v>70</v>
      </c>
      <c r="AA67" s="124" t="s">
        <v>70</v>
      </c>
      <c r="AB67" s="127" t="s">
        <v>70</v>
      </c>
      <c r="AC67" s="127" t="s">
        <v>70</v>
      </c>
      <c r="AD67" s="129" t="s">
        <v>70</v>
      </c>
      <c r="AE67" s="130" t="s">
        <v>70</v>
      </c>
      <c r="AF67" s="131" t="s">
        <v>70</v>
      </c>
      <c r="AG67" s="132" t="s">
        <v>70</v>
      </c>
      <c r="AH67" s="133" t="s">
        <v>70</v>
      </c>
      <c r="AI67" s="133" t="s">
        <v>70</v>
      </c>
      <c r="AJ67" s="133" t="s">
        <v>70</v>
      </c>
      <c r="AK67" s="133" t="s">
        <v>70</v>
      </c>
      <c r="AL67" s="133" t="s">
        <v>70</v>
      </c>
      <c r="AM67" s="133" t="s">
        <v>70</v>
      </c>
      <c r="AN67" s="133" t="s">
        <v>70</v>
      </c>
      <c r="AO67" s="133" t="s">
        <v>70</v>
      </c>
      <c r="AP67" s="133" t="s">
        <v>70</v>
      </c>
      <c r="AQ67" s="133" t="s">
        <v>70</v>
      </c>
      <c r="AR67" s="133" t="s">
        <v>70</v>
      </c>
      <c r="AS67" s="133" t="s">
        <v>70</v>
      </c>
      <c r="AT67" s="133" t="s">
        <v>70</v>
      </c>
      <c r="AU67" s="133" t="s">
        <v>70</v>
      </c>
      <c r="AV67" s="132" t="s">
        <v>70</v>
      </c>
      <c r="AW67" s="132" t="s">
        <v>70</v>
      </c>
      <c r="AX67" s="134" t="s">
        <v>70</v>
      </c>
      <c r="AY67" s="131" t="s">
        <v>70</v>
      </c>
      <c r="AZ67" s="132" t="s">
        <v>70</v>
      </c>
      <c r="BA67" s="132" t="s">
        <v>70</v>
      </c>
      <c r="BB67" s="133" t="s">
        <v>70</v>
      </c>
      <c r="BC67" s="132" t="s">
        <v>70</v>
      </c>
      <c r="BD67" s="134" t="s">
        <v>70</v>
      </c>
      <c r="BE67" s="18">
        <f>COUNTA(A67:BD67)</f>
        <v>56</v>
      </c>
      <c r="BF67" s="18">
        <f>COUNTIF(A67:BD67,"&lt;&gt;"&amp;$BF$9)</f>
        <v>4</v>
      </c>
      <c r="BO67" s="58"/>
      <c r="BP67" s="17"/>
      <c r="BQ67" s="17"/>
      <c r="BR67" s="17"/>
      <c r="BS67" s="17"/>
      <c r="BT67" s="17"/>
    </row>
    <row r="68" spans="1:72" ht="38.25" x14ac:dyDescent="0.25">
      <c r="A68" s="121" t="s">
        <v>8</v>
      </c>
      <c r="B68" s="122">
        <v>2022</v>
      </c>
      <c r="C68" s="123" t="s">
        <v>203</v>
      </c>
      <c r="D68" s="123" t="s">
        <v>204</v>
      </c>
      <c r="E68" s="124" t="s">
        <v>70</v>
      </c>
      <c r="F68" s="124" t="s">
        <v>70</v>
      </c>
      <c r="G68" s="124" t="s">
        <v>70</v>
      </c>
      <c r="H68" s="125" t="s">
        <v>70</v>
      </c>
      <c r="I68" s="126" t="s">
        <v>70</v>
      </c>
      <c r="J68" s="124" t="s">
        <v>70</v>
      </c>
      <c r="K68" s="127" t="s">
        <v>70</v>
      </c>
      <c r="L68" s="124" t="s">
        <v>70</v>
      </c>
      <c r="M68" s="127" t="s">
        <v>70</v>
      </c>
      <c r="N68" s="127" t="s">
        <v>70</v>
      </c>
      <c r="O68" s="127" t="s">
        <v>70</v>
      </c>
      <c r="P68" s="124" t="s">
        <v>70</v>
      </c>
      <c r="Q68" s="127" t="s">
        <v>70</v>
      </c>
      <c r="R68" s="128" t="s">
        <v>70</v>
      </c>
      <c r="S68" s="126" t="s">
        <v>70</v>
      </c>
      <c r="T68" s="124" t="s">
        <v>70</v>
      </c>
      <c r="U68" s="124" t="s">
        <v>70</v>
      </c>
      <c r="V68" s="127" t="s">
        <v>70</v>
      </c>
      <c r="W68" s="124" t="s">
        <v>70</v>
      </c>
      <c r="X68" s="127" t="s">
        <v>70</v>
      </c>
      <c r="Y68" s="127" t="s">
        <v>70</v>
      </c>
      <c r="Z68" s="127" t="s">
        <v>70</v>
      </c>
      <c r="AA68" s="124" t="s">
        <v>70</v>
      </c>
      <c r="AB68" s="127" t="s">
        <v>70</v>
      </c>
      <c r="AC68" s="127" t="s">
        <v>70</v>
      </c>
      <c r="AD68" s="129" t="s">
        <v>70</v>
      </c>
      <c r="AE68" s="130" t="s">
        <v>70</v>
      </c>
      <c r="AF68" s="131" t="s">
        <v>70</v>
      </c>
      <c r="AG68" s="132" t="s">
        <v>70</v>
      </c>
      <c r="AH68" s="133" t="s">
        <v>70</v>
      </c>
      <c r="AI68" s="133" t="s">
        <v>70</v>
      </c>
      <c r="AJ68" s="133" t="s">
        <v>70</v>
      </c>
      <c r="AK68" s="133" t="s">
        <v>70</v>
      </c>
      <c r="AL68" s="133" t="s">
        <v>70</v>
      </c>
      <c r="AM68" s="133" t="s">
        <v>70</v>
      </c>
      <c r="AN68" s="133" t="s">
        <v>70</v>
      </c>
      <c r="AO68" s="133" t="s">
        <v>70</v>
      </c>
      <c r="AP68" s="133" t="s">
        <v>70</v>
      </c>
      <c r="AQ68" s="133" t="s">
        <v>70</v>
      </c>
      <c r="AR68" s="133" t="s">
        <v>70</v>
      </c>
      <c r="AS68" s="133" t="s">
        <v>70</v>
      </c>
      <c r="AT68" s="133" t="s">
        <v>70</v>
      </c>
      <c r="AU68" s="133" t="s">
        <v>70</v>
      </c>
      <c r="AV68" s="132" t="s">
        <v>70</v>
      </c>
      <c r="AW68" s="132" t="s">
        <v>70</v>
      </c>
      <c r="AX68" s="134" t="s">
        <v>70</v>
      </c>
      <c r="AY68" s="131" t="s">
        <v>70</v>
      </c>
      <c r="AZ68" s="132" t="s">
        <v>70</v>
      </c>
      <c r="BA68" s="132" t="s">
        <v>70</v>
      </c>
      <c r="BB68" s="133" t="s">
        <v>70</v>
      </c>
      <c r="BC68" s="132" t="s">
        <v>70</v>
      </c>
      <c r="BD68" s="134" t="s">
        <v>70</v>
      </c>
      <c r="BE68" s="18">
        <f>COUNTA(A68:BD68)</f>
        <v>56</v>
      </c>
      <c r="BF68" s="18">
        <f>COUNTIF(A68:BD68,"&lt;&gt;"&amp;$BF$9)</f>
        <v>4</v>
      </c>
      <c r="BO68" s="58"/>
      <c r="BP68" s="17"/>
      <c r="BQ68" s="17"/>
      <c r="BR68" s="17"/>
      <c r="BS68" s="17"/>
      <c r="BT68" s="17"/>
    </row>
    <row r="69" spans="1:72" ht="38.25" x14ac:dyDescent="0.25">
      <c r="A69" s="121" t="s">
        <v>8</v>
      </c>
      <c r="B69" s="122">
        <v>2022</v>
      </c>
      <c r="C69" s="123" t="s">
        <v>203</v>
      </c>
      <c r="D69" s="123" t="s">
        <v>204</v>
      </c>
      <c r="E69" s="124" t="s">
        <v>70</v>
      </c>
      <c r="F69" s="124" t="s">
        <v>70</v>
      </c>
      <c r="G69" s="124" t="s">
        <v>70</v>
      </c>
      <c r="H69" s="125" t="s">
        <v>70</v>
      </c>
      <c r="I69" s="126" t="s">
        <v>70</v>
      </c>
      <c r="J69" s="124" t="s">
        <v>70</v>
      </c>
      <c r="K69" s="127" t="s">
        <v>70</v>
      </c>
      <c r="L69" s="124" t="s">
        <v>70</v>
      </c>
      <c r="M69" s="127" t="s">
        <v>70</v>
      </c>
      <c r="N69" s="127" t="s">
        <v>70</v>
      </c>
      <c r="O69" s="127" t="s">
        <v>70</v>
      </c>
      <c r="P69" s="124" t="s">
        <v>70</v>
      </c>
      <c r="Q69" s="127" t="s">
        <v>70</v>
      </c>
      <c r="R69" s="128" t="s">
        <v>70</v>
      </c>
      <c r="S69" s="126" t="s">
        <v>70</v>
      </c>
      <c r="T69" s="124" t="s">
        <v>70</v>
      </c>
      <c r="U69" s="124" t="s">
        <v>70</v>
      </c>
      <c r="V69" s="127" t="s">
        <v>70</v>
      </c>
      <c r="W69" s="124" t="s">
        <v>70</v>
      </c>
      <c r="X69" s="127" t="s">
        <v>70</v>
      </c>
      <c r="Y69" s="127" t="s">
        <v>70</v>
      </c>
      <c r="Z69" s="127" t="s">
        <v>70</v>
      </c>
      <c r="AA69" s="124" t="s">
        <v>70</v>
      </c>
      <c r="AB69" s="127" t="s">
        <v>70</v>
      </c>
      <c r="AC69" s="127" t="s">
        <v>70</v>
      </c>
      <c r="AD69" s="129" t="s">
        <v>70</v>
      </c>
      <c r="AE69" s="130" t="s">
        <v>70</v>
      </c>
      <c r="AF69" s="131" t="s">
        <v>70</v>
      </c>
      <c r="AG69" s="132" t="s">
        <v>70</v>
      </c>
      <c r="AH69" s="133" t="s">
        <v>70</v>
      </c>
      <c r="AI69" s="133" t="s">
        <v>70</v>
      </c>
      <c r="AJ69" s="133" t="s">
        <v>70</v>
      </c>
      <c r="AK69" s="133" t="s">
        <v>70</v>
      </c>
      <c r="AL69" s="133" t="s">
        <v>70</v>
      </c>
      <c r="AM69" s="133" t="s">
        <v>70</v>
      </c>
      <c r="AN69" s="133" t="s">
        <v>70</v>
      </c>
      <c r="AO69" s="133" t="s">
        <v>70</v>
      </c>
      <c r="AP69" s="133" t="s">
        <v>70</v>
      </c>
      <c r="AQ69" s="133" t="s">
        <v>70</v>
      </c>
      <c r="AR69" s="133" t="s">
        <v>70</v>
      </c>
      <c r="AS69" s="133" t="s">
        <v>70</v>
      </c>
      <c r="AT69" s="133" t="s">
        <v>70</v>
      </c>
      <c r="AU69" s="133" t="s">
        <v>70</v>
      </c>
      <c r="AV69" s="132" t="s">
        <v>70</v>
      </c>
      <c r="AW69" s="132" t="s">
        <v>70</v>
      </c>
      <c r="AX69" s="134" t="s">
        <v>70</v>
      </c>
      <c r="AY69" s="131" t="s">
        <v>70</v>
      </c>
      <c r="AZ69" s="132" t="s">
        <v>70</v>
      </c>
      <c r="BA69" s="132" t="s">
        <v>70</v>
      </c>
      <c r="BB69" s="133" t="s">
        <v>70</v>
      </c>
      <c r="BC69" s="132" t="s">
        <v>70</v>
      </c>
      <c r="BD69" s="134" t="s">
        <v>70</v>
      </c>
      <c r="BE69" s="18">
        <f>COUNTA(A69:BD69)</f>
        <v>56</v>
      </c>
      <c r="BF69" s="18">
        <f>COUNTIF(A69:BD69,"&lt;&gt;"&amp;$BF$9)</f>
        <v>4</v>
      </c>
      <c r="BO69" s="58"/>
      <c r="BP69" s="17"/>
      <c r="BQ69" s="17"/>
      <c r="BR69" s="17"/>
      <c r="BS69" s="17"/>
      <c r="BT69" s="17"/>
    </row>
    <row r="70" spans="1:72" ht="38.25" x14ac:dyDescent="0.25">
      <c r="A70" s="121" t="s">
        <v>8</v>
      </c>
      <c r="B70" s="122">
        <v>2022</v>
      </c>
      <c r="C70" s="123" t="s">
        <v>203</v>
      </c>
      <c r="D70" s="123" t="s">
        <v>204</v>
      </c>
      <c r="E70" s="124" t="s">
        <v>70</v>
      </c>
      <c r="F70" s="124" t="s">
        <v>70</v>
      </c>
      <c r="G70" s="124" t="s">
        <v>70</v>
      </c>
      <c r="H70" s="125" t="s">
        <v>70</v>
      </c>
      <c r="I70" s="126" t="s">
        <v>70</v>
      </c>
      <c r="J70" s="124" t="s">
        <v>70</v>
      </c>
      <c r="K70" s="127" t="s">
        <v>70</v>
      </c>
      <c r="L70" s="124" t="s">
        <v>70</v>
      </c>
      <c r="M70" s="127" t="s">
        <v>70</v>
      </c>
      <c r="N70" s="127" t="s">
        <v>70</v>
      </c>
      <c r="O70" s="127" t="s">
        <v>70</v>
      </c>
      <c r="P70" s="124" t="s">
        <v>70</v>
      </c>
      <c r="Q70" s="127" t="s">
        <v>70</v>
      </c>
      <c r="R70" s="128" t="s">
        <v>70</v>
      </c>
      <c r="S70" s="126" t="s">
        <v>70</v>
      </c>
      <c r="T70" s="124" t="s">
        <v>70</v>
      </c>
      <c r="U70" s="124" t="s">
        <v>70</v>
      </c>
      <c r="V70" s="127" t="s">
        <v>70</v>
      </c>
      <c r="W70" s="124" t="s">
        <v>70</v>
      </c>
      <c r="X70" s="127" t="s">
        <v>70</v>
      </c>
      <c r="Y70" s="127" t="s">
        <v>70</v>
      </c>
      <c r="Z70" s="127" t="s">
        <v>70</v>
      </c>
      <c r="AA70" s="124" t="s">
        <v>70</v>
      </c>
      <c r="AB70" s="127" t="s">
        <v>70</v>
      </c>
      <c r="AC70" s="127" t="s">
        <v>70</v>
      </c>
      <c r="AD70" s="129" t="s">
        <v>70</v>
      </c>
      <c r="AE70" s="130" t="s">
        <v>70</v>
      </c>
      <c r="AF70" s="131" t="s">
        <v>70</v>
      </c>
      <c r="AG70" s="132" t="s">
        <v>70</v>
      </c>
      <c r="AH70" s="133" t="s">
        <v>70</v>
      </c>
      <c r="AI70" s="133" t="s">
        <v>70</v>
      </c>
      <c r="AJ70" s="133" t="s">
        <v>70</v>
      </c>
      <c r="AK70" s="133" t="s">
        <v>70</v>
      </c>
      <c r="AL70" s="133" t="s">
        <v>70</v>
      </c>
      <c r="AM70" s="133" t="s">
        <v>70</v>
      </c>
      <c r="AN70" s="133" t="s">
        <v>70</v>
      </c>
      <c r="AO70" s="133" t="s">
        <v>70</v>
      </c>
      <c r="AP70" s="133" t="s">
        <v>70</v>
      </c>
      <c r="AQ70" s="133" t="s">
        <v>70</v>
      </c>
      <c r="AR70" s="133" t="s">
        <v>70</v>
      </c>
      <c r="AS70" s="133" t="s">
        <v>70</v>
      </c>
      <c r="AT70" s="133" t="s">
        <v>70</v>
      </c>
      <c r="AU70" s="133" t="s">
        <v>70</v>
      </c>
      <c r="AV70" s="132" t="s">
        <v>70</v>
      </c>
      <c r="AW70" s="132" t="s">
        <v>70</v>
      </c>
      <c r="AX70" s="134" t="s">
        <v>70</v>
      </c>
      <c r="AY70" s="131" t="s">
        <v>70</v>
      </c>
      <c r="AZ70" s="132" t="s">
        <v>70</v>
      </c>
      <c r="BA70" s="132" t="s">
        <v>70</v>
      </c>
      <c r="BB70" s="133" t="s">
        <v>70</v>
      </c>
      <c r="BC70" s="132" t="s">
        <v>70</v>
      </c>
      <c r="BD70" s="134" t="s">
        <v>70</v>
      </c>
      <c r="BE70" s="18">
        <f>COUNTA(A70:BD70)</f>
        <v>56</v>
      </c>
      <c r="BF70" s="18">
        <f>COUNTIF(A70:BD70,"&lt;&gt;"&amp;$BF$9)</f>
        <v>4</v>
      </c>
      <c r="BO70" s="58"/>
      <c r="BP70" s="17"/>
      <c r="BQ70" s="17"/>
      <c r="BR70" s="17"/>
      <c r="BS70" s="17"/>
      <c r="BT70" s="17"/>
    </row>
    <row r="71" spans="1:72" ht="38.25" x14ac:dyDescent="0.25">
      <c r="A71" s="121" t="s">
        <v>8</v>
      </c>
      <c r="B71" s="122">
        <v>2022</v>
      </c>
      <c r="C71" s="123" t="s">
        <v>203</v>
      </c>
      <c r="D71" s="123" t="s">
        <v>204</v>
      </c>
      <c r="E71" s="124" t="s">
        <v>70</v>
      </c>
      <c r="F71" s="124" t="s">
        <v>70</v>
      </c>
      <c r="G71" s="124" t="s">
        <v>70</v>
      </c>
      <c r="H71" s="125" t="s">
        <v>70</v>
      </c>
      <c r="I71" s="126" t="s">
        <v>70</v>
      </c>
      <c r="J71" s="124" t="s">
        <v>70</v>
      </c>
      <c r="K71" s="127" t="s">
        <v>70</v>
      </c>
      <c r="L71" s="124" t="s">
        <v>70</v>
      </c>
      <c r="M71" s="127" t="s">
        <v>70</v>
      </c>
      <c r="N71" s="127" t="s">
        <v>70</v>
      </c>
      <c r="O71" s="127" t="s">
        <v>70</v>
      </c>
      <c r="P71" s="124" t="s">
        <v>70</v>
      </c>
      <c r="Q71" s="127" t="s">
        <v>70</v>
      </c>
      <c r="R71" s="128" t="s">
        <v>70</v>
      </c>
      <c r="S71" s="126" t="s">
        <v>70</v>
      </c>
      <c r="T71" s="124" t="s">
        <v>70</v>
      </c>
      <c r="U71" s="124" t="s">
        <v>70</v>
      </c>
      <c r="V71" s="127" t="s">
        <v>70</v>
      </c>
      <c r="W71" s="124" t="s">
        <v>70</v>
      </c>
      <c r="X71" s="127" t="s">
        <v>70</v>
      </c>
      <c r="Y71" s="127" t="s">
        <v>70</v>
      </c>
      <c r="Z71" s="127" t="s">
        <v>70</v>
      </c>
      <c r="AA71" s="124" t="s">
        <v>70</v>
      </c>
      <c r="AB71" s="127" t="s">
        <v>70</v>
      </c>
      <c r="AC71" s="127" t="s">
        <v>70</v>
      </c>
      <c r="AD71" s="129" t="s">
        <v>70</v>
      </c>
      <c r="AE71" s="130" t="s">
        <v>70</v>
      </c>
      <c r="AF71" s="131" t="s">
        <v>70</v>
      </c>
      <c r="AG71" s="132" t="s">
        <v>70</v>
      </c>
      <c r="AH71" s="133" t="s">
        <v>70</v>
      </c>
      <c r="AI71" s="133" t="s">
        <v>70</v>
      </c>
      <c r="AJ71" s="133" t="s">
        <v>70</v>
      </c>
      <c r="AK71" s="133" t="s">
        <v>70</v>
      </c>
      <c r="AL71" s="133" t="s">
        <v>70</v>
      </c>
      <c r="AM71" s="133" t="s">
        <v>70</v>
      </c>
      <c r="AN71" s="133" t="s">
        <v>70</v>
      </c>
      <c r="AO71" s="133" t="s">
        <v>70</v>
      </c>
      <c r="AP71" s="133" t="s">
        <v>70</v>
      </c>
      <c r="AQ71" s="133" t="s">
        <v>70</v>
      </c>
      <c r="AR71" s="133" t="s">
        <v>70</v>
      </c>
      <c r="AS71" s="133" t="s">
        <v>70</v>
      </c>
      <c r="AT71" s="133" t="s">
        <v>70</v>
      </c>
      <c r="AU71" s="133" t="s">
        <v>70</v>
      </c>
      <c r="AV71" s="132" t="s">
        <v>70</v>
      </c>
      <c r="AW71" s="132" t="s">
        <v>70</v>
      </c>
      <c r="AX71" s="134" t="s">
        <v>70</v>
      </c>
      <c r="AY71" s="131" t="s">
        <v>70</v>
      </c>
      <c r="AZ71" s="132" t="s">
        <v>70</v>
      </c>
      <c r="BA71" s="132" t="s">
        <v>70</v>
      </c>
      <c r="BB71" s="133" t="s">
        <v>70</v>
      </c>
      <c r="BC71" s="132" t="s">
        <v>70</v>
      </c>
      <c r="BD71" s="134" t="s">
        <v>70</v>
      </c>
      <c r="BE71" s="18">
        <f>COUNTA(A71:BD71)</f>
        <v>56</v>
      </c>
      <c r="BF71" s="18">
        <f>COUNTIF(A71:BD71,"&lt;&gt;"&amp;$BF$9)</f>
        <v>4</v>
      </c>
      <c r="BO71" s="58"/>
      <c r="BP71" s="17"/>
      <c r="BQ71" s="17"/>
      <c r="BR71" s="17"/>
      <c r="BS71" s="17"/>
      <c r="BT71" s="17"/>
    </row>
    <row r="72" spans="1:72" ht="38.25" x14ac:dyDescent="0.25">
      <c r="A72" s="121" t="s">
        <v>8</v>
      </c>
      <c r="B72" s="122">
        <v>2022</v>
      </c>
      <c r="C72" s="123" t="s">
        <v>203</v>
      </c>
      <c r="D72" s="123" t="s">
        <v>204</v>
      </c>
      <c r="E72" s="124" t="s">
        <v>70</v>
      </c>
      <c r="F72" s="124" t="s">
        <v>70</v>
      </c>
      <c r="G72" s="124" t="s">
        <v>70</v>
      </c>
      <c r="H72" s="125" t="s">
        <v>70</v>
      </c>
      <c r="I72" s="126" t="s">
        <v>70</v>
      </c>
      <c r="J72" s="124" t="s">
        <v>70</v>
      </c>
      <c r="K72" s="127" t="s">
        <v>70</v>
      </c>
      <c r="L72" s="124" t="s">
        <v>70</v>
      </c>
      <c r="M72" s="127" t="s">
        <v>70</v>
      </c>
      <c r="N72" s="127" t="s">
        <v>70</v>
      </c>
      <c r="O72" s="127" t="s">
        <v>70</v>
      </c>
      <c r="P72" s="124" t="s">
        <v>70</v>
      </c>
      <c r="Q72" s="127" t="s">
        <v>70</v>
      </c>
      <c r="R72" s="128" t="s">
        <v>70</v>
      </c>
      <c r="S72" s="126" t="s">
        <v>70</v>
      </c>
      <c r="T72" s="124" t="s">
        <v>70</v>
      </c>
      <c r="U72" s="124" t="s">
        <v>70</v>
      </c>
      <c r="V72" s="127" t="s">
        <v>70</v>
      </c>
      <c r="W72" s="124" t="s">
        <v>70</v>
      </c>
      <c r="X72" s="127" t="s">
        <v>70</v>
      </c>
      <c r="Y72" s="127" t="s">
        <v>70</v>
      </c>
      <c r="Z72" s="127" t="s">
        <v>70</v>
      </c>
      <c r="AA72" s="124" t="s">
        <v>70</v>
      </c>
      <c r="AB72" s="127" t="s">
        <v>70</v>
      </c>
      <c r="AC72" s="127" t="s">
        <v>70</v>
      </c>
      <c r="AD72" s="129" t="s">
        <v>70</v>
      </c>
      <c r="AE72" s="130" t="s">
        <v>70</v>
      </c>
      <c r="AF72" s="131" t="s">
        <v>70</v>
      </c>
      <c r="AG72" s="132" t="s">
        <v>70</v>
      </c>
      <c r="AH72" s="133" t="s">
        <v>70</v>
      </c>
      <c r="AI72" s="133" t="s">
        <v>70</v>
      </c>
      <c r="AJ72" s="133" t="s">
        <v>70</v>
      </c>
      <c r="AK72" s="133" t="s">
        <v>70</v>
      </c>
      <c r="AL72" s="133" t="s">
        <v>70</v>
      </c>
      <c r="AM72" s="133" t="s">
        <v>70</v>
      </c>
      <c r="AN72" s="133" t="s">
        <v>70</v>
      </c>
      <c r="AO72" s="133" t="s">
        <v>70</v>
      </c>
      <c r="AP72" s="133" t="s">
        <v>70</v>
      </c>
      <c r="AQ72" s="133" t="s">
        <v>70</v>
      </c>
      <c r="AR72" s="133" t="s">
        <v>70</v>
      </c>
      <c r="AS72" s="133" t="s">
        <v>70</v>
      </c>
      <c r="AT72" s="133" t="s">
        <v>70</v>
      </c>
      <c r="AU72" s="133" t="s">
        <v>70</v>
      </c>
      <c r="AV72" s="132" t="s">
        <v>70</v>
      </c>
      <c r="AW72" s="132" t="s">
        <v>70</v>
      </c>
      <c r="AX72" s="134" t="s">
        <v>70</v>
      </c>
      <c r="AY72" s="131" t="s">
        <v>70</v>
      </c>
      <c r="AZ72" s="132" t="s">
        <v>70</v>
      </c>
      <c r="BA72" s="132" t="s">
        <v>70</v>
      </c>
      <c r="BB72" s="133" t="s">
        <v>70</v>
      </c>
      <c r="BC72" s="132" t="s">
        <v>70</v>
      </c>
      <c r="BD72" s="134" t="s">
        <v>70</v>
      </c>
      <c r="BE72" s="18">
        <f>COUNTA(A72:BD72)</f>
        <v>56</v>
      </c>
      <c r="BF72" s="18">
        <f>COUNTIF(A72:BD72,"&lt;&gt;"&amp;$BF$9)</f>
        <v>4</v>
      </c>
      <c r="BO72" s="58"/>
      <c r="BP72" s="17"/>
      <c r="BQ72" s="17"/>
      <c r="BR72" s="17"/>
      <c r="BS72" s="17"/>
      <c r="BT72" s="17"/>
    </row>
    <row r="73" spans="1:72" ht="38.25" x14ac:dyDescent="0.25">
      <c r="A73" s="121" t="s">
        <v>8</v>
      </c>
      <c r="B73" s="122">
        <v>2022</v>
      </c>
      <c r="C73" s="123" t="s">
        <v>203</v>
      </c>
      <c r="D73" s="123" t="s">
        <v>204</v>
      </c>
      <c r="E73" s="124" t="s">
        <v>70</v>
      </c>
      <c r="F73" s="124" t="s">
        <v>70</v>
      </c>
      <c r="G73" s="124" t="s">
        <v>70</v>
      </c>
      <c r="H73" s="125" t="s">
        <v>70</v>
      </c>
      <c r="I73" s="126" t="s">
        <v>70</v>
      </c>
      <c r="J73" s="124" t="s">
        <v>70</v>
      </c>
      <c r="K73" s="127" t="s">
        <v>70</v>
      </c>
      <c r="L73" s="124" t="s">
        <v>70</v>
      </c>
      <c r="M73" s="127" t="s">
        <v>70</v>
      </c>
      <c r="N73" s="127" t="s">
        <v>70</v>
      </c>
      <c r="O73" s="127" t="s">
        <v>70</v>
      </c>
      <c r="P73" s="124" t="s">
        <v>70</v>
      </c>
      <c r="Q73" s="127" t="s">
        <v>70</v>
      </c>
      <c r="R73" s="128" t="s">
        <v>70</v>
      </c>
      <c r="S73" s="126" t="s">
        <v>70</v>
      </c>
      <c r="T73" s="124" t="s">
        <v>70</v>
      </c>
      <c r="U73" s="124" t="s">
        <v>70</v>
      </c>
      <c r="V73" s="127" t="s">
        <v>70</v>
      </c>
      <c r="W73" s="124" t="s">
        <v>70</v>
      </c>
      <c r="X73" s="127" t="s">
        <v>70</v>
      </c>
      <c r="Y73" s="127" t="s">
        <v>70</v>
      </c>
      <c r="Z73" s="127" t="s">
        <v>70</v>
      </c>
      <c r="AA73" s="124" t="s">
        <v>70</v>
      </c>
      <c r="AB73" s="127" t="s">
        <v>70</v>
      </c>
      <c r="AC73" s="127" t="s">
        <v>70</v>
      </c>
      <c r="AD73" s="129" t="s">
        <v>70</v>
      </c>
      <c r="AE73" s="130" t="s">
        <v>70</v>
      </c>
      <c r="AF73" s="131" t="s">
        <v>70</v>
      </c>
      <c r="AG73" s="132" t="s">
        <v>70</v>
      </c>
      <c r="AH73" s="133" t="s">
        <v>70</v>
      </c>
      <c r="AI73" s="133" t="s">
        <v>70</v>
      </c>
      <c r="AJ73" s="133" t="s">
        <v>70</v>
      </c>
      <c r="AK73" s="133" t="s">
        <v>70</v>
      </c>
      <c r="AL73" s="133" t="s">
        <v>70</v>
      </c>
      <c r="AM73" s="133" t="s">
        <v>70</v>
      </c>
      <c r="AN73" s="133" t="s">
        <v>70</v>
      </c>
      <c r="AO73" s="133" t="s">
        <v>70</v>
      </c>
      <c r="AP73" s="133" t="s">
        <v>70</v>
      </c>
      <c r="AQ73" s="133" t="s">
        <v>70</v>
      </c>
      <c r="AR73" s="133" t="s">
        <v>70</v>
      </c>
      <c r="AS73" s="133" t="s">
        <v>70</v>
      </c>
      <c r="AT73" s="133" t="s">
        <v>70</v>
      </c>
      <c r="AU73" s="133" t="s">
        <v>70</v>
      </c>
      <c r="AV73" s="132" t="s">
        <v>70</v>
      </c>
      <c r="AW73" s="132" t="s">
        <v>70</v>
      </c>
      <c r="AX73" s="134" t="s">
        <v>70</v>
      </c>
      <c r="AY73" s="131" t="s">
        <v>70</v>
      </c>
      <c r="AZ73" s="132" t="s">
        <v>70</v>
      </c>
      <c r="BA73" s="132" t="s">
        <v>70</v>
      </c>
      <c r="BB73" s="133" t="s">
        <v>70</v>
      </c>
      <c r="BC73" s="132" t="s">
        <v>70</v>
      </c>
      <c r="BD73" s="134" t="s">
        <v>70</v>
      </c>
      <c r="BE73" s="18">
        <f>COUNTA(A73:BD73)</f>
        <v>56</v>
      </c>
      <c r="BF73" s="18">
        <f>COUNTIF(A73:BD73,"&lt;&gt;"&amp;$BF$9)</f>
        <v>4</v>
      </c>
      <c r="BO73" s="58"/>
      <c r="BP73" s="17"/>
      <c r="BQ73" s="17"/>
      <c r="BR73" s="17"/>
      <c r="BS73" s="17"/>
      <c r="BT73" s="17"/>
    </row>
    <row r="74" spans="1:72" ht="38.25" x14ac:dyDescent="0.25">
      <c r="A74" s="121" t="s">
        <v>8</v>
      </c>
      <c r="B74" s="122">
        <v>2022</v>
      </c>
      <c r="C74" s="123" t="s">
        <v>203</v>
      </c>
      <c r="D74" s="123" t="s">
        <v>204</v>
      </c>
      <c r="E74" s="124" t="s">
        <v>70</v>
      </c>
      <c r="F74" s="124" t="s">
        <v>70</v>
      </c>
      <c r="G74" s="124" t="s">
        <v>70</v>
      </c>
      <c r="H74" s="125" t="s">
        <v>70</v>
      </c>
      <c r="I74" s="126" t="s">
        <v>70</v>
      </c>
      <c r="J74" s="124" t="s">
        <v>70</v>
      </c>
      <c r="K74" s="127" t="s">
        <v>70</v>
      </c>
      <c r="L74" s="124" t="s">
        <v>70</v>
      </c>
      <c r="M74" s="127" t="s">
        <v>70</v>
      </c>
      <c r="N74" s="127" t="s">
        <v>70</v>
      </c>
      <c r="O74" s="127" t="s">
        <v>70</v>
      </c>
      <c r="P74" s="124" t="s">
        <v>70</v>
      </c>
      <c r="Q74" s="127" t="s">
        <v>70</v>
      </c>
      <c r="R74" s="128" t="s">
        <v>70</v>
      </c>
      <c r="S74" s="126" t="s">
        <v>70</v>
      </c>
      <c r="T74" s="124" t="s">
        <v>70</v>
      </c>
      <c r="U74" s="124" t="s">
        <v>70</v>
      </c>
      <c r="V74" s="127" t="s">
        <v>70</v>
      </c>
      <c r="W74" s="124" t="s">
        <v>70</v>
      </c>
      <c r="X74" s="127" t="s">
        <v>70</v>
      </c>
      <c r="Y74" s="127" t="s">
        <v>70</v>
      </c>
      <c r="Z74" s="127" t="s">
        <v>70</v>
      </c>
      <c r="AA74" s="124" t="s">
        <v>70</v>
      </c>
      <c r="AB74" s="127" t="s">
        <v>70</v>
      </c>
      <c r="AC74" s="127" t="s">
        <v>70</v>
      </c>
      <c r="AD74" s="129" t="s">
        <v>70</v>
      </c>
      <c r="AE74" s="130" t="s">
        <v>70</v>
      </c>
      <c r="AF74" s="131" t="s">
        <v>70</v>
      </c>
      <c r="AG74" s="132" t="s">
        <v>70</v>
      </c>
      <c r="AH74" s="133" t="s">
        <v>70</v>
      </c>
      <c r="AI74" s="133" t="s">
        <v>70</v>
      </c>
      <c r="AJ74" s="133" t="s">
        <v>70</v>
      </c>
      <c r="AK74" s="133" t="s">
        <v>70</v>
      </c>
      <c r="AL74" s="133" t="s">
        <v>70</v>
      </c>
      <c r="AM74" s="133" t="s">
        <v>70</v>
      </c>
      <c r="AN74" s="133" t="s">
        <v>70</v>
      </c>
      <c r="AO74" s="133" t="s">
        <v>70</v>
      </c>
      <c r="AP74" s="133" t="s">
        <v>70</v>
      </c>
      <c r="AQ74" s="133" t="s">
        <v>70</v>
      </c>
      <c r="AR74" s="133" t="s">
        <v>70</v>
      </c>
      <c r="AS74" s="133" t="s">
        <v>70</v>
      </c>
      <c r="AT74" s="133" t="s">
        <v>70</v>
      </c>
      <c r="AU74" s="133" t="s">
        <v>70</v>
      </c>
      <c r="AV74" s="132" t="s">
        <v>70</v>
      </c>
      <c r="AW74" s="132" t="s">
        <v>70</v>
      </c>
      <c r="AX74" s="134" t="s">
        <v>70</v>
      </c>
      <c r="AY74" s="131" t="s">
        <v>70</v>
      </c>
      <c r="AZ74" s="132" t="s">
        <v>70</v>
      </c>
      <c r="BA74" s="132" t="s">
        <v>70</v>
      </c>
      <c r="BB74" s="133" t="s">
        <v>70</v>
      </c>
      <c r="BC74" s="132" t="s">
        <v>70</v>
      </c>
      <c r="BD74" s="134" t="s">
        <v>70</v>
      </c>
      <c r="BE74" s="18">
        <f>COUNTA(A74:BD74)</f>
        <v>56</v>
      </c>
      <c r="BF74" s="18">
        <f>COUNTIF(A74:BD74,"&lt;&gt;"&amp;$BF$9)</f>
        <v>4</v>
      </c>
      <c r="BO74" s="58"/>
      <c r="BP74" s="17"/>
      <c r="BQ74" s="17"/>
      <c r="BR74" s="17"/>
      <c r="BS74" s="17"/>
      <c r="BT74" s="17"/>
    </row>
    <row r="75" spans="1:72" ht="38.25" x14ac:dyDescent="0.25">
      <c r="A75" s="121" t="s">
        <v>8</v>
      </c>
      <c r="B75" s="122">
        <v>2022</v>
      </c>
      <c r="C75" s="123" t="s">
        <v>203</v>
      </c>
      <c r="D75" s="123" t="s">
        <v>204</v>
      </c>
      <c r="E75" s="124" t="s">
        <v>70</v>
      </c>
      <c r="F75" s="124" t="s">
        <v>70</v>
      </c>
      <c r="G75" s="124" t="s">
        <v>70</v>
      </c>
      <c r="H75" s="125" t="s">
        <v>70</v>
      </c>
      <c r="I75" s="126" t="s">
        <v>70</v>
      </c>
      <c r="J75" s="124" t="s">
        <v>70</v>
      </c>
      <c r="K75" s="127" t="s">
        <v>70</v>
      </c>
      <c r="L75" s="124" t="s">
        <v>70</v>
      </c>
      <c r="M75" s="127" t="s">
        <v>70</v>
      </c>
      <c r="N75" s="127" t="s">
        <v>70</v>
      </c>
      <c r="O75" s="127" t="s">
        <v>70</v>
      </c>
      <c r="P75" s="124" t="s">
        <v>70</v>
      </c>
      <c r="Q75" s="127" t="s">
        <v>70</v>
      </c>
      <c r="R75" s="128" t="s">
        <v>70</v>
      </c>
      <c r="S75" s="126" t="s">
        <v>70</v>
      </c>
      <c r="T75" s="124" t="s">
        <v>70</v>
      </c>
      <c r="U75" s="124" t="s">
        <v>70</v>
      </c>
      <c r="V75" s="127" t="s">
        <v>70</v>
      </c>
      <c r="W75" s="124" t="s">
        <v>70</v>
      </c>
      <c r="X75" s="127" t="s">
        <v>70</v>
      </c>
      <c r="Y75" s="127" t="s">
        <v>70</v>
      </c>
      <c r="Z75" s="127" t="s">
        <v>70</v>
      </c>
      <c r="AA75" s="124" t="s">
        <v>70</v>
      </c>
      <c r="AB75" s="127" t="s">
        <v>70</v>
      </c>
      <c r="AC75" s="127" t="s">
        <v>70</v>
      </c>
      <c r="AD75" s="129" t="s">
        <v>70</v>
      </c>
      <c r="AE75" s="130" t="s">
        <v>70</v>
      </c>
      <c r="AF75" s="131" t="s">
        <v>70</v>
      </c>
      <c r="AG75" s="132" t="s">
        <v>70</v>
      </c>
      <c r="AH75" s="133" t="s">
        <v>70</v>
      </c>
      <c r="AI75" s="133" t="s">
        <v>70</v>
      </c>
      <c r="AJ75" s="133" t="s">
        <v>70</v>
      </c>
      <c r="AK75" s="133" t="s">
        <v>70</v>
      </c>
      <c r="AL75" s="133" t="s">
        <v>70</v>
      </c>
      <c r="AM75" s="133" t="s">
        <v>70</v>
      </c>
      <c r="AN75" s="133" t="s">
        <v>70</v>
      </c>
      <c r="AO75" s="133" t="s">
        <v>70</v>
      </c>
      <c r="AP75" s="133" t="s">
        <v>70</v>
      </c>
      <c r="AQ75" s="133" t="s">
        <v>70</v>
      </c>
      <c r="AR75" s="133" t="s">
        <v>70</v>
      </c>
      <c r="AS75" s="133" t="s">
        <v>70</v>
      </c>
      <c r="AT75" s="133" t="s">
        <v>70</v>
      </c>
      <c r="AU75" s="133" t="s">
        <v>70</v>
      </c>
      <c r="AV75" s="132" t="s">
        <v>70</v>
      </c>
      <c r="AW75" s="132" t="s">
        <v>70</v>
      </c>
      <c r="AX75" s="134" t="s">
        <v>70</v>
      </c>
      <c r="AY75" s="131" t="s">
        <v>70</v>
      </c>
      <c r="AZ75" s="132" t="s">
        <v>70</v>
      </c>
      <c r="BA75" s="132" t="s">
        <v>70</v>
      </c>
      <c r="BB75" s="133" t="s">
        <v>70</v>
      </c>
      <c r="BC75" s="132" t="s">
        <v>70</v>
      </c>
      <c r="BD75" s="134" t="s">
        <v>70</v>
      </c>
      <c r="BE75" s="18">
        <f>COUNTA(A75:BD75)</f>
        <v>56</v>
      </c>
      <c r="BF75" s="18">
        <f>COUNTIF(A75:BD75,"&lt;&gt;"&amp;$BF$9)</f>
        <v>4</v>
      </c>
      <c r="BO75" s="58"/>
      <c r="BP75" s="17"/>
      <c r="BQ75" s="17"/>
      <c r="BR75" s="17"/>
      <c r="BS75" s="17"/>
      <c r="BT75" s="17"/>
    </row>
    <row r="76" spans="1:72" ht="38.25" x14ac:dyDescent="0.25">
      <c r="A76" s="121" t="s">
        <v>8</v>
      </c>
      <c r="B76" s="122">
        <v>2022</v>
      </c>
      <c r="C76" s="123" t="s">
        <v>203</v>
      </c>
      <c r="D76" s="123" t="s">
        <v>204</v>
      </c>
      <c r="E76" s="124" t="s">
        <v>70</v>
      </c>
      <c r="F76" s="124" t="s">
        <v>70</v>
      </c>
      <c r="G76" s="124" t="s">
        <v>70</v>
      </c>
      <c r="H76" s="125" t="s">
        <v>70</v>
      </c>
      <c r="I76" s="126" t="s">
        <v>70</v>
      </c>
      <c r="J76" s="124" t="s">
        <v>70</v>
      </c>
      <c r="K76" s="127" t="s">
        <v>70</v>
      </c>
      <c r="L76" s="124" t="s">
        <v>70</v>
      </c>
      <c r="M76" s="127" t="s">
        <v>70</v>
      </c>
      <c r="N76" s="127" t="s">
        <v>70</v>
      </c>
      <c r="O76" s="127" t="s">
        <v>70</v>
      </c>
      <c r="P76" s="124" t="s">
        <v>70</v>
      </c>
      <c r="Q76" s="127" t="s">
        <v>70</v>
      </c>
      <c r="R76" s="128" t="s">
        <v>70</v>
      </c>
      <c r="S76" s="126" t="s">
        <v>70</v>
      </c>
      <c r="T76" s="124" t="s">
        <v>70</v>
      </c>
      <c r="U76" s="124" t="s">
        <v>70</v>
      </c>
      <c r="V76" s="127" t="s">
        <v>70</v>
      </c>
      <c r="W76" s="124" t="s">
        <v>70</v>
      </c>
      <c r="X76" s="127" t="s">
        <v>70</v>
      </c>
      <c r="Y76" s="127" t="s">
        <v>70</v>
      </c>
      <c r="Z76" s="127" t="s">
        <v>70</v>
      </c>
      <c r="AA76" s="124" t="s">
        <v>70</v>
      </c>
      <c r="AB76" s="127" t="s">
        <v>70</v>
      </c>
      <c r="AC76" s="127" t="s">
        <v>70</v>
      </c>
      <c r="AD76" s="129" t="s">
        <v>70</v>
      </c>
      <c r="AE76" s="130" t="s">
        <v>70</v>
      </c>
      <c r="AF76" s="131" t="s">
        <v>70</v>
      </c>
      <c r="AG76" s="132" t="s">
        <v>70</v>
      </c>
      <c r="AH76" s="133" t="s">
        <v>70</v>
      </c>
      <c r="AI76" s="133" t="s">
        <v>70</v>
      </c>
      <c r="AJ76" s="133" t="s">
        <v>70</v>
      </c>
      <c r="AK76" s="133" t="s">
        <v>70</v>
      </c>
      <c r="AL76" s="133" t="s">
        <v>70</v>
      </c>
      <c r="AM76" s="133" t="s">
        <v>70</v>
      </c>
      <c r="AN76" s="133" t="s">
        <v>70</v>
      </c>
      <c r="AO76" s="133" t="s">
        <v>70</v>
      </c>
      <c r="AP76" s="133" t="s">
        <v>70</v>
      </c>
      <c r="AQ76" s="133" t="s">
        <v>70</v>
      </c>
      <c r="AR76" s="133" t="s">
        <v>70</v>
      </c>
      <c r="AS76" s="133" t="s">
        <v>70</v>
      </c>
      <c r="AT76" s="133" t="s">
        <v>70</v>
      </c>
      <c r="AU76" s="133" t="s">
        <v>70</v>
      </c>
      <c r="AV76" s="132" t="s">
        <v>70</v>
      </c>
      <c r="AW76" s="132" t="s">
        <v>70</v>
      </c>
      <c r="AX76" s="134" t="s">
        <v>70</v>
      </c>
      <c r="AY76" s="131" t="s">
        <v>70</v>
      </c>
      <c r="AZ76" s="132" t="s">
        <v>70</v>
      </c>
      <c r="BA76" s="132" t="s">
        <v>70</v>
      </c>
      <c r="BB76" s="133" t="s">
        <v>70</v>
      </c>
      <c r="BC76" s="132" t="s">
        <v>70</v>
      </c>
      <c r="BD76" s="134" t="s">
        <v>70</v>
      </c>
      <c r="BE76" s="18">
        <f>COUNTA(A76:BD76)</f>
        <v>56</v>
      </c>
      <c r="BF76" s="18">
        <f>COUNTIF(A76:BD76,"&lt;&gt;"&amp;$BF$9)</f>
        <v>4</v>
      </c>
      <c r="BO76" s="58"/>
      <c r="BP76" s="17"/>
      <c r="BQ76" s="17"/>
      <c r="BR76" s="17"/>
      <c r="BS76" s="17"/>
      <c r="BT76" s="17"/>
    </row>
    <row r="77" spans="1:72" ht="38.25" x14ac:dyDescent="0.25">
      <c r="A77" s="121" t="s">
        <v>8</v>
      </c>
      <c r="B77" s="122">
        <v>2022</v>
      </c>
      <c r="C77" s="123" t="s">
        <v>203</v>
      </c>
      <c r="D77" s="123" t="s">
        <v>204</v>
      </c>
      <c r="E77" s="124" t="s">
        <v>70</v>
      </c>
      <c r="F77" s="124" t="s">
        <v>70</v>
      </c>
      <c r="G77" s="124" t="s">
        <v>70</v>
      </c>
      <c r="H77" s="125" t="s">
        <v>70</v>
      </c>
      <c r="I77" s="126" t="s">
        <v>70</v>
      </c>
      <c r="J77" s="124" t="s">
        <v>70</v>
      </c>
      <c r="K77" s="127" t="s">
        <v>70</v>
      </c>
      <c r="L77" s="124" t="s">
        <v>70</v>
      </c>
      <c r="M77" s="127" t="s">
        <v>70</v>
      </c>
      <c r="N77" s="127" t="s">
        <v>70</v>
      </c>
      <c r="O77" s="127" t="s">
        <v>70</v>
      </c>
      <c r="P77" s="124" t="s">
        <v>70</v>
      </c>
      <c r="Q77" s="127" t="s">
        <v>70</v>
      </c>
      <c r="R77" s="128" t="s">
        <v>70</v>
      </c>
      <c r="S77" s="126" t="s">
        <v>70</v>
      </c>
      <c r="T77" s="124" t="s">
        <v>70</v>
      </c>
      <c r="U77" s="124" t="s">
        <v>70</v>
      </c>
      <c r="V77" s="127" t="s">
        <v>70</v>
      </c>
      <c r="W77" s="124" t="s">
        <v>70</v>
      </c>
      <c r="X77" s="127" t="s">
        <v>70</v>
      </c>
      <c r="Y77" s="127" t="s">
        <v>70</v>
      </c>
      <c r="Z77" s="127" t="s">
        <v>70</v>
      </c>
      <c r="AA77" s="124" t="s">
        <v>70</v>
      </c>
      <c r="AB77" s="127" t="s">
        <v>70</v>
      </c>
      <c r="AC77" s="127" t="s">
        <v>70</v>
      </c>
      <c r="AD77" s="129" t="s">
        <v>70</v>
      </c>
      <c r="AE77" s="130" t="s">
        <v>70</v>
      </c>
      <c r="AF77" s="131" t="s">
        <v>70</v>
      </c>
      <c r="AG77" s="132" t="s">
        <v>70</v>
      </c>
      <c r="AH77" s="133" t="s">
        <v>70</v>
      </c>
      <c r="AI77" s="133" t="s">
        <v>70</v>
      </c>
      <c r="AJ77" s="133" t="s">
        <v>70</v>
      </c>
      <c r="AK77" s="133" t="s">
        <v>70</v>
      </c>
      <c r="AL77" s="133" t="s">
        <v>70</v>
      </c>
      <c r="AM77" s="133" t="s">
        <v>70</v>
      </c>
      <c r="AN77" s="133" t="s">
        <v>70</v>
      </c>
      <c r="AO77" s="133" t="s">
        <v>70</v>
      </c>
      <c r="AP77" s="133" t="s">
        <v>70</v>
      </c>
      <c r="AQ77" s="133" t="s">
        <v>70</v>
      </c>
      <c r="AR77" s="133" t="s">
        <v>70</v>
      </c>
      <c r="AS77" s="133" t="s">
        <v>70</v>
      </c>
      <c r="AT77" s="133" t="s">
        <v>70</v>
      </c>
      <c r="AU77" s="133" t="s">
        <v>70</v>
      </c>
      <c r="AV77" s="132" t="s">
        <v>70</v>
      </c>
      <c r="AW77" s="132" t="s">
        <v>70</v>
      </c>
      <c r="AX77" s="134" t="s">
        <v>70</v>
      </c>
      <c r="AY77" s="131" t="s">
        <v>70</v>
      </c>
      <c r="AZ77" s="132" t="s">
        <v>70</v>
      </c>
      <c r="BA77" s="132" t="s">
        <v>70</v>
      </c>
      <c r="BB77" s="133" t="s">
        <v>70</v>
      </c>
      <c r="BC77" s="132" t="s">
        <v>70</v>
      </c>
      <c r="BD77" s="134" t="s">
        <v>70</v>
      </c>
      <c r="BE77" s="18">
        <f>COUNTA(A77:BD77)</f>
        <v>56</v>
      </c>
      <c r="BF77" s="18">
        <f>COUNTIF(A77:BD77,"&lt;&gt;"&amp;$BF$9)</f>
        <v>4</v>
      </c>
      <c r="BO77" s="58"/>
      <c r="BP77" s="17"/>
      <c r="BQ77" s="17"/>
      <c r="BR77" s="17"/>
      <c r="BS77" s="17"/>
      <c r="BT77" s="17"/>
    </row>
    <row r="78" spans="1:72" ht="409.5" x14ac:dyDescent="0.25">
      <c r="A78" s="121" t="s">
        <v>9</v>
      </c>
      <c r="B78" s="122">
        <v>2022</v>
      </c>
      <c r="C78" s="123" t="s">
        <v>203</v>
      </c>
      <c r="D78" s="123" t="s">
        <v>204</v>
      </c>
      <c r="E78" s="124" t="s">
        <v>70</v>
      </c>
      <c r="F78" s="124" t="s">
        <v>70</v>
      </c>
      <c r="G78" s="124" t="s">
        <v>70</v>
      </c>
      <c r="H78" s="125" t="s">
        <v>70</v>
      </c>
      <c r="I78" s="126" t="s">
        <v>14</v>
      </c>
      <c r="J78" s="124" t="s">
        <v>219</v>
      </c>
      <c r="K78" s="127" t="s">
        <v>118</v>
      </c>
      <c r="L78" s="124" t="s">
        <v>147</v>
      </c>
      <c r="M78" s="127" t="s">
        <v>218</v>
      </c>
      <c r="N78" s="127" t="s">
        <v>119</v>
      </c>
      <c r="O78" s="127" t="s">
        <v>206</v>
      </c>
      <c r="P78" s="124" t="s">
        <v>209</v>
      </c>
      <c r="Q78" s="127" t="s">
        <v>120</v>
      </c>
      <c r="R78" s="128">
        <v>44771</v>
      </c>
      <c r="S78" s="126" t="s">
        <v>70</v>
      </c>
      <c r="T78" s="124" t="s">
        <v>70</v>
      </c>
      <c r="U78" s="124" t="s">
        <v>70</v>
      </c>
      <c r="V78" s="127" t="s">
        <v>70</v>
      </c>
      <c r="W78" s="124" t="s">
        <v>70</v>
      </c>
      <c r="X78" s="127" t="s">
        <v>70</v>
      </c>
      <c r="Y78" s="127" t="s">
        <v>70</v>
      </c>
      <c r="Z78" s="127" t="s">
        <v>70</v>
      </c>
      <c r="AA78" s="124" t="s">
        <v>70</v>
      </c>
      <c r="AB78" s="127" t="s">
        <v>70</v>
      </c>
      <c r="AC78" s="127" t="s">
        <v>70</v>
      </c>
      <c r="AD78" s="129" t="s">
        <v>70</v>
      </c>
      <c r="AE78" s="130" t="s">
        <v>70</v>
      </c>
      <c r="AF78" s="131" t="s">
        <v>70</v>
      </c>
      <c r="AG78" s="132" t="s">
        <v>70</v>
      </c>
      <c r="AH78" s="133" t="s">
        <v>70</v>
      </c>
      <c r="AI78" s="133" t="s">
        <v>70</v>
      </c>
      <c r="AJ78" s="133" t="s">
        <v>70</v>
      </c>
      <c r="AK78" s="133" t="s">
        <v>70</v>
      </c>
      <c r="AL78" s="133" t="s">
        <v>70</v>
      </c>
      <c r="AM78" s="133" t="s">
        <v>70</v>
      </c>
      <c r="AN78" s="133" t="s">
        <v>70</v>
      </c>
      <c r="AO78" s="133" t="s">
        <v>70</v>
      </c>
      <c r="AP78" s="133" t="s">
        <v>70</v>
      </c>
      <c r="AQ78" s="133" t="s">
        <v>70</v>
      </c>
      <c r="AR78" s="133" t="s">
        <v>70</v>
      </c>
      <c r="AS78" s="133" t="s">
        <v>70</v>
      </c>
      <c r="AT78" s="133" t="s">
        <v>70</v>
      </c>
      <c r="AU78" s="133" t="s">
        <v>70</v>
      </c>
      <c r="AV78" s="132" t="s">
        <v>70</v>
      </c>
      <c r="AW78" s="132" t="s">
        <v>70</v>
      </c>
      <c r="AX78" s="134" t="s">
        <v>70</v>
      </c>
      <c r="AY78" s="131" t="s">
        <v>70</v>
      </c>
      <c r="AZ78" s="132" t="s">
        <v>70</v>
      </c>
      <c r="BA78" s="132" t="s">
        <v>70</v>
      </c>
      <c r="BB78" s="133" t="s">
        <v>70</v>
      </c>
      <c r="BC78" s="132" t="s">
        <v>70</v>
      </c>
      <c r="BD78" s="134" t="s">
        <v>70</v>
      </c>
      <c r="BE78" s="18">
        <f>COUNTA(A78:BD78)</f>
        <v>56</v>
      </c>
      <c r="BF78" s="18">
        <f>COUNTIF(A78:BD78,"&lt;&gt;"&amp;$BF$9)</f>
        <v>14</v>
      </c>
      <c r="BO78" s="58"/>
      <c r="BP78" s="17"/>
      <c r="BQ78" s="17"/>
      <c r="BR78" s="17"/>
      <c r="BS78" s="17"/>
      <c r="BT78" s="17"/>
    </row>
    <row r="79" spans="1:72" ht="229.5" x14ac:dyDescent="0.25">
      <c r="A79" s="121" t="s">
        <v>9</v>
      </c>
      <c r="B79" s="122">
        <v>2022</v>
      </c>
      <c r="C79" s="123" t="s">
        <v>203</v>
      </c>
      <c r="D79" s="123" t="s">
        <v>204</v>
      </c>
      <c r="E79" s="124" t="s">
        <v>70</v>
      </c>
      <c r="F79" s="124" t="s">
        <v>70</v>
      </c>
      <c r="G79" s="124" t="s">
        <v>70</v>
      </c>
      <c r="H79" s="125" t="s">
        <v>70</v>
      </c>
      <c r="I79" s="126" t="s">
        <v>14</v>
      </c>
      <c r="J79" s="124" t="s">
        <v>148</v>
      </c>
      <c r="K79" s="127" t="s">
        <v>118</v>
      </c>
      <c r="L79" s="124" t="s">
        <v>149</v>
      </c>
      <c r="M79" s="127" t="s">
        <v>150</v>
      </c>
      <c r="N79" s="127" t="s">
        <v>119</v>
      </c>
      <c r="O79" s="127" t="s">
        <v>206</v>
      </c>
      <c r="P79" s="124" t="s">
        <v>209</v>
      </c>
      <c r="Q79" s="127" t="s">
        <v>120</v>
      </c>
      <c r="R79" s="128">
        <v>44666</v>
      </c>
      <c r="S79" s="126" t="s">
        <v>70</v>
      </c>
      <c r="T79" s="124" t="s">
        <v>70</v>
      </c>
      <c r="U79" s="124" t="s">
        <v>70</v>
      </c>
      <c r="V79" s="127" t="s">
        <v>70</v>
      </c>
      <c r="W79" s="124" t="s">
        <v>70</v>
      </c>
      <c r="X79" s="127" t="s">
        <v>70</v>
      </c>
      <c r="Y79" s="127" t="s">
        <v>70</v>
      </c>
      <c r="Z79" s="127" t="s">
        <v>70</v>
      </c>
      <c r="AA79" s="124" t="s">
        <v>70</v>
      </c>
      <c r="AB79" s="127" t="s">
        <v>70</v>
      </c>
      <c r="AC79" s="127" t="s">
        <v>70</v>
      </c>
      <c r="AD79" s="129" t="s">
        <v>70</v>
      </c>
      <c r="AE79" s="130" t="s">
        <v>70</v>
      </c>
      <c r="AF79" s="131" t="s">
        <v>70</v>
      </c>
      <c r="AG79" s="132" t="s">
        <v>70</v>
      </c>
      <c r="AH79" s="133" t="s">
        <v>70</v>
      </c>
      <c r="AI79" s="133" t="s">
        <v>70</v>
      </c>
      <c r="AJ79" s="133" t="s">
        <v>70</v>
      </c>
      <c r="AK79" s="133" t="s">
        <v>70</v>
      </c>
      <c r="AL79" s="133" t="s">
        <v>70</v>
      </c>
      <c r="AM79" s="133" t="s">
        <v>70</v>
      </c>
      <c r="AN79" s="133" t="s">
        <v>70</v>
      </c>
      <c r="AO79" s="133" t="s">
        <v>70</v>
      </c>
      <c r="AP79" s="133" t="s">
        <v>70</v>
      </c>
      <c r="AQ79" s="133" t="s">
        <v>70</v>
      </c>
      <c r="AR79" s="133" t="s">
        <v>70</v>
      </c>
      <c r="AS79" s="133" t="s">
        <v>70</v>
      </c>
      <c r="AT79" s="133" t="s">
        <v>70</v>
      </c>
      <c r="AU79" s="133" t="s">
        <v>70</v>
      </c>
      <c r="AV79" s="132" t="s">
        <v>70</v>
      </c>
      <c r="AW79" s="132" t="s">
        <v>70</v>
      </c>
      <c r="AX79" s="134" t="s">
        <v>70</v>
      </c>
      <c r="AY79" s="131" t="s">
        <v>70</v>
      </c>
      <c r="AZ79" s="132" t="s">
        <v>70</v>
      </c>
      <c r="BA79" s="132" t="s">
        <v>70</v>
      </c>
      <c r="BB79" s="133" t="s">
        <v>70</v>
      </c>
      <c r="BC79" s="132" t="s">
        <v>70</v>
      </c>
      <c r="BD79" s="134" t="s">
        <v>70</v>
      </c>
      <c r="BE79" s="18">
        <f>COUNTA(A79:BD79)</f>
        <v>56</v>
      </c>
      <c r="BF79" s="18">
        <f>COUNTIF(A79:BD79,"&lt;&gt;"&amp;$BF$9)</f>
        <v>14</v>
      </c>
      <c r="BO79" s="58"/>
      <c r="BP79" s="17"/>
      <c r="BQ79" s="17"/>
      <c r="BR79" s="17"/>
      <c r="BS79" s="17"/>
      <c r="BT79" s="17"/>
    </row>
    <row r="80" spans="1:72" ht="38.25" x14ac:dyDescent="0.25">
      <c r="A80" s="121" t="s">
        <v>9</v>
      </c>
      <c r="B80" s="122">
        <v>2022</v>
      </c>
      <c r="C80" s="123" t="s">
        <v>203</v>
      </c>
      <c r="D80" s="123" t="s">
        <v>204</v>
      </c>
      <c r="E80" s="124" t="s">
        <v>70</v>
      </c>
      <c r="F80" s="124" t="s">
        <v>70</v>
      </c>
      <c r="G80" s="124" t="s">
        <v>70</v>
      </c>
      <c r="H80" s="125" t="s">
        <v>70</v>
      </c>
      <c r="I80" s="126" t="s">
        <v>70</v>
      </c>
      <c r="J80" s="124" t="s">
        <v>70</v>
      </c>
      <c r="K80" s="127" t="s">
        <v>70</v>
      </c>
      <c r="L80" s="124" t="s">
        <v>70</v>
      </c>
      <c r="M80" s="127" t="s">
        <v>70</v>
      </c>
      <c r="N80" s="127" t="s">
        <v>70</v>
      </c>
      <c r="O80" s="127" t="s">
        <v>70</v>
      </c>
      <c r="P80" s="124" t="s">
        <v>70</v>
      </c>
      <c r="Q80" s="127" t="s">
        <v>70</v>
      </c>
      <c r="R80" s="128" t="s">
        <v>70</v>
      </c>
      <c r="S80" s="126" t="s">
        <v>70</v>
      </c>
      <c r="T80" s="124" t="s">
        <v>70</v>
      </c>
      <c r="U80" s="124" t="s">
        <v>70</v>
      </c>
      <c r="V80" s="127" t="s">
        <v>70</v>
      </c>
      <c r="W80" s="124" t="s">
        <v>70</v>
      </c>
      <c r="X80" s="127" t="s">
        <v>70</v>
      </c>
      <c r="Y80" s="127" t="s">
        <v>70</v>
      </c>
      <c r="Z80" s="127" t="s">
        <v>70</v>
      </c>
      <c r="AA80" s="124" t="s">
        <v>70</v>
      </c>
      <c r="AB80" s="127" t="s">
        <v>70</v>
      </c>
      <c r="AC80" s="127" t="s">
        <v>70</v>
      </c>
      <c r="AD80" s="129" t="s">
        <v>70</v>
      </c>
      <c r="AE80" s="130" t="s">
        <v>70</v>
      </c>
      <c r="AF80" s="131" t="s">
        <v>70</v>
      </c>
      <c r="AG80" s="132" t="s">
        <v>70</v>
      </c>
      <c r="AH80" s="133" t="s">
        <v>70</v>
      </c>
      <c r="AI80" s="133" t="s">
        <v>70</v>
      </c>
      <c r="AJ80" s="133" t="s">
        <v>70</v>
      </c>
      <c r="AK80" s="133" t="s">
        <v>70</v>
      </c>
      <c r="AL80" s="133" t="s">
        <v>70</v>
      </c>
      <c r="AM80" s="133" t="s">
        <v>70</v>
      </c>
      <c r="AN80" s="133" t="s">
        <v>70</v>
      </c>
      <c r="AO80" s="133" t="s">
        <v>70</v>
      </c>
      <c r="AP80" s="133" t="s">
        <v>70</v>
      </c>
      <c r="AQ80" s="133" t="s">
        <v>70</v>
      </c>
      <c r="AR80" s="133" t="s">
        <v>70</v>
      </c>
      <c r="AS80" s="133" t="s">
        <v>70</v>
      </c>
      <c r="AT80" s="133" t="s">
        <v>70</v>
      </c>
      <c r="AU80" s="133" t="s">
        <v>70</v>
      </c>
      <c r="AV80" s="132" t="s">
        <v>70</v>
      </c>
      <c r="AW80" s="132" t="s">
        <v>70</v>
      </c>
      <c r="AX80" s="134" t="s">
        <v>70</v>
      </c>
      <c r="AY80" s="131" t="s">
        <v>70</v>
      </c>
      <c r="AZ80" s="132" t="s">
        <v>70</v>
      </c>
      <c r="BA80" s="132" t="s">
        <v>70</v>
      </c>
      <c r="BB80" s="133" t="s">
        <v>70</v>
      </c>
      <c r="BC80" s="132" t="s">
        <v>70</v>
      </c>
      <c r="BD80" s="134" t="s">
        <v>70</v>
      </c>
      <c r="BE80" s="18">
        <f>COUNTA(A80:BD80)</f>
        <v>56</v>
      </c>
      <c r="BF80" s="18">
        <f>COUNTIF(A80:BD80,"&lt;&gt;"&amp;$BF$9)</f>
        <v>4</v>
      </c>
      <c r="BO80" s="58"/>
      <c r="BP80" s="17"/>
      <c r="BQ80" s="17"/>
      <c r="BR80" s="17"/>
      <c r="BS80" s="17"/>
      <c r="BT80" s="17"/>
    </row>
    <row r="81" spans="1:72" ht="38.25" x14ac:dyDescent="0.25">
      <c r="A81" s="121" t="s">
        <v>9</v>
      </c>
      <c r="B81" s="122">
        <v>2022</v>
      </c>
      <c r="C81" s="123" t="s">
        <v>203</v>
      </c>
      <c r="D81" s="123" t="s">
        <v>204</v>
      </c>
      <c r="E81" s="124" t="s">
        <v>70</v>
      </c>
      <c r="F81" s="124" t="s">
        <v>70</v>
      </c>
      <c r="G81" s="124" t="s">
        <v>70</v>
      </c>
      <c r="H81" s="125" t="s">
        <v>70</v>
      </c>
      <c r="I81" s="126" t="s">
        <v>70</v>
      </c>
      <c r="J81" s="124" t="s">
        <v>70</v>
      </c>
      <c r="K81" s="127" t="s">
        <v>70</v>
      </c>
      <c r="L81" s="124" t="s">
        <v>70</v>
      </c>
      <c r="M81" s="127" t="s">
        <v>70</v>
      </c>
      <c r="N81" s="127" t="s">
        <v>70</v>
      </c>
      <c r="O81" s="127" t="s">
        <v>70</v>
      </c>
      <c r="P81" s="124" t="s">
        <v>70</v>
      </c>
      <c r="Q81" s="127" t="s">
        <v>70</v>
      </c>
      <c r="R81" s="128" t="s">
        <v>70</v>
      </c>
      <c r="S81" s="126" t="s">
        <v>70</v>
      </c>
      <c r="T81" s="124" t="s">
        <v>70</v>
      </c>
      <c r="U81" s="124" t="s">
        <v>70</v>
      </c>
      <c r="V81" s="127" t="s">
        <v>70</v>
      </c>
      <c r="W81" s="124" t="s">
        <v>70</v>
      </c>
      <c r="X81" s="127" t="s">
        <v>70</v>
      </c>
      <c r="Y81" s="127" t="s">
        <v>70</v>
      </c>
      <c r="Z81" s="127" t="s">
        <v>70</v>
      </c>
      <c r="AA81" s="124" t="s">
        <v>70</v>
      </c>
      <c r="AB81" s="127" t="s">
        <v>70</v>
      </c>
      <c r="AC81" s="127" t="s">
        <v>70</v>
      </c>
      <c r="AD81" s="129" t="s">
        <v>70</v>
      </c>
      <c r="AE81" s="130" t="s">
        <v>70</v>
      </c>
      <c r="AF81" s="131" t="s">
        <v>70</v>
      </c>
      <c r="AG81" s="132" t="s">
        <v>70</v>
      </c>
      <c r="AH81" s="133" t="s">
        <v>70</v>
      </c>
      <c r="AI81" s="133" t="s">
        <v>70</v>
      </c>
      <c r="AJ81" s="133" t="s">
        <v>70</v>
      </c>
      <c r="AK81" s="133" t="s">
        <v>70</v>
      </c>
      <c r="AL81" s="133" t="s">
        <v>70</v>
      </c>
      <c r="AM81" s="133" t="s">
        <v>70</v>
      </c>
      <c r="AN81" s="133" t="s">
        <v>70</v>
      </c>
      <c r="AO81" s="133" t="s">
        <v>70</v>
      </c>
      <c r="AP81" s="133" t="s">
        <v>70</v>
      </c>
      <c r="AQ81" s="133" t="s">
        <v>70</v>
      </c>
      <c r="AR81" s="133" t="s">
        <v>70</v>
      </c>
      <c r="AS81" s="133" t="s">
        <v>70</v>
      </c>
      <c r="AT81" s="133" t="s">
        <v>70</v>
      </c>
      <c r="AU81" s="133" t="s">
        <v>70</v>
      </c>
      <c r="AV81" s="132" t="s">
        <v>70</v>
      </c>
      <c r="AW81" s="132" t="s">
        <v>70</v>
      </c>
      <c r="AX81" s="134" t="s">
        <v>70</v>
      </c>
      <c r="AY81" s="131" t="s">
        <v>70</v>
      </c>
      <c r="AZ81" s="132" t="s">
        <v>70</v>
      </c>
      <c r="BA81" s="132" t="s">
        <v>70</v>
      </c>
      <c r="BB81" s="133" t="s">
        <v>70</v>
      </c>
      <c r="BC81" s="132" t="s">
        <v>70</v>
      </c>
      <c r="BD81" s="134" t="s">
        <v>70</v>
      </c>
      <c r="BE81" s="18">
        <f>COUNTA(A81:BD81)</f>
        <v>56</v>
      </c>
      <c r="BF81" s="18">
        <f>COUNTIF(A81:BD81,"&lt;&gt;"&amp;$BF$9)</f>
        <v>4</v>
      </c>
      <c r="BO81" s="58"/>
      <c r="BP81" s="17"/>
      <c r="BQ81" s="17"/>
      <c r="BR81" s="17"/>
      <c r="BS81" s="17"/>
      <c r="BT81" s="17"/>
    </row>
    <row r="82" spans="1:72" ht="38.25" x14ac:dyDescent="0.25">
      <c r="A82" s="121" t="s">
        <v>9</v>
      </c>
      <c r="B82" s="122">
        <v>2022</v>
      </c>
      <c r="C82" s="123" t="s">
        <v>203</v>
      </c>
      <c r="D82" s="123" t="s">
        <v>204</v>
      </c>
      <c r="E82" s="124" t="s">
        <v>70</v>
      </c>
      <c r="F82" s="124" t="s">
        <v>70</v>
      </c>
      <c r="G82" s="124" t="s">
        <v>70</v>
      </c>
      <c r="H82" s="125" t="s">
        <v>70</v>
      </c>
      <c r="I82" s="126" t="s">
        <v>70</v>
      </c>
      <c r="J82" s="124" t="s">
        <v>70</v>
      </c>
      <c r="K82" s="127" t="s">
        <v>70</v>
      </c>
      <c r="L82" s="124" t="s">
        <v>70</v>
      </c>
      <c r="M82" s="127" t="s">
        <v>70</v>
      </c>
      <c r="N82" s="127" t="s">
        <v>70</v>
      </c>
      <c r="O82" s="127" t="s">
        <v>70</v>
      </c>
      <c r="P82" s="124" t="s">
        <v>70</v>
      </c>
      <c r="Q82" s="127" t="s">
        <v>70</v>
      </c>
      <c r="R82" s="128" t="s">
        <v>70</v>
      </c>
      <c r="S82" s="126" t="s">
        <v>70</v>
      </c>
      <c r="T82" s="124" t="s">
        <v>70</v>
      </c>
      <c r="U82" s="124" t="s">
        <v>70</v>
      </c>
      <c r="V82" s="127" t="s">
        <v>70</v>
      </c>
      <c r="W82" s="124" t="s">
        <v>70</v>
      </c>
      <c r="X82" s="127" t="s">
        <v>70</v>
      </c>
      <c r="Y82" s="127" t="s">
        <v>70</v>
      </c>
      <c r="Z82" s="127" t="s">
        <v>70</v>
      </c>
      <c r="AA82" s="124" t="s">
        <v>70</v>
      </c>
      <c r="AB82" s="127" t="s">
        <v>70</v>
      </c>
      <c r="AC82" s="127" t="s">
        <v>70</v>
      </c>
      <c r="AD82" s="129" t="s">
        <v>70</v>
      </c>
      <c r="AE82" s="130" t="s">
        <v>70</v>
      </c>
      <c r="AF82" s="131" t="s">
        <v>70</v>
      </c>
      <c r="AG82" s="132" t="s">
        <v>70</v>
      </c>
      <c r="AH82" s="133" t="s">
        <v>70</v>
      </c>
      <c r="AI82" s="133" t="s">
        <v>70</v>
      </c>
      <c r="AJ82" s="133" t="s">
        <v>70</v>
      </c>
      <c r="AK82" s="133" t="s">
        <v>70</v>
      </c>
      <c r="AL82" s="133" t="s">
        <v>70</v>
      </c>
      <c r="AM82" s="133" t="s">
        <v>70</v>
      </c>
      <c r="AN82" s="133" t="s">
        <v>70</v>
      </c>
      <c r="AO82" s="133" t="s">
        <v>70</v>
      </c>
      <c r="AP82" s="133" t="s">
        <v>70</v>
      </c>
      <c r="AQ82" s="133" t="s">
        <v>70</v>
      </c>
      <c r="AR82" s="133" t="s">
        <v>70</v>
      </c>
      <c r="AS82" s="133" t="s">
        <v>70</v>
      </c>
      <c r="AT82" s="133" t="s">
        <v>70</v>
      </c>
      <c r="AU82" s="133" t="s">
        <v>70</v>
      </c>
      <c r="AV82" s="132" t="s">
        <v>70</v>
      </c>
      <c r="AW82" s="132" t="s">
        <v>70</v>
      </c>
      <c r="AX82" s="134" t="s">
        <v>70</v>
      </c>
      <c r="AY82" s="131" t="s">
        <v>70</v>
      </c>
      <c r="AZ82" s="132" t="s">
        <v>70</v>
      </c>
      <c r="BA82" s="132" t="s">
        <v>70</v>
      </c>
      <c r="BB82" s="133" t="s">
        <v>70</v>
      </c>
      <c r="BC82" s="132" t="s">
        <v>70</v>
      </c>
      <c r="BD82" s="134" t="s">
        <v>70</v>
      </c>
      <c r="BE82" s="18">
        <f>COUNTA(A82:BD82)</f>
        <v>56</v>
      </c>
      <c r="BF82" s="18">
        <f>COUNTIF(A82:BD82,"&lt;&gt;"&amp;$BF$9)</f>
        <v>4</v>
      </c>
      <c r="BO82" s="58"/>
      <c r="BP82" s="17"/>
      <c r="BQ82" s="17"/>
      <c r="BR82" s="17"/>
      <c r="BS82" s="17"/>
      <c r="BT82" s="17"/>
    </row>
    <row r="83" spans="1:72" ht="38.25" x14ac:dyDescent="0.25">
      <c r="A83" s="121" t="s">
        <v>9</v>
      </c>
      <c r="B83" s="122">
        <v>2022</v>
      </c>
      <c r="C83" s="123" t="s">
        <v>203</v>
      </c>
      <c r="D83" s="123" t="s">
        <v>204</v>
      </c>
      <c r="E83" s="124" t="s">
        <v>70</v>
      </c>
      <c r="F83" s="124" t="s">
        <v>70</v>
      </c>
      <c r="G83" s="124" t="s">
        <v>70</v>
      </c>
      <c r="H83" s="125" t="s">
        <v>70</v>
      </c>
      <c r="I83" s="126" t="s">
        <v>70</v>
      </c>
      <c r="J83" s="124" t="s">
        <v>70</v>
      </c>
      <c r="K83" s="127" t="s">
        <v>70</v>
      </c>
      <c r="L83" s="124" t="s">
        <v>70</v>
      </c>
      <c r="M83" s="127" t="s">
        <v>70</v>
      </c>
      <c r="N83" s="127" t="s">
        <v>70</v>
      </c>
      <c r="O83" s="127" t="s">
        <v>70</v>
      </c>
      <c r="P83" s="124" t="s">
        <v>70</v>
      </c>
      <c r="Q83" s="127" t="s">
        <v>70</v>
      </c>
      <c r="R83" s="128" t="s">
        <v>70</v>
      </c>
      <c r="S83" s="126" t="s">
        <v>70</v>
      </c>
      <c r="T83" s="124" t="s">
        <v>70</v>
      </c>
      <c r="U83" s="124" t="s">
        <v>70</v>
      </c>
      <c r="V83" s="127" t="s">
        <v>70</v>
      </c>
      <c r="W83" s="124" t="s">
        <v>70</v>
      </c>
      <c r="X83" s="127" t="s">
        <v>70</v>
      </c>
      <c r="Y83" s="127" t="s">
        <v>70</v>
      </c>
      <c r="Z83" s="127" t="s">
        <v>70</v>
      </c>
      <c r="AA83" s="124" t="s">
        <v>70</v>
      </c>
      <c r="AB83" s="127" t="s">
        <v>70</v>
      </c>
      <c r="AC83" s="127" t="s">
        <v>70</v>
      </c>
      <c r="AD83" s="129" t="s">
        <v>70</v>
      </c>
      <c r="AE83" s="130" t="s">
        <v>70</v>
      </c>
      <c r="AF83" s="131" t="s">
        <v>70</v>
      </c>
      <c r="AG83" s="132" t="s">
        <v>70</v>
      </c>
      <c r="AH83" s="133" t="s">
        <v>70</v>
      </c>
      <c r="AI83" s="133" t="s">
        <v>70</v>
      </c>
      <c r="AJ83" s="133" t="s">
        <v>70</v>
      </c>
      <c r="AK83" s="133" t="s">
        <v>70</v>
      </c>
      <c r="AL83" s="133" t="s">
        <v>70</v>
      </c>
      <c r="AM83" s="133" t="s">
        <v>70</v>
      </c>
      <c r="AN83" s="133" t="s">
        <v>70</v>
      </c>
      <c r="AO83" s="133" t="s">
        <v>70</v>
      </c>
      <c r="AP83" s="133" t="s">
        <v>70</v>
      </c>
      <c r="AQ83" s="133" t="s">
        <v>70</v>
      </c>
      <c r="AR83" s="133" t="s">
        <v>70</v>
      </c>
      <c r="AS83" s="133" t="s">
        <v>70</v>
      </c>
      <c r="AT83" s="133" t="s">
        <v>70</v>
      </c>
      <c r="AU83" s="133" t="s">
        <v>70</v>
      </c>
      <c r="AV83" s="132" t="s">
        <v>70</v>
      </c>
      <c r="AW83" s="132" t="s">
        <v>70</v>
      </c>
      <c r="AX83" s="134" t="s">
        <v>70</v>
      </c>
      <c r="AY83" s="131" t="s">
        <v>70</v>
      </c>
      <c r="AZ83" s="132" t="s">
        <v>70</v>
      </c>
      <c r="BA83" s="132" t="s">
        <v>70</v>
      </c>
      <c r="BB83" s="133" t="s">
        <v>70</v>
      </c>
      <c r="BC83" s="132" t="s">
        <v>70</v>
      </c>
      <c r="BD83" s="134" t="s">
        <v>70</v>
      </c>
      <c r="BE83" s="18">
        <f>COUNTA(A83:BD83)</f>
        <v>56</v>
      </c>
      <c r="BF83" s="18">
        <f>COUNTIF(A83:BD83,"&lt;&gt;"&amp;$BF$9)</f>
        <v>4</v>
      </c>
      <c r="BO83" s="58"/>
      <c r="BP83" s="17"/>
      <c r="BQ83" s="17"/>
      <c r="BR83" s="17"/>
      <c r="BS83" s="17"/>
      <c r="BT83" s="17"/>
    </row>
    <row r="84" spans="1:72" ht="38.25" x14ac:dyDescent="0.25">
      <c r="A84" s="121" t="s">
        <v>9</v>
      </c>
      <c r="B84" s="122">
        <v>2022</v>
      </c>
      <c r="C84" s="123" t="s">
        <v>203</v>
      </c>
      <c r="D84" s="123" t="s">
        <v>204</v>
      </c>
      <c r="E84" s="124" t="s">
        <v>70</v>
      </c>
      <c r="F84" s="124" t="s">
        <v>70</v>
      </c>
      <c r="G84" s="124" t="s">
        <v>70</v>
      </c>
      <c r="H84" s="125" t="s">
        <v>70</v>
      </c>
      <c r="I84" s="126" t="s">
        <v>70</v>
      </c>
      <c r="J84" s="124" t="s">
        <v>70</v>
      </c>
      <c r="K84" s="127" t="s">
        <v>70</v>
      </c>
      <c r="L84" s="124" t="s">
        <v>70</v>
      </c>
      <c r="M84" s="127" t="s">
        <v>70</v>
      </c>
      <c r="N84" s="127" t="s">
        <v>70</v>
      </c>
      <c r="O84" s="127" t="s">
        <v>70</v>
      </c>
      <c r="P84" s="124" t="s">
        <v>70</v>
      </c>
      <c r="Q84" s="127" t="s">
        <v>70</v>
      </c>
      <c r="R84" s="128" t="s">
        <v>70</v>
      </c>
      <c r="S84" s="126" t="s">
        <v>70</v>
      </c>
      <c r="T84" s="124" t="s">
        <v>70</v>
      </c>
      <c r="U84" s="124" t="s">
        <v>70</v>
      </c>
      <c r="V84" s="127" t="s">
        <v>70</v>
      </c>
      <c r="W84" s="124" t="s">
        <v>70</v>
      </c>
      <c r="X84" s="127" t="s">
        <v>70</v>
      </c>
      <c r="Y84" s="127" t="s">
        <v>70</v>
      </c>
      <c r="Z84" s="127" t="s">
        <v>70</v>
      </c>
      <c r="AA84" s="124" t="s">
        <v>70</v>
      </c>
      <c r="AB84" s="127" t="s">
        <v>70</v>
      </c>
      <c r="AC84" s="127" t="s">
        <v>70</v>
      </c>
      <c r="AD84" s="129" t="s">
        <v>70</v>
      </c>
      <c r="AE84" s="130" t="s">
        <v>70</v>
      </c>
      <c r="AF84" s="131" t="s">
        <v>70</v>
      </c>
      <c r="AG84" s="132" t="s">
        <v>70</v>
      </c>
      <c r="AH84" s="133" t="s">
        <v>70</v>
      </c>
      <c r="AI84" s="133" t="s">
        <v>70</v>
      </c>
      <c r="AJ84" s="133" t="s">
        <v>70</v>
      </c>
      <c r="AK84" s="133" t="s">
        <v>70</v>
      </c>
      <c r="AL84" s="133" t="s">
        <v>70</v>
      </c>
      <c r="AM84" s="133" t="s">
        <v>70</v>
      </c>
      <c r="AN84" s="133" t="s">
        <v>70</v>
      </c>
      <c r="AO84" s="133" t="s">
        <v>70</v>
      </c>
      <c r="AP84" s="133" t="s">
        <v>70</v>
      </c>
      <c r="AQ84" s="133" t="s">
        <v>70</v>
      </c>
      <c r="AR84" s="133" t="s">
        <v>70</v>
      </c>
      <c r="AS84" s="133" t="s">
        <v>70</v>
      </c>
      <c r="AT84" s="133" t="s">
        <v>70</v>
      </c>
      <c r="AU84" s="133" t="s">
        <v>70</v>
      </c>
      <c r="AV84" s="132" t="s">
        <v>70</v>
      </c>
      <c r="AW84" s="132" t="s">
        <v>70</v>
      </c>
      <c r="AX84" s="134" t="s">
        <v>70</v>
      </c>
      <c r="AY84" s="131" t="s">
        <v>70</v>
      </c>
      <c r="AZ84" s="132" t="s">
        <v>70</v>
      </c>
      <c r="BA84" s="132" t="s">
        <v>70</v>
      </c>
      <c r="BB84" s="133" t="s">
        <v>70</v>
      </c>
      <c r="BC84" s="132" t="s">
        <v>70</v>
      </c>
      <c r="BD84" s="134" t="s">
        <v>70</v>
      </c>
      <c r="BE84" s="18">
        <f>COUNTA(A84:BD84)</f>
        <v>56</v>
      </c>
      <c r="BF84" s="18">
        <f>COUNTIF(A84:BD84,"&lt;&gt;"&amp;$BF$9)</f>
        <v>4</v>
      </c>
      <c r="BO84" s="58"/>
      <c r="BP84" s="17"/>
      <c r="BQ84" s="17"/>
      <c r="BR84" s="17"/>
      <c r="BS84" s="17"/>
      <c r="BT84" s="17"/>
    </row>
    <row r="85" spans="1:72" ht="38.25" x14ac:dyDescent="0.25">
      <c r="A85" s="121" t="s">
        <v>9</v>
      </c>
      <c r="B85" s="122">
        <v>2022</v>
      </c>
      <c r="C85" s="123" t="s">
        <v>203</v>
      </c>
      <c r="D85" s="123" t="s">
        <v>204</v>
      </c>
      <c r="E85" s="124" t="s">
        <v>70</v>
      </c>
      <c r="F85" s="124" t="s">
        <v>70</v>
      </c>
      <c r="G85" s="124" t="s">
        <v>70</v>
      </c>
      <c r="H85" s="125" t="s">
        <v>70</v>
      </c>
      <c r="I85" s="126" t="s">
        <v>70</v>
      </c>
      <c r="J85" s="124" t="s">
        <v>70</v>
      </c>
      <c r="K85" s="127" t="s">
        <v>70</v>
      </c>
      <c r="L85" s="124" t="s">
        <v>70</v>
      </c>
      <c r="M85" s="127" t="s">
        <v>70</v>
      </c>
      <c r="N85" s="127" t="s">
        <v>70</v>
      </c>
      <c r="O85" s="127" t="s">
        <v>70</v>
      </c>
      <c r="P85" s="124" t="s">
        <v>70</v>
      </c>
      <c r="Q85" s="127" t="s">
        <v>70</v>
      </c>
      <c r="R85" s="128" t="s">
        <v>70</v>
      </c>
      <c r="S85" s="126" t="s">
        <v>70</v>
      </c>
      <c r="T85" s="124" t="s">
        <v>70</v>
      </c>
      <c r="U85" s="124" t="s">
        <v>70</v>
      </c>
      <c r="V85" s="127" t="s">
        <v>70</v>
      </c>
      <c r="W85" s="124" t="s">
        <v>70</v>
      </c>
      <c r="X85" s="127" t="s">
        <v>70</v>
      </c>
      <c r="Y85" s="127" t="s">
        <v>70</v>
      </c>
      <c r="Z85" s="127" t="s">
        <v>70</v>
      </c>
      <c r="AA85" s="124" t="s">
        <v>70</v>
      </c>
      <c r="AB85" s="127" t="s">
        <v>70</v>
      </c>
      <c r="AC85" s="127" t="s">
        <v>70</v>
      </c>
      <c r="AD85" s="129" t="s">
        <v>70</v>
      </c>
      <c r="AE85" s="130" t="s">
        <v>70</v>
      </c>
      <c r="AF85" s="131" t="s">
        <v>70</v>
      </c>
      <c r="AG85" s="132" t="s">
        <v>70</v>
      </c>
      <c r="AH85" s="133" t="s">
        <v>70</v>
      </c>
      <c r="AI85" s="133" t="s">
        <v>70</v>
      </c>
      <c r="AJ85" s="133" t="s">
        <v>70</v>
      </c>
      <c r="AK85" s="133" t="s">
        <v>70</v>
      </c>
      <c r="AL85" s="133" t="s">
        <v>70</v>
      </c>
      <c r="AM85" s="133" t="s">
        <v>70</v>
      </c>
      <c r="AN85" s="133" t="s">
        <v>70</v>
      </c>
      <c r="AO85" s="133" t="s">
        <v>70</v>
      </c>
      <c r="AP85" s="133" t="s">
        <v>70</v>
      </c>
      <c r="AQ85" s="133" t="s">
        <v>70</v>
      </c>
      <c r="AR85" s="133" t="s">
        <v>70</v>
      </c>
      <c r="AS85" s="133" t="s">
        <v>70</v>
      </c>
      <c r="AT85" s="133" t="s">
        <v>70</v>
      </c>
      <c r="AU85" s="133" t="s">
        <v>70</v>
      </c>
      <c r="AV85" s="132" t="s">
        <v>70</v>
      </c>
      <c r="AW85" s="132" t="s">
        <v>70</v>
      </c>
      <c r="AX85" s="134" t="s">
        <v>70</v>
      </c>
      <c r="AY85" s="131" t="s">
        <v>70</v>
      </c>
      <c r="AZ85" s="132" t="s">
        <v>70</v>
      </c>
      <c r="BA85" s="132" t="s">
        <v>70</v>
      </c>
      <c r="BB85" s="133" t="s">
        <v>70</v>
      </c>
      <c r="BC85" s="132" t="s">
        <v>70</v>
      </c>
      <c r="BD85" s="134" t="s">
        <v>70</v>
      </c>
      <c r="BE85" s="18">
        <f>COUNTA(A85:BD85)</f>
        <v>56</v>
      </c>
      <c r="BF85" s="18">
        <f>COUNTIF(A85:BD85,"&lt;&gt;"&amp;$BF$9)</f>
        <v>4</v>
      </c>
      <c r="BO85" s="58"/>
      <c r="BP85" s="17"/>
      <c r="BQ85" s="17"/>
      <c r="BR85" s="17"/>
      <c r="BS85" s="17"/>
      <c r="BT85" s="17"/>
    </row>
    <row r="86" spans="1:72" ht="38.25" x14ac:dyDescent="0.25">
      <c r="A86" s="121" t="s">
        <v>9</v>
      </c>
      <c r="B86" s="122">
        <v>2022</v>
      </c>
      <c r="C86" s="123" t="s">
        <v>203</v>
      </c>
      <c r="D86" s="123" t="s">
        <v>204</v>
      </c>
      <c r="E86" s="124" t="s">
        <v>70</v>
      </c>
      <c r="F86" s="124" t="s">
        <v>70</v>
      </c>
      <c r="G86" s="124" t="s">
        <v>70</v>
      </c>
      <c r="H86" s="125" t="s">
        <v>70</v>
      </c>
      <c r="I86" s="126" t="s">
        <v>70</v>
      </c>
      <c r="J86" s="124" t="s">
        <v>70</v>
      </c>
      <c r="K86" s="127" t="s">
        <v>70</v>
      </c>
      <c r="L86" s="124" t="s">
        <v>70</v>
      </c>
      <c r="M86" s="127" t="s">
        <v>70</v>
      </c>
      <c r="N86" s="127" t="s">
        <v>70</v>
      </c>
      <c r="O86" s="127" t="s">
        <v>70</v>
      </c>
      <c r="P86" s="124" t="s">
        <v>70</v>
      </c>
      <c r="Q86" s="127" t="s">
        <v>70</v>
      </c>
      <c r="R86" s="128" t="s">
        <v>70</v>
      </c>
      <c r="S86" s="126" t="s">
        <v>70</v>
      </c>
      <c r="T86" s="124" t="s">
        <v>70</v>
      </c>
      <c r="U86" s="124" t="s">
        <v>70</v>
      </c>
      <c r="V86" s="127" t="s">
        <v>70</v>
      </c>
      <c r="W86" s="124" t="s">
        <v>70</v>
      </c>
      <c r="X86" s="127" t="s">
        <v>70</v>
      </c>
      <c r="Y86" s="127" t="s">
        <v>70</v>
      </c>
      <c r="Z86" s="127" t="s">
        <v>70</v>
      </c>
      <c r="AA86" s="124" t="s">
        <v>70</v>
      </c>
      <c r="AB86" s="127" t="s">
        <v>70</v>
      </c>
      <c r="AC86" s="127" t="s">
        <v>70</v>
      </c>
      <c r="AD86" s="129" t="s">
        <v>70</v>
      </c>
      <c r="AE86" s="130" t="s">
        <v>70</v>
      </c>
      <c r="AF86" s="131" t="s">
        <v>70</v>
      </c>
      <c r="AG86" s="132" t="s">
        <v>70</v>
      </c>
      <c r="AH86" s="133" t="s">
        <v>70</v>
      </c>
      <c r="AI86" s="133" t="s">
        <v>70</v>
      </c>
      <c r="AJ86" s="133" t="s">
        <v>70</v>
      </c>
      <c r="AK86" s="133" t="s">
        <v>70</v>
      </c>
      <c r="AL86" s="133" t="s">
        <v>70</v>
      </c>
      <c r="AM86" s="133" t="s">
        <v>70</v>
      </c>
      <c r="AN86" s="133" t="s">
        <v>70</v>
      </c>
      <c r="AO86" s="133" t="s">
        <v>70</v>
      </c>
      <c r="AP86" s="133" t="s">
        <v>70</v>
      </c>
      <c r="AQ86" s="133" t="s">
        <v>70</v>
      </c>
      <c r="AR86" s="133" t="s">
        <v>70</v>
      </c>
      <c r="AS86" s="133" t="s">
        <v>70</v>
      </c>
      <c r="AT86" s="133" t="s">
        <v>70</v>
      </c>
      <c r="AU86" s="133" t="s">
        <v>70</v>
      </c>
      <c r="AV86" s="132" t="s">
        <v>70</v>
      </c>
      <c r="AW86" s="132" t="s">
        <v>70</v>
      </c>
      <c r="AX86" s="134" t="s">
        <v>70</v>
      </c>
      <c r="AY86" s="131" t="s">
        <v>70</v>
      </c>
      <c r="AZ86" s="132" t="s">
        <v>70</v>
      </c>
      <c r="BA86" s="132" t="s">
        <v>70</v>
      </c>
      <c r="BB86" s="133" t="s">
        <v>70</v>
      </c>
      <c r="BC86" s="132" t="s">
        <v>70</v>
      </c>
      <c r="BD86" s="134" t="s">
        <v>70</v>
      </c>
      <c r="BE86" s="18">
        <f>COUNTA(A86:BD86)</f>
        <v>56</v>
      </c>
      <c r="BF86" s="18">
        <f>COUNTIF(A86:BD86,"&lt;&gt;"&amp;$BF$9)</f>
        <v>4</v>
      </c>
      <c r="BO86" s="58"/>
      <c r="BP86" s="17"/>
      <c r="BQ86" s="17"/>
      <c r="BR86" s="17"/>
      <c r="BS86" s="17"/>
      <c r="BT86" s="17"/>
    </row>
    <row r="87" spans="1:72" ht="409.5" x14ac:dyDescent="0.25">
      <c r="A87" s="121" t="s">
        <v>114</v>
      </c>
      <c r="B87" s="122">
        <v>2022</v>
      </c>
      <c r="C87" s="123" t="s">
        <v>203</v>
      </c>
      <c r="D87" s="123" t="s">
        <v>204</v>
      </c>
      <c r="E87" s="124" t="s">
        <v>296</v>
      </c>
      <c r="F87" s="124" t="s">
        <v>296</v>
      </c>
      <c r="G87" s="124" t="s">
        <v>296</v>
      </c>
      <c r="H87" s="125" t="s">
        <v>296</v>
      </c>
      <c r="I87" s="126" t="s">
        <v>240</v>
      </c>
      <c r="J87" s="124" t="s">
        <v>273</v>
      </c>
      <c r="K87" s="127" t="s">
        <v>118</v>
      </c>
      <c r="L87" s="124" t="s">
        <v>151</v>
      </c>
      <c r="M87" s="127" t="s">
        <v>220</v>
      </c>
      <c r="N87" s="127" t="s">
        <v>119</v>
      </c>
      <c r="O87" s="127" t="s">
        <v>189</v>
      </c>
      <c r="P87" s="124" t="s">
        <v>221</v>
      </c>
      <c r="Q87" s="127" t="s">
        <v>120</v>
      </c>
      <c r="R87" s="128">
        <v>44812</v>
      </c>
      <c r="S87" s="126" t="s">
        <v>70</v>
      </c>
      <c r="T87" s="124" t="s">
        <v>70</v>
      </c>
      <c r="U87" s="124" t="s">
        <v>70</v>
      </c>
      <c r="V87" s="127" t="s">
        <v>70</v>
      </c>
      <c r="W87" s="124" t="s">
        <v>70</v>
      </c>
      <c r="X87" s="127" t="s">
        <v>70</v>
      </c>
      <c r="Y87" s="127" t="s">
        <v>70</v>
      </c>
      <c r="Z87" s="127" t="s">
        <v>70</v>
      </c>
      <c r="AA87" s="124" t="s">
        <v>70</v>
      </c>
      <c r="AB87" s="127" t="s">
        <v>70</v>
      </c>
      <c r="AC87" s="127" t="s">
        <v>70</v>
      </c>
      <c r="AD87" s="129" t="s">
        <v>70</v>
      </c>
      <c r="AE87" s="130" t="s">
        <v>70</v>
      </c>
      <c r="AF87" s="131" t="s">
        <v>70</v>
      </c>
      <c r="AG87" s="132" t="s">
        <v>70</v>
      </c>
      <c r="AH87" s="133" t="s">
        <v>70</v>
      </c>
      <c r="AI87" s="133" t="s">
        <v>70</v>
      </c>
      <c r="AJ87" s="133" t="s">
        <v>70</v>
      </c>
      <c r="AK87" s="133" t="s">
        <v>70</v>
      </c>
      <c r="AL87" s="133" t="s">
        <v>70</v>
      </c>
      <c r="AM87" s="133" t="s">
        <v>70</v>
      </c>
      <c r="AN87" s="133" t="s">
        <v>70</v>
      </c>
      <c r="AO87" s="133" t="s">
        <v>70</v>
      </c>
      <c r="AP87" s="133" t="s">
        <v>70</v>
      </c>
      <c r="AQ87" s="133" t="s">
        <v>70</v>
      </c>
      <c r="AR87" s="133" t="s">
        <v>70</v>
      </c>
      <c r="AS87" s="133" t="s">
        <v>70</v>
      </c>
      <c r="AT87" s="133" t="s">
        <v>70</v>
      </c>
      <c r="AU87" s="133" t="s">
        <v>70</v>
      </c>
      <c r="AV87" s="132" t="s">
        <v>70</v>
      </c>
      <c r="AW87" s="132" t="s">
        <v>70</v>
      </c>
      <c r="AX87" s="134" t="s">
        <v>70</v>
      </c>
      <c r="AY87" s="131" t="s">
        <v>70</v>
      </c>
      <c r="AZ87" s="132" t="s">
        <v>70</v>
      </c>
      <c r="BA87" s="132" t="s">
        <v>70</v>
      </c>
      <c r="BB87" s="133" t="s">
        <v>70</v>
      </c>
      <c r="BC87" s="132" t="s">
        <v>70</v>
      </c>
      <c r="BD87" s="134" t="s">
        <v>70</v>
      </c>
      <c r="BE87" s="18">
        <f>COUNTA(A87:BD87)</f>
        <v>56</v>
      </c>
      <c r="BF87" s="18">
        <f>COUNTIF(A87:BD87,"&lt;&gt;"&amp;$BF$9)</f>
        <v>18</v>
      </c>
      <c r="BO87" s="58"/>
      <c r="BP87" s="17"/>
      <c r="BQ87" s="17" t="s">
        <v>188</v>
      </c>
      <c r="BR87" s="17"/>
      <c r="BS87" s="17"/>
      <c r="BT87" s="17"/>
    </row>
    <row r="88" spans="1:72" ht="216.75" x14ac:dyDescent="0.25">
      <c r="A88" s="121" t="s">
        <v>114</v>
      </c>
      <c r="B88" s="122">
        <v>2022</v>
      </c>
      <c r="C88" s="123" t="s">
        <v>203</v>
      </c>
      <c r="D88" s="123" t="s">
        <v>204</v>
      </c>
      <c r="E88" s="124" t="s">
        <v>70</v>
      </c>
      <c r="F88" s="124" t="s">
        <v>70</v>
      </c>
      <c r="G88" s="124" t="s">
        <v>70</v>
      </c>
      <c r="H88" s="125" t="s">
        <v>70</v>
      </c>
      <c r="I88" s="126" t="s">
        <v>14</v>
      </c>
      <c r="J88" s="124" t="s">
        <v>152</v>
      </c>
      <c r="K88" s="127" t="s">
        <v>118</v>
      </c>
      <c r="L88" s="124" t="s">
        <v>153</v>
      </c>
      <c r="M88" s="127" t="s">
        <v>154</v>
      </c>
      <c r="N88" s="127" t="s">
        <v>119</v>
      </c>
      <c r="O88" s="127" t="s">
        <v>206</v>
      </c>
      <c r="P88" s="124" t="s">
        <v>209</v>
      </c>
      <c r="Q88" s="127" t="s">
        <v>120</v>
      </c>
      <c r="R88" s="128">
        <v>44635</v>
      </c>
      <c r="S88" s="126" t="s">
        <v>70</v>
      </c>
      <c r="T88" s="124" t="s">
        <v>70</v>
      </c>
      <c r="U88" s="124" t="s">
        <v>70</v>
      </c>
      <c r="V88" s="127" t="s">
        <v>70</v>
      </c>
      <c r="W88" s="124" t="s">
        <v>70</v>
      </c>
      <c r="X88" s="127" t="s">
        <v>70</v>
      </c>
      <c r="Y88" s="127" t="s">
        <v>70</v>
      </c>
      <c r="Z88" s="127" t="s">
        <v>70</v>
      </c>
      <c r="AA88" s="124" t="s">
        <v>70</v>
      </c>
      <c r="AB88" s="127" t="s">
        <v>70</v>
      </c>
      <c r="AC88" s="127" t="s">
        <v>70</v>
      </c>
      <c r="AD88" s="129" t="s">
        <v>70</v>
      </c>
      <c r="AE88" s="130" t="s">
        <v>70</v>
      </c>
      <c r="AF88" s="131" t="s">
        <v>70</v>
      </c>
      <c r="AG88" s="132" t="s">
        <v>70</v>
      </c>
      <c r="AH88" s="133" t="s">
        <v>70</v>
      </c>
      <c r="AI88" s="133" t="s">
        <v>70</v>
      </c>
      <c r="AJ88" s="133" t="s">
        <v>70</v>
      </c>
      <c r="AK88" s="133" t="s">
        <v>70</v>
      </c>
      <c r="AL88" s="133" t="s">
        <v>70</v>
      </c>
      <c r="AM88" s="133" t="s">
        <v>70</v>
      </c>
      <c r="AN88" s="133" t="s">
        <v>70</v>
      </c>
      <c r="AO88" s="133" t="s">
        <v>70</v>
      </c>
      <c r="AP88" s="133" t="s">
        <v>70</v>
      </c>
      <c r="AQ88" s="133" t="s">
        <v>70</v>
      </c>
      <c r="AR88" s="133" t="s">
        <v>70</v>
      </c>
      <c r="AS88" s="133" t="s">
        <v>70</v>
      </c>
      <c r="AT88" s="133" t="s">
        <v>70</v>
      </c>
      <c r="AU88" s="133" t="s">
        <v>70</v>
      </c>
      <c r="AV88" s="132" t="s">
        <v>70</v>
      </c>
      <c r="AW88" s="132" t="s">
        <v>70</v>
      </c>
      <c r="AX88" s="134" t="s">
        <v>70</v>
      </c>
      <c r="AY88" s="131" t="s">
        <v>70</v>
      </c>
      <c r="AZ88" s="132" t="s">
        <v>70</v>
      </c>
      <c r="BA88" s="132" t="s">
        <v>70</v>
      </c>
      <c r="BB88" s="133" t="s">
        <v>70</v>
      </c>
      <c r="BC88" s="132" t="s">
        <v>70</v>
      </c>
      <c r="BD88" s="134" t="s">
        <v>70</v>
      </c>
      <c r="BE88" s="18">
        <f>COUNTA(A88:BD88)</f>
        <v>56</v>
      </c>
      <c r="BF88" s="18">
        <f>COUNTIF(A88:BD88,"&lt;&gt;"&amp;$BF$9)</f>
        <v>14</v>
      </c>
      <c r="BO88" s="58"/>
      <c r="BP88" s="17"/>
      <c r="BQ88" s="17"/>
      <c r="BR88" s="17"/>
      <c r="BS88" s="17"/>
      <c r="BT88" s="17"/>
    </row>
    <row r="89" spans="1:72" ht="267.75" x14ac:dyDescent="0.25">
      <c r="A89" s="121" t="s">
        <v>114</v>
      </c>
      <c r="B89" s="122">
        <v>2022</v>
      </c>
      <c r="C89" s="123" t="s">
        <v>203</v>
      </c>
      <c r="D89" s="123" t="s">
        <v>204</v>
      </c>
      <c r="E89" s="124" t="s">
        <v>70</v>
      </c>
      <c r="F89" s="124" t="s">
        <v>70</v>
      </c>
      <c r="G89" s="124" t="s">
        <v>70</v>
      </c>
      <c r="H89" s="125" t="s">
        <v>70</v>
      </c>
      <c r="I89" s="126" t="s">
        <v>115</v>
      </c>
      <c r="J89" s="124" t="s">
        <v>194</v>
      </c>
      <c r="K89" s="127" t="s">
        <v>118</v>
      </c>
      <c r="L89" s="124" t="s">
        <v>274</v>
      </c>
      <c r="M89" s="127" t="s">
        <v>275</v>
      </c>
      <c r="N89" s="127" t="s">
        <v>119</v>
      </c>
      <c r="O89" s="127" t="s">
        <v>206</v>
      </c>
      <c r="P89" s="124" t="s">
        <v>209</v>
      </c>
      <c r="Q89" s="127" t="s">
        <v>120</v>
      </c>
      <c r="R89" s="128">
        <v>44812</v>
      </c>
      <c r="S89" s="126" t="s">
        <v>70</v>
      </c>
      <c r="T89" s="124" t="s">
        <v>70</v>
      </c>
      <c r="U89" s="124" t="s">
        <v>70</v>
      </c>
      <c r="V89" s="127" t="s">
        <v>70</v>
      </c>
      <c r="W89" s="124" t="s">
        <v>70</v>
      </c>
      <c r="X89" s="127" t="s">
        <v>70</v>
      </c>
      <c r="Y89" s="127" t="s">
        <v>70</v>
      </c>
      <c r="Z89" s="127" t="s">
        <v>70</v>
      </c>
      <c r="AA89" s="124" t="s">
        <v>70</v>
      </c>
      <c r="AB89" s="127" t="s">
        <v>70</v>
      </c>
      <c r="AC89" s="127" t="s">
        <v>70</v>
      </c>
      <c r="AD89" s="129" t="s">
        <v>70</v>
      </c>
      <c r="AE89" s="130" t="s">
        <v>70</v>
      </c>
      <c r="AF89" s="131" t="s">
        <v>70</v>
      </c>
      <c r="AG89" s="132" t="s">
        <v>70</v>
      </c>
      <c r="AH89" s="133" t="s">
        <v>70</v>
      </c>
      <c r="AI89" s="133" t="s">
        <v>70</v>
      </c>
      <c r="AJ89" s="133" t="s">
        <v>70</v>
      </c>
      <c r="AK89" s="133" t="s">
        <v>70</v>
      </c>
      <c r="AL89" s="133" t="s">
        <v>70</v>
      </c>
      <c r="AM89" s="133" t="s">
        <v>70</v>
      </c>
      <c r="AN89" s="133" t="s">
        <v>70</v>
      </c>
      <c r="AO89" s="133" t="s">
        <v>70</v>
      </c>
      <c r="AP89" s="133" t="s">
        <v>70</v>
      </c>
      <c r="AQ89" s="133" t="s">
        <v>70</v>
      </c>
      <c r="AR89" s="133" t="s">
        <v>70</v>
      </c>
      <c r="AS89" s="133" t="s">
        <v>70</v>
      </c>
      <c r="AT89" s="133" t="s">
        <v>70</v>
      </c>
      <c r="AU89" s="133" t="s">
        <v>70</v>
      </c>
      <c r="AV89" s="132" t="s">
        <v>70</v>
      </c>
      <c r="AW89" s="132" t="s">
        <v>70</v>
      </c>
      <c r="AX89" s="134" t="s">
        <v>70</v>
      </c>
      <c r="AY89" s="131" t="s">
        <v>70</v>
      </c>
      <c r="AZ89" s="132" t="s">
        <v>70</v>
      </c>
      <c r="BA89" s="132" t="s">
        <v>70</v>
      </c>
      <c r="BB89" s="133" t="s">
        <v>70</v>
      </c>
      <c r="BC89" s="132" t="s">
        <v>70</v>
      </c>
      <c r="BD89" s="134" t="s">
        <v>70</v>
      </c>
      <c r="BE89" s="18">
        <f>COUNTA(A89:BD89)</f>
        <v>56</v>
      </c>
      <c r="BF89" s="18">
        <f>COUNTIF(A89:BD89,"&lt;&gt;"&amp;$BF$9)</f>
        <v>14</v>
      </c>
      <c r="BO89" s="58"/>
      <c r="BP89" s="17"/>
      <c r="BQ89" s="17"/>
      <c r="BR89" s="17"/>
      <c r="BS89" s="17"/>
      <c r="BT89" s="17"/>
    </row>
    <row r="90" spans="1:72" ht="38.25" x14ac:dyDescent="0.25">
      <c r="A90" s="121" t="s">
        <v>114</v>
      </c>
      <c r="B90" s="122">
        <v>2022</v>
      </c>
      <c r="C90" s="123" t="s">
        <v>203</v>
      </c>
      <c r="D90" s="123" t="s">
        <v>204</v>
      </c>
      <c r="E90" s="124" t="s">
        <v>70</v>
      </c>
      <c r="F90" s="124" t="s">
        <v>70</v>
      </c>
      <c r="G90" s="124" t="s">
        <v>70</v>
      </c>
      <c r="H90" s="125" t="s">
        <v>70</v>
      </c>
      <c r="I90" s="126" t="s">
        <v>70</v>
      </c>
      <c r="J90" s="124" t="s">
        <v>70</v>
      </c>
      <c r="K90" s="127" t="s">
        <v>70</v>
      </c>
      <c r="L90" s="124" t="s">
        <v>70</v>
      </c>
      <c r="M90" s="127" t="s">
        <v>70</v>
      </c>
      <c r="N90" s="127" t="s">
        <v>70</v>
      </c>
      <c r="O90" s="127" t="s">
        <v>70</v>
      </c>
      <c r="P90" s="124" t="s">
        <v>70</v>
      </c>
      <c r="Q90" s="127" t="s">
        <v>70</v>
      </c>
      <c r="R90" s="128" t="s">
        <v>70</v>
      </c>
      <c r="S90" s="126" t="s">
        <v>70</v>
      </c>
      <c r="T90" s="124" t="s">
        <v>70</v>
      </c>
      <c r="U90" s="124" t="s">
        <v>70</v>
      </c>
      <c r="V90" s="127" t="s">
        <v>70</v>
      </c>
      <c r="W90" s="124" t="s">
        <v>70</v>
      </c>
      <c r="X90" s="127" t="s">
        <v>70</v>
      </c>
      <c r="Y90" s="127" t="s">
        <v>70</v>
      </c>
      <c r="Z90" s="127" t="s">
        <v>70</v>
      </c>
      <c r="AA90" s="124" t="s">
        <v>70</v>
      </c>
      <c r="AB90" s="127" t="s">
        <v>70</v>
      </c>
      <c r="AC90" s="127" t="s">
        <v>70</v>
      </c>
      <c r="AD90" s="129" t="s">
        <v>70</v>
      </c>
      <c r="AE90" s="130" t="s">
        <v>70</v>
      </c>
      <c r="AF90" s="131" t="s">
        <v>70</v>
      </c>
      <c r="AG90" s="132" t="s">
        <v>70</v>
      </c>
      <c r="AH90" s="133" t="s">
        <v>70</v>
      </c>
      <c r="AI90" s="133" t="s">
        <v>70</v>
      </c>
      <c r="AJ90" s="133" t="s">
        <v>70</v>
      </c>
      <c r="AK90" s="133" t="s">
        <v>70</v>
      </c>
      <c r="AL90" s="133" t="s">
        <v>70</v>
      </c>
      <c r="AM90" s="133" t="s">
        <v>70</v>
      </c>
      <c r="AN90" s="133" t="s">
        <v>70</v>
      </c>
      <c r="AO90" s="133" t="s">
        <v>70</v>
      </c>
      <c r="AP90" s="133" t="s">
        <v>70</v>
      </c>
      <c r="AQ90" s="133" t="s">
        <v>70</v>
      </c>
      <c r="AR90" s="133" t="s">
        <v>70</v>
      </c>
      <c r="AS90" s="133" t="s">
        <v>70</v>
      </c>
      <c r="AT90" s="133" t="s">
        <v>70</v>
      </c>
      <c r="AU90" s="133" t="s">
        <v>70</v>
      </c>
      <c r="AV90" s="132" t="s">
        <v>70</v>
      </c>
      <c r="AW90" s="132" t="s">
        <v>70</v>
      </c>
      <c r="AX90" s="134" t="s">
        <v>70</v>
      </c>
      <c r="AY90" s="131" t="s">
        <v>70</v>
      </c>
      <c r="AZ90" s="132" t="s">
        <v>70</v>
      </c>
      <c r="BA90" s="132" t="s">
        <v>70</v>
      </c>
      <c r="BB90" s="133" t="s">
        <v>70</v>
      </c>
      <c r="BC90" s="132" t="s">
        <v>70</v>
      </c>
      <c r="BD90" s="134" t="s">
        <v>70</v>
      </c>
      <c r="BE90" s="18">
        <f>COUNTA(A90:BD90)</f>
        <v>56</v>
      </c>
      <c r="BF90" s="18">
        <f>COUNTIF(A90:BD90,"&lt;&gt;"&amp;$BF$9)</f>
        <v>4</v>
      </c>
      <c r="BO90" s="58"/>
      <c r="BP90" s="17"/>
      <c r="BQ90" s="17"/>
      <c r="BR90" s="17"/>
      <c r="BS90" s="17"/>
      <c r="BT90" s="17"/>
    </row>
    <row r="91" spans="1:72" ht="38.25" x14ac:dyDescent="0.25">
      <c r="A91" s="121" t="s">
        <v>114</v>
      </c>
      <c r="B91" s="122">
        <v>2022</v>
      </c>
      <c r="C91" s="123" t="s">
        <v>203</v>
      </c>
      <c r="D91" s="123" t="s">
        <v>204</v>
      </c>
      <c r="E91" s="124" t="s">
        <v>70</v>
      </c>
      <c r="F91" s="124" t="s">
        <v>70</v>
      </c>
      <c r="G91" s="124" t="s">
        <v>70</v>
      </c>
      <c r="H91" s="125" t="s">
        <v>70</v>
      </c>
      <c r="I91" s="126" t="s">
        <v>70</v>
      </c>
      <c r="J91" s="124" t="s">
        <v>70</v>
      </c>
      <c r="K91" s="127" t="s">
        <v>70</v>
      </c>
      <c r="L91" s="124" t="s">
        <v>70</v>
      </c>
      <c r="M91" s="127" t="s">
        <v>70</v>
      </c>
      <c r="N91" s="127" t="s">
        <v>70</v>
      </c>
      <c r="O91" s="127" t="s">
        <v>70</v>
      </c>
      <c r="P91" s="124" t="s">
        <v>70</v>
      </c>
      <c r="Q91" s="127" t="s">
        <v>70</v>
      </c>
      <c r="R91" s="128" t="s">
        <v>70</v>
      </c>
      <c r="S91" s="126" t="s">
        <v>70</v>
      </c>
      <c r="T91" s="124" t="s">
        <v>70</v>
      </c>
      <c r="U91" s="124" t="s">
        <v>70</v>
      </c>
      <c r="V91" s="127" t="s">
        <v>70</v>
      </c>
      <c r="W91" s="124" t="s">
        <v>70</v>
      </c>
      <c r="X91" s="127" t="s">
        <v>70</v>
      </c>
      <c r="Y91" s="127" t="s">
        <v>70</v>
      </c>
      <c r="Z91" s="127" t="s">
        <v>70</v>
      </c>
      <c r="AA91" s="124" t="s">
        <v>70</v>
      </c>
      <c r="AB91" s="127" t="s">
        <v>70</v>
      </c>
      <c r="AC91" s="127" t="s">
        <v>70</v>
      </c>
      <c r="AD91" s="129" t="s">
        <v>70</v>
      </c>
      <c r="AE91" s="130" t="s">
        <v>70</v>
      </c>
      <c r="AF91" s="131" t="s">
        <v>70</v>
      </c>
      <c r="AG91" s="132" t="s">
        <v>70</v>
      </c>
      <c r="AH91" s="133" t="s">
        <v>70</v>
      </c>
      <c r="AI91" s="133" t="s">
        <v>70</v>
      </c>
      <c r="AJ91" s="133" t="s">
        <v>70</v>
      </c>
      <c r="AK91" s="133" t="s">
        <v>70</v>
      </c>
      <c r="AL91" s="133" t="s">
        <v>70</v>
      </c>
      <c r="AM91" s="133" t="s">
        <v>70</v>
      </c>
      <c r="AN91" s="133" t="s">
        <v>70</v>
      </c>
      <c r="AO91" s="133" t="s">
        <v>70</v>
      </c>
      <c r="AP91" s="133" t="s">
        <v>70</v>
      </c>
      <c r="AQ91" s="133" t="s">
        <v>70</v>
      </c>
      <c r="AR91" s="133" t="s">
        <v>70</v>
      </c>
      <c r="AS91" s="133" t="s">
        <v>70</v>
      </c>
      <c r="AT91" s="133" t="s">
        <v>70</v>
      </c>
      <c r="AU91" s="133" t="s">
        <v>70</v>
      </c>
      <c r="AV91" s="132" t="s">
        <v>70</v>
      </c>
      <c r="AW91" s="132" t="s">
        <v>70</v>
      </c>
      <c r="AX91" s="134" t="s">
        <v>70</v>
      </c>
      <c r="AY91" s="131" t="s">
        <v>70</v>
      </c>
      <c r="AZ91" s="132" t="s">
        <v>70</v>
      </c>
      <c r="BA91" s="132" t="s">
        <v>70</v>
      </c>
      <c r="BB91" s="133" t="s">
        <v>70</v>
      </c>
      <c r="BC91" s="132" t="s">
        <v>70</v>
      </c>
      <c r="BD91" s="134" t="s">
        <v>70</v>
      </c>
      <c r="BE91" s="18">
        <f>COUNTA(A91:BD91)</f>
        <v>56</v>
      </c>
      <c r="BF91" s="18">
        <f>COUNTIF(A91:BD91,"&lt;&gt;"&amp;$BF$9)</f>
        <v>4</v>
      </c>
      <c r="BO91" s="58"/>
      <c r="BP91" s="17"/>
      <c r="BQ91" s="17"/>
      <c r="BR91" s="17"/>
      <c r="BS91" s="17"/>
      <c r="BT91" s="17"/>
    </row>
    <row r="92" spans="1:72" ht="216.75" x14ac:dyDescent="0.25">
      <c r="A92" s="121" t="s">
        <v>10</v>
      </c>
      <c r="B92" s="122">
        <v>2022</v>
      </c>
      <c r="C92" s="123" t="s">
        <v>203</v>
      </c>
      <c r="D92" s="123" t="s">
        <v>204</v>
      </c>
      <c r="E92" s="124" t="s">
        <v>70</v>
      </c>
      <c r="F92" s="124" t="s">
        <v>70</v>
      </c>
      <c r="G92" s="124" t="s">
        <v>70</v>
      </c>
      <c r="H92" s="125" t="s">
        <v>70</v>
      </c>
      <c r="I92" s="126" t="s">
        <v>14</v>
      </c>
      <c r="J92" s="124" t="s">
        <v>155</v>
      </c>
      <c r="K92" s="127" t="s">
        <v>118</v>
      </c>
      <c r="L92" s="124" t="s">
        <v>156</v>
      </c>
      <c r="M92" s="127" t="s">
        <v>222</v>
      </c>
      <c r="N92" s="127" t="s">
        <v>119</v>
      </c>
      <c r="O92" s="127" t="s">
        <v>206</v>
      </c>
      <c r="P92" s="124" t="s">
        <v>209</v>
      </c>
      <c r="Q92" s="127" t="s">
        <v>120</v>
      </c>
      <c r="R92" s="128">
        <v>44772</v>
      </c>
      <c r="S92" s="126" t="s">
        <v>70</v>
      </c>
      <c r="T92" s="124" t="s">
        <v>70</v>
      </c>
      <c r="U92" s="124" t="s">
        <v>70</v>
      </c>
      <c r="V92" s="127" t="s">
        <v>70</v>
      </c>
      <c r="W92" s="124" t="s">
        <v>70</v>
      </c>
      <c r="X92" s="127" t="s">
        <v>70</v>
      </c>
      <c r="Y92" s="127" t="s">
        <v>70</v>
      </c>
      <c r="Z92" s="127" t="s">
        <v>70</v>
      </c>
      <c r="AA92" s="124" t="s">
        <v>70</v>
      </c>
      <c r="AB92" s="127" t="s">
        <v>70</v>
      </c>
      <c r="AC92" s="127" t="s">
        <v>70</v>
      </c>
      <c r="AD92" s="129" t="s">
        <v>70</v>
      </c>
      <c r="AE92" s="130" t="s">
        <v>70</v>
      </c>
      <c r="AF92" s="131" t="s">
        <v>70</v>
      </c>
      <c r="AG92" s="132" t="s">
        <v>70</v>
      </c>
      <c r="AH92" s="133" t="s">
        <v>70</v>
      </c>
      <c r="AI92" s="133" t="s">
        <v>70</v>
      </c>
      <c r="AJ92" s="133" t="s">
        <v>70</v>
      </c>
      <c r="AK92" s="133" t="s">
        <v>70</v>
      </c>
      <c r="AL92" s="133" t="s">
        <v>70</v>
      </c>
      <c r="AM92" s="133" t="s">
        <v>70</v>
      </c>
      <c r="AN92" s="133" t="s">
        <v>70</v>
      </c>
      <c r="AO92" s="133" t="s">
        <v>70</v>
      </c>
      <c r="AP92" s="133" t="s">
        <v>70</v>
      </c>
      <c r="AQ92" s="133" t="s">
        <v>70</v>
      </c>
      <c r="AR92" s="133" t="s">
        <v>70</v>
      </c>
      <c r="AS92" s="133" t="s">
        <v>70</v>
      </c>
      <c r="AT92" s="133" t="s">
        <v>70</v>
      </c>
      <c r="AU92" s="133" t="s">
        <v>70</v>
      </c>
      <c r="AV92" s="132" t="s">
        <v>70</v>
      </c>
      <c r="AW92" s="132" t="s">
        <v>70</v>
      </c>
      <c r="AX92" s="134" t="s">
        <v>70</v>
      </c>
      <c r="AY92" s="131" t="s">
        <v>70</v>
      </c>
      <c r="AZ92" s="132" t="s">
        <v>70</v>
      </c>
      <c r="BA92" s="132" t="s">
        <v>70</v>
      </c>
      <c r="BB92" s="133" t="s">
        <v>70</v>
      </c>
      <c r="BC92" s="132" t="s">
        <v>70</v>
      </c>
      <c r="BD92" s="134" t="s">
        <v>70</v>
      </c>
      <c r="BE92" s="18">
        <f>COUNTA(A92:BD92)</f>
        <v>56</v>
      </c>
      <c r="BF92" s="18">
        <f>COUNTIF(A92:BD92,"&lt;&gt;"&amp;$BF$9)</f>
        <v>14</v>
      </c>
      <c r="BO92" s="58"/>
      <c r="BP92" s="17"/>
      <c r="BQ92" s="17"/>
      <c r="BR92" s="17"/>
      <c r="BS92" s="17"/>
      <c r="BT92" s="17"/>
    </row>
    <row r="93" spans="1:72" ht="178.5" x14ac:dyDescent="0.25">
      <c r="A93" s="121" t="s">
        <v>10</v>
      </c>
      <c r="B93" s="122">
        <v>2022</v>
      </c>
      <c r="C93" s="123" t="s">
        <v>203</v>
      </c>
      <c r="D93" s="123" t="s">
        <v>204</v>
      </c>
      <c r="E93" s="124" t="s">
        <v>70</v>
      </c>
      <c r="F93" s="124" t="s">
        <v>70</v>
      </c>
      <c r="G93" s="124" t="s">
        <v>70</v>
      </c>
      <c r="H93" s="125" t="s">
        <v>70</v>
      </c>
      <c r="I93" s="126" t="s">
        <v>115</v>
      </c>
      <c r="J93" s="124" t="s">
        <v>276</v>
      </c>
      <c r="K93" s="127" t="s">
        <v>118</v>
      </c>
      <c r="L93" s="124" t="s">
        <v>277</v>
      </c>
      <c r="M93" s="127" t="s">
        <v>278</v>
      </c>
      <c r="N93" s="127" t="s">
        <v>119</v>
      </c>
      <c r="O93" s="127" t="s">
        <v>206</v>
      </c>
      <c r="P93" s="124" t="s">
        <v>209</v>
      </c>
      <c r="Q93" s="127" t="s">
        <v>120</v>
      </c>
      <c r="R93" s="128">
        <v>44834</v>
      </c>
      <c r="S93" s="126" t="s">
        <v>70</v>
      </c>
      <c r="T93" s="124" t="s">
        <v>70</v>
      </c>
      <c r="U93" s="124" t="s">
        <v>70</v>
      </c>
      <c r="V93" s="127" t="s">
        <v>70</v>
      </c>
      <c r="W93" s="124" t="s">
        <v>70</v>
      </c>
      <c r="X93" s="127" t="s">
        <v>70</v>
      </c>
      <c r="Y93" s="127" t="s">
        <v>70</v>
      </c>
      <c r="Z93" s="127" t="s">
        <v>70</v>
      </c>
      <c r="AA93" s="124" t="s">
        <v>70</v>
      </c>
      <c r="AB93" s="127" t="s">
        <v>70</v>
      </c>
      <c r="AC93" s="127" t="s">
        <v>70</v>
      </c>
      <c r="AD93" s="129" t="s">
        <v>70</v>
      </c>
      <c r="AE93" s="130" t="s">
        <v>70</v>
      </c>
      <c r="AF93" s="131" t="s">
        <v>70</v>
      </c>
      <c r="AG93" s="132" t="s">
        <v>70</v>
      </c>
      <c r="AH93" s="133" t="s">
        <v>70</v>
      </c>
      <c r="AI93" s="133" t="s">
        <v>70</v>
      </c>
      <c r="AJ93" s="133" t="s">
        <v>70</v>
      </c>
      <c r="AK93" s="133" t="s">
        <v>70</v>
      </c>
      <c r="AL93" s="133" t="s">
        <v>70</v>
      </c>
      <c r="AM93" s="133" t="s">
        <v>70</v>
      </c>
      <c r="AN93" s="133" t="s">
        <v>70</v>
      </c>
      <c r="AO93" s="133" t="s">
        <v>70</v>
      </c>
      <c r="AP93" s="133" t="s">
        <v>70</v>
      </c>
      <c r="AQ93" s="133" t="s">
        <v>70</v>
      </c>
      <c r="AR93" s="133" t="s">
        <v>70</v>
      </c>
      <c r="AS93" s="133" t="s">
        <v>70</v>
      </c>
      <c r="AT93" s="133" t="s">
        <v>70</v>
      </c>
      <c r="AU93" s="133" t="s">
        <v>70</v>
      </c>
      <c r="AV93" s="132" t="s">
        <v>70</v>
      </c>
      <c r="AW93" s="132" t="s">
        <v>70</v>
      </c>
      <c r="AX93" s="134" t="s">
        <v>70</v>
      </c>
      <c r="AY93" s="131" t="s">
        <v>70</v>
      </c>
      <c r="AZ93" s="132" t="s">
        <v>70</v>
      </c>
      <c r="BA93" s="132" t="s">
        <v>70</v>
      </c>
      <c r="BB93" s="133" t="s">
        <v>70</v>
      </c>
      <c r="BC93" s="132" t="s">
        <v>70</v>
      </c>
      <c r="BD93" s="134" t="s">
        <v>70</v>
      </c>
      <c r="BE93" s="18">
        <f>COUNTA(A93:BD93)</f>
        <v>56</v>
      </c>
      <c r="BF93" s="18">
        <f>COUNTIF(A93:BD93,"&lt;&gt;"&amp;$BF$9)</f>
        <v>14</v>
      </c>
      <c r="BO93" s="58"/>
      <c r="BP93" s="17"/>
      <c r="BQ93" s="17"/>
      <c r="BR93" s="17"/>
      <c r="BS93" s="17"/>
      <c r="BT93" s="17"/>
    </row>
    <row r="94" spans="1:72" ht="38.25" x14ac:dyDescent="0.25">
      <c r="A94" s="121" t="s">
        <v>10</v>
      </c>
      <c r="B94" s="122">
        <v>2022</v>
      </c>
      <c r="C94" s="123" t="s">
        <v>203</v>
      </c>
      <c r="D94" s="123" t="s">
        <v>204</v>
      </c>
      <c r="E94" s="124" t="s">
        <v>70</v>
      </c>
      <c r="F94" s="124" t="s">
        <v>70</v>
      </c>
      <c r="G94" s="124" t="s">
        <v>70</v>
      </c>
      <c r="H94" s="125" t="s">
        <v>70</v>
      </c>
      <c r="I94" s="126" t="s">
        <v>70</v>
      </c>
      <c r="J94" s="124" t="s">
        <v>70</v>
      </c>
      <c r="K94" s="127" t="s">
        <v>70</v>
      </c>
      <c r="L94" s="124" t="s">
        <v>70</v>
      </c>
      <c r="M94" s="127" t="s">
        <v>70</v>
      </c>
      <c r="N94" s="127" t="s">
        <v>70</v>
      </c>
      <c r="O94" s="127" t="s">
        <v>70</v>
      </c>
      <c r="P94" s="124" t="s">
        <v>70</v>
      </c>
      <c r="Q94" s="127" t="s">
        <v>70</v>
      </c>
      <c r="R94" s="128" t="s">
        <v>70</v>
      </c>
      <c r="S94" s="126" t="s">
        <v>70</v>
      </c>
      <c r="T94" s="124" t="s">
        <v>70</v>
      </c>
      <c r="U94" s="124" t="s">
        <v>70</v>
      </c>
      <c r="V94" s="127" t="s">
        <v>70</v>
      </c>
      <c r="W94" s="124" t="s">
        <v>70</v>
      </c>
      <c r="X94" s="127" t="s">
        <v>70</v>
      </c>
      <c r="Y94" s="127" t="s">
        <v>70</v>
      </c>
      <c r="Z94" s="127" t="s">
        <v>70</v>
      </c>
      <c r="AA94" s="124" t="s">
        <v>70</v>
      </c>
      <c r="AB94" s="127" t="s">
        <v>70</v>
      </c>
      <c r="AC94" s="127" t="s">
        <v>70</v>
      </c>
      <c r="AD94" s="129" t="s">
        <v>70</v>
      </c>
      <c r="AE94" s="130" t="s">
        <v>70</v>
      </c>
      <c r="AF94" s="131" t="s">
        <v>70</v>
      </c>
      <c r="AG94" s="132" t="s">
        <v>70</v>
      </c>
      <c r="AH94" s="133" t="s">
        <v>70</v>
      </c>
      <c r="AI94" s="133" t="s">
        <v>70</v>
      </c>
      <c r="AJ94" s="133" t="s">
        <v>70</v>
      </c>
      <c r="AK94" s="133" t="s">
        <v>70</v>
      </c>
      <c r="AL94" s="133" t="s">
        <v>70</v>
      </c>
      <c r="AM94" s="133" t="s">
        <v>70</v>
      </c>
      <c r="AN94" s="133" t="s">
        <v>70</v>
      </c>
      <c r="AO94" s="133" t="s">
        <v>70</v>
      </c>
      <c r="AP94" s="133" t="s">
        <v>70</v>
      </c>
      <c r="AQ94" s="133" t="s">
        <v>70</v>
      </c>
      <c r="AR94" s="133" t="s">
        <v>70</v>
      </c>
      <c r="AS94" s="133" t="s">
        <v>70</v>
      </c>
      <c r="AT94" s="133" t="s">
        <v>70</v>
      </c>
      <c r="AU94" s="133" t="s">
        <v>70</v>
      </c>
      <c r="AV94" s="132" t="s">
        <v>70</v>
      </c>
      <c r="AW94" s="132" t="s">
        <v>70</v>
      </c>
      <c r="AX94" s="134" t="s">
        <v>70</v>
      </c>
      <c r="AY94" s="131" t="s">
        <v>70</v>
      </c>
      <c r="AZ94" s="132" t="s">
        <v>70</v>
      </c>
      <c r="BA94" s="132" t="s">
        <v>70</v>
      </c>
      <c r="BB94" s="133" t="s">
        <v>70</v>
      </c>
      <c r="BC94" s="132" t="s">
        <v>70</v>
      </c>
      <c r="BD94" s="134" t="s">
        <v>70</v>
      </c>
      <c r="BE94" s="18">
        <f>COUNTA(A94:BD94)</f>
        <v>56</v>
      </c>
      <c r="BF94" s="18">
        <f>COUNTIF(A94:BD94,"&lt;&gt;"&amp;$BF$9)</f>
        <v>4</v>
      </c>
      <c r="BO94" s="58"/>
      <c r="BP94" s="17"/>
      <c r="BQ94" s="17"/>
      <c r="BR94" s="17"/>
      <c r="BS94" s="17"/>
      <c r="BT94" s="17"/>
    </row>
    <row r="95" spans="1:72" ht="38.25" x14ac:dyDescent="0.25">
      <c r="A95" s="121" t="s">
        <v>10</v>
      </c>
      <c r="B95" s="122">
        <v>2022</v>
      </c>
      <c r="C95" s="123" t="s">
        <v>203</v>
      </c>
      <c r="D95" s="123" t="s">
        <v>204</v>
      </c>
      <c r="E95" s="124" t="s">
        <v>70</v>
      </c>
      <c r="F95" s="124" t="s">
        <v>70</v>
      </c>
      <c r="G95" s="124" t="s">
        <v>70</v>
      </c>
      <c r="H95" s="125" t="s">
        <v>70</v>
      </c>
      <c r="I95" s="126" t="s">
        <v>70</v>
      </c>
      <c r="J95" s="124" t="s">
        <v>70</v>
      </c>
      <c r="K95" s="127" t="s">
        <v>70</v>
      </c>
      <c r="L95" s="124" t="s">
        <v>70</v>
      </c>
      <c r="M95" s="127" t="s">
        <v>70</v>
      </c>
      <c r="N95" s="127" t="s">
        <v>70</v>
      </c>
      <c r="O95" s="127" t="s">
        <v>70</v>
      </c>
      <c r="P95" s="124" t="s">
        <v>70</v>
      </c>
      <c r="Q95" s="127" t="s">
        <v>70</v>
      </c>
      <c r="R95" s="128" t="s">
        <v>70</v>
      </c>
      <c r="S95" s="126" t="s">
        <v>70</v>
      </c>
      <c r="T95" s="124" t="s">
        <v>70</v>
      </c>
      <c r="U95" s="124" t="s">
        <v>70</v>
      </c>
      <c r="V95" s="127" t="s">
        <v>70</v>
      </c>
      <c r="W95" s="124" t="s">
        <v>70</v>
      </c>
      <c r="X95" s="127" t="s">
        <v>70</v>
      </c>
      <c r="Y95" s="127" t="s">
        <v>70</v>
      </c>
      <c r="Z95" s="127" t="s">
        <v>70</v>
      </c>
      <c r="AA95" s="124" t="s">
        <v>70</v>
      </c>
      <c r="AB95" s="127" t="s">
        <v>70</v>
      </c>
      <c r="AC95" s="127" t="s">
        <v>70</v>
      </c>
      <c r="AD95" s="129" t="s">
        <v>70</v>
      </c>
      <c r="AE95" s="130" t="s">
        <v>70</v>
      </c>
      <c r="AF95" s="131" t="s">
        <v>70</v>
      </c>
      <c r="AG95" s="132" t="s">
        <v>70</v>
      </c>
      <c r="AH95" s="133" t="s">
        <v>70</v>
      </c>
      <c r="AI95" s="133" t="s">
        <v>70</v>
      </c>
      <c r="AJ95" s="133" t="s">
        <v>70</v>
      </c>
      <c r="AK95" s="133" t="s">
        <v>70</v>
      </c>
      <c r="AL95" s="133" t="s">
        <v>70</v>
      </c>
      <c r="AM95" s="133" t="s">
        <v>70</v>
      </c>
      <c r="AN95" s="133" t="s">
        <v>70</v>
      </c>
      <c r="AO95" s="133" t="s">
        <v>70</v>
      </c>
      <c r="AP95" s="133" t="s">
        <v>70</v>
      </c>
      <c r="AQ95" s="133" t="s">
        <v>70</v>
      </c>
      <c r="AR95" s="133" t="s">
        <v>70</v>
      </c>
      <c r="AS95" s="133" t="s">
        <v>70</v>
      </c>
      <c r="AT95" s="133" t="s">
        <v>70</v>
      </c>
      <c r="AU95" s="133" t="s">
        <v>70</v>
      </c>
      <c r="AV95" s="132" t="s">
        <v>70</v>
      </c>
      <c r="AW95" s="132" t="s">
        <v>70</v>
      </c>
      <c r="AX95" s="134" t="s">
        <v>70</v>
      </c>
      <c r="AY95" s="131" t="s">
        <v>70</v>
      </c>
      <c r="AZ95" s="132" t="s">
        <v>70</v>
      </c>
      <c r="BA95" s="132" t="s">
        <v>70</v>
      </c>
      <c r="BB95" s="133" t="s">
        <v>70</v>
      </c>
      <c r="BC95" s="132" t="s">
        <v>70</v>
      </c>
      <c r="BD95" s="134" t="s">
        <v>70</v>
      </c>
      <c r="BE95" s="18">
        <f>COUNTA(A95:BD95)</f>
        <v>56</v>
      </c>
      <c r="BF95" s="18">
        <f>COUNTIF(A95:BD95,"&lt;&gt;"&amp;$BF$9)</f>
        <v>4</v>
      </c>
      <c r="BO95" s="58"/>
      <c r="BP95" s="17"/>
      <c r="BQ95" s="17"/>
      <c r="BR95" s="17"/>
      <c r="BS95" s="17"/>
      <c r="BT95" s="17"/>
    </row>
    <row r="96" spans="1:72" ht="38.25" x14ac:dyDescent="0.25">
      <c r="A96" s="121" t="s">
        <v>10</v>
      </c>
      <c r="B96" s="122">
        <v>2022</v>
      </c>
      <c r="C96" s="123" t="s">
        <v>203</v>
      </c>
      <c r="D96" s="123" t="s">
        <v>204</v>
      </c>
      <c r="E96" s="124" t="s">
        <v>70</v>
      </c>
      <c r="F96" s="124" t="s">
        <v>70</v>
      </c>
      <c r="G96" s="124" t="s">
        <v>70</v>
      </c>
      <c r="H96" s="125" t="s">
        <v>70</v>
      </c>
      <c r="I96" s="126" t="s">
        <v>70</v>
      </c>
      <c r="J96" s="124" t="s">
        <v>70</v>
      </c>
      <c r="K96" s="127" t="s">
        <v>70</v>
      </c>
      <c r="L96" s="124" t="s">
        <v>70</v>
      </c>
      <c r="M96" s="127" t="s">
        <v>70</v>
      </c>
      <c r="N96" s="127" t="s">
        <v>70</v>
      </c>
      <c r="O96" s="127" t="s">
        <v>70</v>
      </c>
      <c r="P96" s="124" t="s">
        <v>70</v>
      </c>
      <c r="Q96" s="127" t="s">
        <v>70</v>
      </c>
      <c r="R96" s="128" t="s">
        <v>70</v>
      </c>
      <c r="S96" s="126" t="s">
        <v>70</v>
      </c>
      <c r="T96" s="124" t="s">
        <v>70</v>
      </c>
      <c r="U96" s="124" t="s">
        <v>70</v>
      </c>
      <c r="V96" s="127" t="s">
        <v>70</v>
      </c>
      <c r="W96" s="124" t="s">
        <v>70</v>
      </c>
      <c r="X96" s="127" t="s">
        <v>70</v>
      </c>
      <c r="Y96" s="127" t="s">
        <v>70</v>
      </c>
      <c r="Z96" s="127" t="s">
        <v>70</v>
      </c>
      <c r="AA96" s="124" t="s">
        <v>70</v>
      </c>
      <c r="AB96" s="127" t="s">
        <v>70</v>
      </c>
      <c r="AC96" s="127" t="s">
        <v>70</v>
      </c>
      <c r="AD96" s="129" t="s">
        <v>70</v>
      </c>
      <c r="AE96" s="130" t="s">
        <v>70</v>
      </c>
      <c r="AF96" s="131" t="s">
        <v>70</v>
      </c>
      <c r="AG96" s="132" t="s">
        <v>70</v>
      </c>
      <c r="AH96" s="133" t="s">
        <v>70</v>
      </c>
      <c r="AI96" s="133" t="s">
        <v>70</v>
      </c>
      <c r="AJ96" s="133" t="s">
        <v>70</v>
      </c>
      <c r="AK96" s="133" t="s">
        <v>70</v>
      </c>
      <c r="AL96" s="133" t="s">
        <v>70</v>
      </c>
      <c r="AM96" s="133" t="s">
        <v>70</v>
      </c>
      <c r="AN96" s="133" t="s">
        <v>70</v>
      </c>
      <c r="AO96" s="133" t="s">
        <v>70</v>
      </c>
      <c r="AP96" s="133" t="s">
        <v>70</v>
      </c>
      <c r="AQ96" s="133" t="s">
        <v>70</v>
      </c>
      <c r="AR96" s="133" t="s">
        <v>70</v>
      </c>
      <c r="AS96" s="133" t="s">
        <v>70</v>
      </c>
      <c r="AT96" s="133" t="s">
        <v>70</v>
      </c>
      <c r="AU96" s="133" t="s">
        <v>70</v>
      </c>
      <c r="AV96" s="132" t="s">
        <v>70</v>
      </c>
      <c r="AW96" s="132" t="s">
        <v>70</v>
      </c>
      <c r="AX96" s="134" t="s">
        <v>70</v>
      </c>
      <c r="AY96" s="131" t="s">
        <v>70</v>
      </c>
      <c r="AZ96" s="132" t="s">
        <v>70</v>
      </c>
      <c r="BA96" s="132" t="s">
        <v>70</v>
      </c>
      <c r="BB96" s="133" t="s">
        <v>70</v>
      </c>
      <c r="BC96" s="132" t="s">
        <v>70</v>
      </c>
      <c r="BD96" s="134" t="s">
        <v>70</v>
      </c>
      <c r="BE96" s="18">
        <f>COUNTA(A96:BD96)</f>
        <v>56</v>
      </c>
      <c r="BF96" s="18">
        <f>COUNTIF(A96:BD96,"&lt;&gt;"&amp;$BF$9)</f>
        <v>4</v>
      </c>
      <c r="BO96" s="58"/>
      <c r="BP96" s="17"/>
      <c r="BQ96" s="17"/>
      <c r="BR96" s="17"/>
      <c r="BS96" s="17"/>
      <c r="BT96" s="17"/>
    </row>
    <row r="97" spans="1:72" ht="38.25" x14ac:dyDescent="0.25">
      <c r="A97" s="121" t="s">
        <v>10</v>
      </c>
      <c r="B97" s="122">
        <v>2022</v>
      </c>
      <c r="C97" s="123" t="s">
        <v>203</v>
      </c>
      <c r="D97" s="123" t="s">
        <v>204</v>
      </c>
      <c r="E97" s="124" t="s">
        <v>70</v>
      </c>
      <c r="F97" s="124" t="s">
        <v>70</v>
      </c>
      <c r="G97" s="124" t="s">
        <v>70</v>
      </c>
      <c r="H97" s="125" t="s">
        <v>70</v>
      </c>
      <c r="I97" s="126" t="s">
        <v>70</v>
      </c>
      <c r="J97" s="124" t="s">
        <v>70</v>
      </c>
      <c r="K97" s="127" t="s">
        <v>70</v>
      </c>
      <c r="L97" s="124" t="s">
        <v>70</v>
      </c>
      <c r="M97" s="127" t="s">
        <v>70</v>
      </c>
      <c r="N97" s="127" t="s">
        <v>70</v>
      </c>
      <c r="O97" s="127" t="s">
        <v>70</v>
      </c>
      <c r="P97" s="124" t="s">
        <v>70</v>
      </c>
      <c r="Q97" s="127" t="s">
        <v>70</v>
      </c>
      <c r="R97" s="128" t="s">
        <v>70</v>
      </c>
      <c r="S97" s="126" t="s">
        <v>70</v>
      </c>
      <c r="T97" s="124" t="s">
        <v>70</v>
      </c>
      <c r="U97" s="124" t="s">
        <v>70</v>
      </c>
      <c r="V97" s="127" t="s">
        <v>70</v>
      </c>
      <c r="W97" s="124" t="s">
        <v>70</v>
      </c>
      <c r="X97" s="127" t="s">
        <v>70</v>
      </c>
      <c r="Y97" s="127" t="s">
        <v>70</v>
      </c>
      <c r="Z97" s="127" t="s">
        <v>70</v>
      </c>
      <c r="AA97" s="124" t="s">
        <v>70</v>
      </c>
      <c r="AB97" s="127" t="s">
        <v>70</v>
      </c>
      <c r="AC97" s="127" t="s">
        <v>70</v>
      </c>
      <c r="AD97" s="129" t="s">
        <v>70</v>
      </c>
      <c r="AE97" s="130" t="s">
        <v>70</v>
      </c>
      <c r="AF97" s="131" t="s">
        <v>70</v>
      </c>
      <c r="AG97" s="132" t="s">
        <v>70</v>
      </c>
      <c r="AH97" s="133" t="s">
        <v>70</v>
      </c>
      <c r="AI97" s="133" t="s">
        <v>70</v>
      </c>
      <c r="AJ97" s="133" t="s">
        <v>70</v>
      </c>
      <c r="AK97" s="133" t="s">
        <v>70</v>
      </c>
      <c r="AL97" s="133" t="s">
        <v>70</v>
      </c>
      <c r="AM97" s="133" t="s">
        <v>70</v>
      </c>
      <c r="AN97" s="133" t="s">
        <v>70</v>
      </c>
      <c r="AO97" s="133" t="s">
        <v>70</v>
      </c>
      <c r="AP97" s="133" t="s">
        <v>70</v>
      </c>
      <c r="AQ97" s="133" t="s">
        <v>70</v>
      </c>
      <c r="AR97" s="133" t="s">
        <v>70</v>
      </c>
      <c r="AS97" s="133" t="s">
        <v>70</v>
      </c>
      <c r="AT97" s="133" t="s">
        <v>70</v>
      </c>
      <c r="AU97" s="133" t="s">
        <v>70</v>
      </c>
      <c r="AV97" s="132" t="s">
        <v>70</v>
      </c>
      <c r="AW97" s="132" t="s">
        <v>70</v>
      </c>
      <c r="AX97" s="134" t="s">
        <v>70</v>
      </c>
      <c r="AY97" s="131" t="s">
        <v>70</v>
      </c>
      <c r="AZ97" s="132" t="s">
        <v>70</v>
      </c>
      <c r="BA97" s="132" t="s">
        <v>70</v>
      </c>
      <c r="BB97" s="133" t="s">
        <v>70</v>
      </c>
      <c r="BC97" s="132" t="s">
        <v>70</v>
      </c>
      <c r="BD97" s="134" t="s">
        <v>70</v>
      </c>
      <c r="BE97" s="18">
        <f>COUNTA(A97:BD97)</f>
        <v>56</v>
      </c>
      <c r="BF97" s="18">
        <f>COUNTIF(A97:BD97,"&lt;&gt;"&amp;$BF$9)</f>
        <v>4</v>
      </c>
      <c r="BO97" s="58"/>
      <c r="BP97" s="17"/>
      <c r="BQ97" s="17"/>
      <c r="BR97" s="17"/>
      <c r="BS97" s="17"/>
      <c r="BT97" s="17"/>
    </row>
    <row r="98" spans="1:72" ht="38.25" x14ac:dyDescent="0.25">
      <c r="A98" s="121" t="s">
        <v>10</v>
      </c>
      <c r="B98" s="122">
        <v>2022</v>
      </c>
      <c r="C98" s="123" t="s">
        <v>203</v>
      </c>
      <c r="D98" s="123" t="s">
        <v>204</v>
      </c>
      <c r="E98" s="124" t="s">
        <v>70</v>
      </c>
      <c r="F98" s="124" t="s">
        <v>70</v>
      </c>
      <c r="G98" s="124" t="s">
        <v>70</v>
      </c>
      <c r="H98" s="125" t="s">
        <v>70</v>
      </c>
      <c r="I98" s="126" t="s">
        <v>70</v>
      </c>
      <c r="J98" s="124" t="s">
        <v>70</v>
      </c>
      <c r="K98" s="127" t="s">
        <v>70</v>
      </c>
      <c r="L98" s="124" t="s">
        <v>70</v>
      </c>
      <c r="M98" s="127" t="s">
        <v>70</v>
      </c>
      <c r="N98" s="127" t="s">
        <v>70</v>
      </c>
      <c r="O98" s="127" t="s">
        <v>70</v>
      </c>
      <c r="P98" s="124" t="s">
        <v>70</v>
      </c>
      <c r="Q98" s="127" t="s">
        <v>70</v>
      </c>
      <c r="R98" s="128" t="s">
        <v>70</v>
      </c>
      <c r="S98" s="126" t="s">
        <v>70</v>
      </c>
      <c r="T98" s="124" t="s">
        <v>70</v>
      </c>
      <c r="U98" s="124" t="s">
        <v>70</v>
      </c>
      <c r="V98" s="127" t="s">
        <v>70</v>
      </c>
      <c r="W98" s="124" t="s">
        <v>70</v>
      </c>
      <c r="X98" s="127" t="s">
        <v>70</v>
      </c>
      <c r="Y98" s="127" t="s">
        <v>70</v>
      </c>
      <c r="Z98" s="127" t="s">
        <v>70</v>
      </c>
      <c r="AA98" s="124" t="s">
        <v>70</v>
      </c>
      <c r="AB98" s="127" t="s">
        <v>70</v>
      </c>
      <c r="AC98" s="127" t="s">
        <v>70</v>
      </c>
      <c r="AD98" s="129" t="s">
        <v>70</v>
      </c>
      <c r="AE98" s="130" t="s">
        <v>70</v>
      </c>
      <c r="AF98" s="131" t="s">
        <v>70</v>
      </c>
      <c r="AG98" s="132" t="s">
        <v>70</v>
      </c>
      <c r="AH98" s="133" t="s">
        <v>70</v>
      </c>
      <c r="AI98" s="133" t="s">
        <v>70</v>
      </c>
      <c r="AJ98" s="133" t="s">
        <v>70</v>
      </c>
      <c r="AK98" s="133" t="s">
        <v>70</v>
      </c>
      <c r="AL98" s="133" t="s">
        <v>70</v>
      </c>
      <c r="AM98" s="133" t="s">
        <v>70</v>
      </c>
      <c r="AN98" s="133" t="s">
        <v>70</v>
      </c>
      <c r="AO98" s="133" t="s">
        <v>70</v>
      </c>
      <c r="AP98" s="133" t="s">
        <v>70</v>
      </c>
      <c r="AQ98" s="133" t="s">
        <v>70</v>
      </c>
      <c r="AR98" s="133" t="s">
        <v>70</v>
      </c>
      <c r="AS98" s="133" t="s">
        <v>70</v>
      </c>
      <c r="AT98" s="133" t="s">
        <v>70</v>
      </c>
      <c r="AU98" s="133" t="s">
        <v>70</v>
      </c>
      <c r="AV98" s="132" t="s">
        <v>70</v>
      </c>
      <c r="AW98" s="132" t="s">
        <v>70</v>
      </c>
      <c r="AX98" s="134" t="s">
        <v>70</v>
      </c>
      <c r="AY98" s="131" t="s">
        <v>70</v>
      </c>
      <c r="AZ98" s="132" t="s">
        <v>70</v>
      </c>
      <c r="BA98" s="132" t="s">
        <v>70</v>
      </c>
      <c r="BB98" s="133" t="s">
        <v>70</v>
      </c>
      <c r="BC98" s="132" t="s">
        <v>70</v>
      </c>
      <c r="BD98" s="134" t="s">
        <v>70</v>
      </c>
      <c r="BE98" s="18">
        <f>COUNTA(A98:BD98)</f>
        <v>56</v>
      </c>
      <c r="BF98" s="18">
        <f>COUNTIF(A98:BD98,"&lt;&gt;"&amp;$BF$9)</f>
        <v>4</v>
      </c>
      <c r="BO98" s="58"/>
      <c r="BP98" s="17"/>
      <c r="BQ98" s="17"/>
      <c r="BR98" s="17"/>
      <c r="BS98" s="17"/>
      <c r="BT98" s="17"/>
    </row>
    <row r="99" spans="1:72" ht="38.25" x14ac:dyDescent="0.25">
      <c r="A99" s="121" t="s">
        <v>10</v>
      </c>
      <c r="B99" s="122">
        <v>2022</v>
      </c>
      <c r="C99" s="123" t="s">
        <v>203</v>
      </c>
      <c r="D99" s="123" t="s">
        <v>204</v>
      </c>
      <c r="E99" s="124" t="s">
        <v>70</v>
      </c>
      <c r="F99" s="124" t="s">
        <v>70</v>
      </c>
      <c r="G99" s="124" t="s">
        <v>70</v>
      </c>
      <c r="H99" s="125" t="s">
        <v>70</v>
      </c>
      <c r="I99" s="126" t="s">
        <v>70</v>
      </c>
      <c r="J99" s="124" t="s">
        <v>70</v>
      </c>
      <c r="K99" s="127" t="s">
        <v>70</v>
      </c>
      <c r="L99" s="124" t="s">
        <v>70</v>
      </c>
      <c r="M99" s="127" t="s">
        <v>70</v>
      </c>
      <c r="N99" s="127" t="s">
        <v>70</v>
      </c>
      <c r="O99" s="127" t="s">
        <v>70</v>
      </c>
      <c r="P99" s="124" t="s">
        <v>70</v>
      </c>
      <c r="Q99" s="127" t="s">
        <v>70</v>
      </c>
      <c r="R99" s="128" t="s">
        <v>70</v>
      </c>
      <c r="S99" s="126" t="s">
        <v>70</v>
      </c>
      <c r="T99" s="124" t="s">
        <v>70</v>
      </c>
      <c r="U99" s="124" t="s">
        <v>70</v>
      </c>
      <c r="V99" s="127" t="s">
        <v>70</v>
      </c>
      <c r="W99" s="124" t="s">
        <v>70</v>
      </c>
      <c r="X99" s="127" t="s">
        <v>70</v>
      </c>
      <c r="Y99" s="127" t="s">
        <v>70</v>
      </c>
      <c r="Z99" s="127" t="s">
        <v>70</v>
      </c>
      <c r="AA99" s="124" t="s">
        <v>70</v>
      </c>
      <c r="AB99" s="127" t="s">
        <v>70</v>
      </c>
      <c r="AC99" s="127" t="s">
        <v>70</v>
      </c>
      <c r="AD99" s="129" t="s">
        <v>70</v>
      </c>
      <c r="AE99" s="130" t="s">
        <v>70</v>
      </c>
      <c r="AF99" s="131" t="s">
        <v>70</v>
      </c>
      <c r="AG99" s="132" t="s">
        <v>70</v>
      </c>
      <c r="AH99" s="133" t="s">
        <v>70</v>
      </c>
      <c r="AI99" s="133" t="s">
        <v>70</v>
      </c>
      <c r="AJ99" s="133" t="s">
        <v>70</v>
      </c>
      <c r="AK99" s="133" t="s">
        <v>70</v>
      </c>
      <c r="AL99" s="133" t="s">
        <v>70</v>
      </c>
      <c r="AM99" s="133" t="s">
        <v>70</v>
      </c>
      <c r="AN99" s="133" t="s">
        <v>70</v>
      </c>
      <c r="AO99" s="133" t="s">
        <v>70</v>
      </c>
      <c r="AP99" s="133" t="s">
        <v>70</v>
      </c>
      <c r="AQ99" s="133" t="s">
        <v>70</v>
      </c>
      <c r="AR99" s="133" t="s">
        <v>70</v>
      </c>
      <c r="AS99" s="133" t="s">
        <v>70</v>
      </c>
      <c r="AT99" s="133" t="s">
        <v>70</v>
      </c>
      <c r="AU99" s="133" t="s">
        <v>70</v>
      </c>
      <c r="AV99" s="132" t="s">
        <v>70</v>
      </c>
      <c r="AW99" s="132" t="s">
        <v>70</v>
      </c>
      <c r="AX99" s="134" t="s">
        <v>70</v>
      </c>
      <c r="AY99" s="131" t="s">
        <v>70</v>
      </c>
      <c r="AZ99" s="132" t="s">
        <v>70</v>
      </c>
      <c r="BA99" s="132" t="s">
        <v>70</v>
      </c>
      <c r="BB99" s="133" t="s">
        <v>70</v>
      </c>
      <c r="BC99" s="132" t="s">
        <v>70</v>
      </c>
      <c r="BD99" s="134" t="s">
        <v>70</v>
      </c>
      <c r="BE99" s="18">
        <f>COUNTA(A99:BD99)</f>
        <v>56</v>
      </c>
      <c r="BF99" s="18">
        <f>COUNTIF(A99:BD99,"&lt;&gt;"&amp;$BF$9)</f>
        <v>4</v>
      </c>
      <c r="BO99" s="58"/>
      <c r="BP99" s="17"/>
      <c r="BQ99" s="17"/>
      <c r="BR99" s="17"/>
      <c r="BS99" s="17"/>
      <c r="BT99" s="17"/>
    </row>
    <row r="100" spans="1:72" ht="38.25" x14ac:dyDescent="0.25">
      <c r="A100" s="121" t="s">
        <v>10</v>
      </c>
      <c r="B100" s="122">
        <v>2022</v>
      </c>
      <c r="C100" s="123" t="s">
        <v>203</v>
      </c>
      <c r="D100" s="123" t="s">
        <v>204</v>
      </c>
      <c r="E100" s="124" t="s">
        <v>70</v>
      </c>
      <c r="F100" s="124" t="s">
        <v>70</v>
      </c>
      <c r="G100" s="124" t="s">
        <v>70</v>
      </c>
      <c r="H100" s="125" t="s">
        <v>70</v>
      </c>
      <c r="I100" s="126" t="s">
        <v>70</v>
      </c>
      <c r="J100" s="124" t="s">
        <v>70</v>
      </c>
      <c r="K100" s="127" t="s">
        <v>70</v>
      </c>
      <c r="L100" s="124" t="s">
        <v>70</v>
      </c>
      <c r="M100" s="127" t="s">
        <v>70</v>
      </c>
      <c r="N100" s="127" t="s">
        <v>70</v>
      </c>
      <c r="O100" s="127" t="s">
        <v>70</v>
      </c>
      <c r="P100" s="124" t="s">
        <v>70</v>
      </c>
      <c r="Q100" s="127" t="s">
        <v>70</v>
      </c>
      <c r="R100" s="128" t="s">
        <v>70</v>
      </c>
      <c r="S100" s="126" t="s">
        <v>70</v>
      </c>
      <c r="T100" s="124" t="s">
        <v>70</v>
      </c>
      <c r="U100" s="124" t="s">
        <v>70</v>
      </c>
      <c r="V100" s="127" t="s">
        <v>70</v>
      </c>
      <c r="W100" s="124" t="s">
        <v>70</v>
      </c>
      <c r="X100" s="127" t="s">
        <v>70</v>
      </c>
      <c r="Y100" s="127" t="s">
        <v>70</v>
      </c>
      <c r="Z100" s="127" t="s">
        <v>70</v>
      </c>
      <c r="AA100" s="124" t="s">
        <v>70</v>
      </c>
      <c r="AB100" s="127" t="s">
        <v>70</v>
      </c>
      <c r="AC100" s="127" t="s">
        <v>70</v>
      </c>
      <c r="AD100" s="129" t="s">
        <v>70</v>
      </c>
      <c r="AE100" s="130" t="s">
        <v>70</v>
      </c>
      <c r="AF100" s="131" t="s">
        <v>70</v>
      </c>
      <c r="AG100" s="132" t="s">
        <v>70</v>
      </c>
      <c r="AH100" s="133" t="s">
        <v>70</v>
      </c>
      <c r="AI100" s="133" t="s">
        <v>70</v>
      </c>
      <c r="AJ100" s="133" t="s">
        <v>70</v>
      </c>
      <c r="AK100" s="133" t="s">
        <v>70</v>
      </c>
      <c r="AL100" s="133" t="s">
        <v>70</v>
      </c>
      <c r="AM100" s="133" t="s">
        <v>70</v>
      </c>
      <c r="AN100" s="133" t="s">
        <v>70</v>
      </c>
      <c r="AO100" s="133" t="s">
        <v>70</v>
      </c>
      <c r="AP100" s="133" t="s">
        <v>70</v>
      </c>
      <c r="AQ100" s="133" t="s">
        <v>70</v>
      </c>
      <c r="AR100" s="133" t="s">
        <v>70</v>
      </c>
      <c r="AS100" s="133" t="s">
        <v>70</v>
      </c>
      <c r="AT100" s="133" t="s">
        <v>70</v>
      </c>
      <c r="AU100" s="133" t="s">
        <v>70</v>
      </c>
      <c r="AV100" s="132" t="s">
        <v>70</v>
      </c>
      <c r="AW100" s="132" t="s">
        <v>70</v>
      </c>
      <c r="AX100" s="134" t="s">
        <v>70</v>
      </c>
      <c r="AY100" s="131" t="s">
        <v>70</v>
      </c>
      <c r="AZ100" s="132" t="s">
        <v>70</v>
      </c>
      <c r="BA100" s="132" t="s">
        <v>70</v>
      </c>
      <c r="BB100" s="133" t="s">
        <v>70</v>
      </c>
      <c r="BC100" s="132" t="s">
        <v>70</v>
      </c>
      <c r="BD100" s="134" t="s">
        <v>70</v>
      </c>
      <c r="BE100" s="18">
        <f>COUNTA(A100:BD100)</f>
        <v>56</v>
      </c>
      <c r="BF100" s="18">
        <f>COUNTIF(A100:BD100,"&lt;&gt;"&amp;$BF$9)</f>
        <v>4</v>
      </c>
      <c r="BO100" s="58"/>
      <c r="BP100" s="17"/>
      <c r="BQ100" s="17"/>
      <c r="BR100" s="17"/>
      <c r="BS100" s="17"/>
      <c r="BT100" s="17"/>
    </row>
    <row r="101" spans="1:72" ht="38.25" x14ac:dyDescent="0.25">
      <c r="A101" s="121" t="s">
        <v>10</v>
      </c>
      <c r="B101" s="122">
        <v>2022</v>
      </c>
      <c r="C101" s="123" t="s">
        <v>203</v>
      </c>
      <c r="D101" s="123" t="s">
        <v>204</v>
      </c>
      <c r="E101" s="124" t="s">
        <v>70</v>
      </c>
      <c r="F101" s="124" t="s">
        <v>70</v>
      </c>
      <c r="G101" s="124" t="s">
        <v>70</v>
      </c>
      <c r="H101" s="125" t="s">
        <v>70</v>
      </c>
      <c r="I101" s="126" t="s">
        <v>70</v>
      </c>
      <c r="J101" s="124" t="s">
        <v>70</v>
      </c>
      <c r="K101" s="127" t="s">
        <v>70</v>
      </c>
      <c r="L101" s="124" t="s">
        <v>70</v>
      </c>
      <c r="M101" s="127" t="s">
        <v>70</v>
      </c>
      <c r="N101" s="127" t="s">
        <v>70</v>
      </c>
      <c r="O101" s="127" t="s">
        <v>70</v>
      </c>
      <c r="P101" s="124" t="s">
        <v>70</v>
      </c>
      <c r="Q101" s="127" t="s">
        <v>70</v>
      </c>
      <c r="R101" s="128" t="s">
        <v>70</v>
      </c>
      <c r="S101" s="126" t="s">
        <v>70</v>
      </c>
      <c r="T101" s="124" t="s">
        <v>70</v>
      </c>
      <c r="U101" s="124" t="s">
        <v>70</v>
      </c>
      <c r="V101" s="127" t="s">
        <v>70</v>
      </c>
      <c r="W101" s="124" t="s">
        <v>70</v>
      </c>
      <c r="X101" s="127" t="s">
        <v>70</v>
      </c>
      <c r="Y101" s="127" t="s">
        <v>70</v>
      </c>
      <c r="Z101" s="127" t="s">
        <v>70</v>
      </c>
      <c r="AA101" s="124" t="s">
        <v>70</v>
      </c>
      <c r="AB101" s="127" t="s">
        <v>70</v>
      </c>
      <c r="AC101" s="127" t="s">
        <v>70</v>
      </c>
      <c r="AD101" s="129" t="s">
        <v>70</v>
      </c>
      <c r="AE101" s="130" t="s">
        <v>70</v>
      </c>
      <c r="AF101" s="131" t="s">
        <v>70</v>
      </c>
      <c r="AG101" s="132" t="s">
        <v>70</v>
      </c>
      <c r="AH101" s="133" t="s">
        <v>70</v>
      </c>
      <c r="AI101" s="133" t="s">
        <v>70</v>
      </c>
      <c r="AJ101" s="133" t="s">
        <v>70</v>
      </c>
      <c r="AK101" s="133" t="s">
        <v>70</v>
      </c>
      <c r="AL101" s="133" t="s">
        <v>70</v>
      </c>
      <c r="AM101" s="133" t="s">
        <v>70</v>
      </c>
      <c r="AN101" s="133" t="s">
        <v>70</v>
      </c>
      <c r="AO101" s="133" t="s">
        <v>70</v>
      </c>
      <c r="AP101" s="133" t="s">
        <v>70</v>
      </c>
      <c r="AQ101" s="133" t="s">
        <v>70</v>
      </c>
      <c r="AR101" s="133" t="s">
        <v>70</v>
      </c>
      <c r="AS101" s="133" t="s">
        <v>70</v>
      </c>
      <c r="AT101" s="133" t="s">
        <v>70</v>
      </c>
      <c r="AU101" s="133" t="s">
        <v>70</v>
      </c>
      <c r="AV101" s="132" t="s">
        <v>70</v>
      </c>
      <c r="AW101" s="132" t="s">
        <v>70</v>
      </c>
      <c r="AX101" s="134" t="s">
        <v>70</v>
      </c>
      <c r="AY101" s="131" t="s">
        <v>70</v>
      </c>
      <c r="AZ101" s="132" t="s">
        <v>70</v>
      </c>
      <c r="BA101" s="132" t="s">
        <v>70</v>
      </c>
      <c r="BB101" s="133" t="s">
        <v>70</v>
      </c>
      <c r="BC101" s="132" t="s">
        <v>70</v>
      </c>
      <c r="BD101" s="134" t="s">
        <v>70</v>
      </c>
      <c r="BE101" s="18">
        <f>COUNTA(A101:BD101)</f>
        <v>56</v>
      </c>
      <c r="BF101" s="18">
        <f>COUNTIF(A101:BD101,"&lt;&gt;"&amp;$BF$9)</f>
        <v>4</v>
      </c>
      <c r="BO101" s="58"/>
      <c r="BP101" s="17"/>
      <c r="BQ101" s="17"/>
      <c r="BR101" s="17"/>
      <c r="BS101" s="17"/>
      <c r="BT101" s="17"/>
    </row>
    <row r="102" spans="1:72" ht="204" x14ac:dyDescent="0.25">
      <c r="A102" s="121" t="s">
        <v>100</v>
      </c>
      <c r="B102" s="122">
        <v>2022</v>
      </c>
      <c r="C102" s="123" t="s">
        <v>203</v>
      </c>
      <c r="D102" s="123" t="s">
        <v>204</v>
      </c>
      <c r="E102" s="124" t="s">
        <v>70</v>
      </c>
      <c r="F102" s="124" t="s">
        <v>70</v>
      </c>
      <c r="G102" s="124" t="s">
        <v>70</v>
      </c>
      <c r="H102" s="125" t="s">
        <v>70</v>
      </c>
      <c r="I102" s="126" t="s">
        <v>14</v>
      </c>
      <c r="J102" s="124" t="s">
        <v>157</v>
      </c>
      <c r="K102" s="127" t="s">
        <v>118</v>
      </c>
      <c r="L102" s="124" t="s">
        <v>158</v>
      </c>
      <c r="M102" s="127" t="s">
        <v>223</v>
      </c>
      <c r="N102" s="127" t="s">
        <v>119</v>
      </c>
      <c r="O102" s="127" t="s">
        <v>206</v>
      </c>
      <c r="P102" s="124" t="s">
        <v>209</v>
      </c>
      <c r="Q102" s="127" t="s">
        <v>120</v>
      </c>
      <c r="R102" s="128">
        <v>44926</v>
      </c>
      <c r="S102" s="126" t="s">
        <v>70</v>
      </c>
      <c r="T102" s="124" t="s">
        <v>70</v>
      </c>
      <c r="U102" s="124" t="s">
        <v>70</v>
      </c>
      <c r="V102" s="127" t="s">
        <v>70</v>
      </c>
      <c r="W102" s="124" t="s">
        <v>70</v>
      </c>
      <c r="X102" s="127" t="s">
        <v>70</v>
      </c>
      <c r="Y102" s="127" t="s">
        <v>70</v>
      </c>
      <c r="Z102" s="127" t="s">
        <v>70</v>
      </c>
      <c r="AA102" s="124" t="s">
        <v>70</v>
      </c>
      <c r="AB102" s="127" t="s">
        <v>70</v>
      </c>
      <c r="AC102" s="127" t="s">
        <v>70</v>
      </c>
      <c r="AD102" s="129" t="s">
        <v>70</v>
      </c>
      <c r="AE102" s="130" t="s">
        <v>70</v>
      </c>
      <c r="AF102" s="131" t="s">
        <v>70</v>
      </c>
      <c r="AG102" s="132" t="s">
        <v>70</v>
      </c>
      <c r="AH102" s="133" t="s">
        <v>70</v>
      </c>
      <c r="AI102" s="133" t="s">
        <v>70</v>
      </c>
      <c r="AJ102" s="133" t="s">
        <v>70</v>
      </c>
      <c r="AK102" s="133" t="s">
        <v>70</v>
      </c>
      <c r="AL102" s="133" t="s">
        <v>70</v>
      </c>
      <c r="AM102" s="133" t="s">
        <v>70</v>
      </c>
      <c r="AN102" s="133" t="s">
        <v>70</v>
      </c>
      <c r="AO102" s="133" t="s">
        <v>70</v>
      </c>
      <c r="AP102" s="133" t="s">
        <v>70</v>
      </c>
      <c r="AQ102" s="133" t="s">
        <v>70</v>
      </c>
      <c r="AR102" s="133" t="s">
        <v>70</v>
      </c>
      <c r="AS102" s="133" t="s">
        <v>70</v>
      </c>
      <c r="AT102" s="133" t="s">
        <v>70</v>
      </c>
      <c r="AU102" s="133" t="s">
        <v>70</v>
      </c>
      <c r="AV102" s="132" t="s">
        <v>70</v>
      </c>
      <c r="AW102" s="132" t="s">
        <v>70</v>
      </c>
      <c r="AX102" s="134" t="s">
        <v>70</v>
      </c>
      <c r="AY102" s="131" t="s">
        <v>70</v>
      </c>
      <c r="AZ102" s="132" t="s">
        <v>70</v>
      </c>
      <c r="BA102" s="132" t="s">
        <v>70</v>
      </c>
      <c r="BB102" s="133" t="s">
        <v>70</v>
      </c>
      <c r="BC102" s="132" t="s">
        <v>70</v>
      </c>
      <c r="BD102" s="134" t="s">
        <v>70</v>
      </c>
      <c r="BE102" s="18">
        <f>COUNTA(A102:BD102)</f>
        <v>56</v>
      </c>
      <c r="BF102" s="18">
        <f>COUNTIF(A102:BD102,"&lt;&gt;"&amp;$BF$9)</f>
        <v>14</v>
      </c>
      <c r="BO102" s="58"/>
      <c r="BP102" s="17"/>
      <c r="BQ102" s="17"/>
      <c r="BR102" s="17"/>
      <c r="BS102" s="17"/>
      <c r="BT102" s="17"/>
    </row>
    <row r="103" spans="1:72" ht="229.5" x14ac:dyDescent="0.25">
      <c r="A103" s="121" t="s">
        <v>100</v>
      </c>
      <c r="B103" s="122">
        <v>2022</v>
      </c>
      <c r="C103" s="123" t="s">
        <v>203</v>
      </c>
      <c r="D103" s="123" t="s">
        <v>204</v>
      </c>
      <c r="E103" s="124" t="s">
        <v>70</v>
      </c>
      <c r="F103" s="124" t="s">
        <v>70</v>
      </c>
      <c r="G103" s="124" t="s">
        <v>70</v>
      </c>
      <c r="H103" s="125" t="s">
        <v>70</v>
      </c>
      <c r="I103" s="126" t="s">
        <v>14</v>
      </c>
      <c r="J103" s="124" t="s">
        <v>159</v>
      </c>
      <c r="K103" s="127" t="s">
        <v>118</v>
      </c>
      <c r="L103" s="124" t="s">
        <v>160</v>
      </c>
      <c r="M103" s="127" t="s">
        <v>224</v>
      </c>
      <c r="N103" s="127" t="s">
        <v>119</v>
      </c>
      <c r="O103" s="127" t="s">
        <v>206</v>
      </c>
      <c r="P103" s="124" t="s">
        <v>209</v>
      </c>
      <c r="Q103" s="127" t="s">
        <v>120</v>
      </c>
      <c r="R103" s="128">
        <v>44865</v>
      </c>
      <c r="S103" s="126" t="s">
        <v>70</v>
      </c>
      <c r="T103" s="124" t="s">
        <v>70</v>
      </c>
      <c r="U103" s="124" t="s">
        <v>70</v>
      </c>
      <c r="V103" s="127" t="s">
        <v>70</v>
      </c>
      <c r="W103" s="124" t="s">
        <v>70</v>
      </c>
      <c r="X103" s="127" t="s">
        <v>70</v>
      </c>
      <c r="Y103" s="127" t="s">
        <v>70</v>
      </c>
      <c r="Z103" s="127" t="s">
        <v>70</v>
      </c>
      <c r="AA103" s="124" t="s">
        <v>70</v>
      </c>
      <c r="AB103" s="127" t="s">
        <v>70</v>
      </c>
      <c r="AC103" s="127" t="s">
        <v>70</v>
      </c>
      <c r="AD103" s="129" t="s">
        <v>70</v>
      </c>
      <c r="AE103" s="130" t="s">
        <v>70</v>
      </c>
      <c r="AF103" s="131" t="s">
        <v>70</v>
      </c>
      <c r="AG103" s="132" t="s">
        <v>70</v>
      </c>
      <c r="AH103" s="133" t="s">
        <v>70</v>
      </c>
      <c r="AI103" s="133" t="s">
        <v>70</v>
      </c>
      <c r="AJ103" s="133" t="s">
        <v>70</v>
      </c>
      <c r="AK103" s="133" t="s">
        <v>70</v>
      </c>
      <c r="AL103" s="133" t="s">
        <v>70</v>
      </c>
      <c r="AM103" s="133" t="s">
        <v>70</v>
      </c>
      <c r="AN103" s="133" t="s">
        <v>70</v>
      </c>
      <c r="AO103" s="133" t="s">
        <v>70</v>
      </c>
      <c r="AP103" s="133" t="s">
        <v>70</v>
      </c>
      <c r="AQ103" s="133" t="s">
        <v>70</v>
      </c>
      <c r="AR103" s="133" t="s">
        <v>70</v>
      </c>
      <c r="AS103" s="133" t="s">
        <v>70</v>
      </c>
      <c r="AT103" s="133" t="s">
        <v>70</v>
      </c>
      <c r="AU103" s="133" t="s">
        <v>70</v>
      </c>
      <c r="AV103" s="132" t="s">
        <v>70</v>
      </c>
      <c r="AW103" s="132" t="s">
        <v>70</v>
      </c>
      <c r="AX103" s="134" t="s">
        <v>70</v>
      </c>
      <c r="AY103" s="131" t="s">
        <v>70</v>
      </c>
      <c r="AZ103" s="132" t="s">
        <v>70</v>
      </c>
      <c r="BA103" s="132" t="s">
        <v>70</v>
      </c>
      <c r="BB103" s="133" t="s">
        <v>70</v>
      </c>
      <c r="BC103" s="132" t="s">
        <v>70</v>
      </c>
      <c r="BD103" s="134" t="s">
        <v>70</v>
      </c>
      <c r="BE103" s="18">
        <f>COUNTA(A103:BD103)</f>
        <v>56</v>
      </c>
      <c r="BF103" s="18">
        <f>COUNTIF(A103:BD103,"&lt;&gt;"&amp;$BF$9)</f>
        <v>14</v>
      </c>
      <c r="BO103" s="58"/>
      <c r="BP103" s="17"/>
      <c r="BQ103" s="17"/>
      <c r="BR103" s="17"/>
      <c r="BS103" s="17"/>
      <c r="BT103" s="17"/>
    </row>
    <row r="104" spans="1:72" ht="38.25" x14ac:dyDescent="0.25">
      <c r="A104" s="121" t="s">
        <v>100</v>
      </c>
      <c r="B104" s="122">
        <v>2022</v>
      </c>
      <c r="C104" s="123" t="s">
        <v>203</v>
      </c>
      <c r="D104" s="123" t="s">
        <v>204</v>
      </c>
      <c r="E104" s="124" t="s">
        <v>70</v>
      </c>
      <c r="F104" s="124" t="s">
        <v>70</v>
      </c>
      <c r="G104" s="124" t="s">
        <v>70</v>
      </c>
      <c r="H104" s="125" t="s">
        <v>70</v>
      </c>
      <c r="I104" s="126" t="s">
        <v>70</v>
      </c>
      <c r="J104" s="124" t="s">
        <v>70</v>
      </c>
      <c r="K104" s="127" t="s">
        <v>70</v>
      </c>
      <c r="L104" s="124" t="s">
        <v>70</v>
      </c>
      <c r="M104" s="127" t="s">
        <v>70</v>
      </c>
      <c r="N104" s="127" t="s">
        <v>70</v>
      </c>
      <c r="O104" s="127" t="s">
        <v>70</v>
      </c>
      <c r="P104" s="124" t="s">
        <v>70</v>
      </c>
      <c r="Q104" s="127" t="s">
        <v>70</v>
      </c>
      <c r="R104" s="128" t="s">
        <v>70</v>
      </c>
      <c r="S104" s="126" t="s">
        <v>70</v>
      </c>
      <c r="T104" s="124" t="s">
        <v>70</v>
      </c>
      <c r="U104" s="124" t="s">
        <v>70</v>
      </c>
      <c r="V104" s="127" t="s">
        <v>70</v>
      </c>
      <c r="W104" s="124" t="s">
        <v>70</v>
      </c>
      <c r="X104" s="127" t="s">
        <v>70</v>
      </c>
      <c r="Y104" s="127" t="s">
        <v>70</v>
      </c>
      <c r="Z104" s="127" t="s">
        <v>70</v>
      </c>
      <c r="AA104" s="124" t="s">
        <v>70</v>
      </c>
      <c r="AB104" s="127" t="s">
        <v>70</v>
      </c>
      <c r="AC104" s="127" t="s">
        <v>70</v>
      </c>
      <c r="AD104" s="129" t="s">
        <v>70</v>
      </c>
      <c r="AE104" s="130" t="s">
        <v>70</v>
      </c>
      <c r="AF104" s="131" t="s">
        <v>70</v>
      </c>
      <c r="AG104" s="132" t="s">
        <v>70</v>
      </c>
      <c r="AH104" s="133" t="s">
        <v>70</v>
      </c>
      <c r="AI104" s="133" t="s">
        <v>70</v>
      </c>
      <c r="AJ104" s="133" t="s">
        <v>70</v>
      </c>
      <c r="AK104" s="133" t="s">
        <v>70</v>
      </c>
      <c r="AL104" s="133" t="s">
        <v>70</v>
      </c>
      <c r="AM104" s="133" t="s">
        <v>70</v>
      </c>
      <c r="AN104" s="133" t="s">
        <v>70</v>
      </c>
      <c r="AO104" s="133" t="s">
        <v>70</v>
      </c>
      <c r="AP104" s="133" t="s">
        <v>70</v>
      </c>
      <c r="AQ104" s="133" t="s">
        <v>70</v>
      </c>
      <c r="AR104" s="133" t="s">
        <v>70</v>
      </c>
      <c r="AS104" s="133" t="s">
        <v>70</v>
      </c>
      <c r="AT104" s="133" t="s">
        <v>70</v>
      </c>
      <c r="AU104" s="133" t="s">
        <v>70</v>
      </c>
      <c r="AV104" s="132" t="s">
        <v>70</v>
      </c>
      <c r="AW104" s="132" t="s">
        <v>70</v>
      </c>
      <c r="AX104" s="134" t="s">
        <v>70</v>
      </c>
      <c r="AY104" s="131" t="s">
        <v>70</v>
      </c>
      <c r="AZ104" s="132" t="s">
        <v>70</v>
      </c>
      <c r="BA104" s="132" t="s">
        <v>70</v>
      </c>
      <c r="BB104" s="133" t="s">
        <v>70</v>
      </c>
      <c r="BC104" s="132" t="s">
        <v>70</v>
      </c>
      <c r="BD104" s="134" t="s">
        <v>70</v>
      </c>
      <c r="BE104" s="18">
        <f>COUNTA(A104:BD104)</f>
        <v>56</v>
      </c>
      <c r="BF104" s="18">
        <f>COUNTIF(A104:BD104,"&lt;&gt;"&amp;$BF$9)</f>
        <v>4</v>
      </c>
      <c r="BO104" s="58"/>
      <c r="BP104" s="17"/>
      <c r="BQ104" s="17"/>
      <c r="BR104" s="17"/>
      <c r="BS104" s="17"/>
      <c r="BT104" s="17"/>
    </row>
    <row r="105" spans="1:72" ht="38.25" x14ac:dyDescent="0.25">
      <c r="A105" s="121" t="s">
        <v>100</v>
      </c>
      <c r="B105" s="122">
        <v>2022</v>
      </c>
      <c r="C105" s="123" t="s">
        <v>203</v>
      </c>
      <c r="D105" s="123" t="s">
        <v>204</v>
      </c>
      <c r="E105" s="124" t="s">
        <v>70</v>
      </c>
      <c r="F105" s="124" t="s">
        <v>70</v>
      </c>
      <c r="G105" s="124" t="s">
        <v>70</v>
      </c>
      <c r="H105" s="125" t="s">
        <v>70</v>
      </c>
      <c r="I105" s="126" t="s">
        <v>70</v>
      </c>
      <c r="J105" s="124" t="s">
        <v>70</v>
      </c>
      <c r="K105" s="127" t="s">
        <v>70</v>
      </c>
      <c r="L105" s="124" t="s">
        <v>70</v>
      </c>
      <c r="M105" s="127" t="s">
        <v>70</v>
      </c>
      <c r="N105" s="127" t="s">
        <v>70</v>
      </c>
      <c r="O105" s="127" t="s">
        <v>70</v>
      </c>
      <c r="P105" s="124" t="s">
        <v>70</v>
      </c>
      <c r="Q105" s="127" t="s">
        <v>70</v>
      </c>
      <c r="R105" s="128" t="s">
        <v>70</v>
      </c>
      <c r="S105" s="126" t="s">
        <v>70</v>
      </c>
      <c r="T105" s="124" t="s">
        <v>70</v>
      </c>
      <c r="U105" s="124" t="s">
        <v>70</v>
      </c>
      <c r="V105" s="127" t="s">
        <v>70</v>
      </c>
      <c r="W105" s="124" t="s">
        <v>70</v>
      </c>
      <c r="X105" s="127" t="s">
        <v>70</v>
      </c>
      <c r="Y105" s="127" t="s">
        <v>70</v>
      </c>
      <c r="Z105" s="127" t="s">
        <v>70</v>
      </c>
      <c r="AA105" s="124" t="s">
        <v>70</v>
      </c>
      <c r="AB105" s="127" t="s">
        <v>70</v>
      </c>
      <c r="AC105" s="127" t="s">
        <v>70</v>
      </c>
      <c r="AD105" s="129" t="s">
        <v>70</v>
      </c>
      <c r="AE105" s="130" t="s">
        <v>70</v>
      </c>
      <c r="AF105" s="131" t="s">
        <v>70</v>
      </c>
      <c r="AG105" s="132" t="s">
        <v>70</v>
      </c>
      <c r="AH105" s="133" t="s">
        <v>70</v>
      </c>
      <c r="AI105" s="133" t="s">
        <v>70</v>
      </c>
      <c r="AJ105" s="133" t="s">
        <v>70</v>
      </c>
      <c r="AK105" s="133" t="s">
        <v>70</v>
      </c>
      <c r="AL105" s="133" t="s">
        <v>70</v>
      </c>
      <c r="AM105" s="133" t="s">
        <v>70</v>
      </c>
      <c r="AN105" s="133" t="s">
        <v>70</v>
      </c>
      <c r="AO105" s="133" t="s">
        <v>70</v>
      </c>
      <c r="AP105" s="133" t="s">
        <v>70</v>
      </c>
      <c r="AQ105" s="133" t="s">
        <v>70</v>
      </c>
      <c r="AR105" s="133" t="s">
        <v>70</v>
      </c>
      <c r="AS105" s="133" t="s">
        <v>70</v>
      </c>
      <c r="AT105" s="133" t="s">
        <v>70</v>
      </c>
      <c r="AU105" s="133" t="s">
        <v>70</v>
      </c>
      <c r="AV105" s="132" t="s">
        <v>70</v>
      </c>
      <c r="AW105" s="132" t="s">
        <v>70</v>
      </c>
      <c r="AX105" s="134" t="s">
        <v>70</v>
      </c>
      <c r="AY105" s="131" t="s">
        <v>70</v>
      </c>
      <c r="AZ105" s="132" t="s">
        <v>70</v>
      </c>
      <c r="BA105" s="132" t="s">
        <v>70</v>
      </c>
      <c r="BB105" s="133" t="s">
        <v>70</v>
      </c>
      <c r="BC105" s="132" t="s">
        <v>70</v>
      </c>
      <c r="BD105" s="134" t="s">
        <v>70</v>
      </c>
      <c r="BE105" s="18">
        <f>COUNTA(A105:BD105)</f>
        <v>56</v>
      </c>
      <c r="BF105" s="18">
        <f>COUNTIF(A105:BD105,"&lt;&gt;"&amp;$BF$9)</f>
        <v>4</v>
      </c>
      <c r="BO105" s="58"/>
      <c r="BP105" s="17"/>
      <c r="BQ105" s="17"/>
      <c r="BR105" s="17"/>
      <c r="BS105" s="17"/>
      <c r="BT105" s="17"/>
    </row>
    <row r="106" spans="1:72" ht="38.25" x14ac:dyDescent="0.25">
      <c r="A106" s="121" t="s">
        <v>100</v>
      </c>
      <c r="B106" s="122">
        <v>2022</v>
      </c>
      <c r="C106" s="123" t="s">
        <v>203</v>
      </c>
      <c r="D106" s="123" t="s">
        <v>204</v>
      </c>
      <c r="E106" s="124" t="s">
        <v>70</v>
      </c>
      <c r="F106" s="124" t="s">
        <v>70</v>
      </c>
      <c r="G106" s="124" t="s">
        <v>70</v>
      </c>
      <c r="H106" s="125" t="s">
        <v>70</v>
      </c>
      <c r="I106" s="126" t="s">
        <v>70</v>
      </c>
      <c r="J106" s="124" t="s">
        <v>70</v>
      </c>
      <c r="K106" s="127" t="s">
        <v>70</v>
      </c>
      <c r="L106" s="124" t="s">
        <v>70</v>
      </c>
      <c r="M106" s="127" t="s">
        <v>70</v>
      </c>
      <c r="N106" s="127" t="s">
        <v>70</v>
      </c>
      <c r="O106" s="127" t="s">
        <v>70</v>
      </c>
      <c r="P106" s="124" t="s">
        <v>70</v>
      </c>
      <c r="Q106" s="127" t="s">
        <v>70</v>
      </c>
      <c r="R106" s="128" t="s">
        <v>70</v>
      </c>
      <c r="S106" s="126" t="s">
        <v>70</v>
      </c>
      <c r="T106" s="124" t="s">
        <v>70</v>
      </c>
      <c r="U106" s="124" t="s">
        <v>70</v>
      </c>
      <c r="V106" s="127" t="s">
        <v>70</v>
      </c>
      <c r="W106" s="124" t="s">
        <v>70</v>
      </c>
      <c r="X106" s="127" t="s">
        <v>70</v>
      </c>
      <c r="Y106" s="127" t="s">
        <v>70</v>
      </c>
      <c r="Z106" s="127" t="s">
        <v>70</v>
      </c>
      <c r="AA106" s="124" t="s">
        <v>70</v>
      </c>
      <c r="AB106" s="127" t="s">
        <v>70</v>
      </c>
      <c r="AC106" s="127" t="s">
        <v>70</v>
      </c>
      <c r="AD106" s="129" t="s">
        <v>70</v>
      </c>
      <c r="AE106" s="130" t="s">
        <v>70</v>
      </c>
      <c r="AF106" s="131" t="s">
        <v>70</v>
      </c>
      <c r="AG106" s="132" t="s">
        <v>70</v>
      </c>
      <c r="AH106" s="133" t="s">
        <v>70</v>
      </c>
      <c r="AI106" s="133" t="s">
        <v>70</v>
      </c>
      <c r="AJ106" s="133" t="s">
        <v>70</v>
      </c>
      <c r="AK106" s="133" t="s">
        <v>70</v>
      </c>
      <c r="AL106" s="133" t="s">
        <v>70</v>
      </c>
      <c r="AM106" s="133" t="s">
        <v>70</v>
      </c>
      <c r="AN106" s="133" t="s">
        <v>70</v>
      </c>
      <c r="AO106" s="133" t="s">
        <v>70</v>
      </c>
      <c r="AP106" s="133" t="s">
        <v>70</v>
      </c>
      <c r="AQ106" s="133" t="s">
        <v>70</v>
      </c>
      <c r="AR106" s="133" t="s">
        <v>70</v>
      </c>
      <c r="AS106" s="133" t="s">
        <v>70</v>
      </c>
      <c r="AT106" s="133" t="s">
        <v>70</v>
      </c>
      <c r="AU106" s="133" t="s">
        <v>70</v>
      </c>
      <c r="AV106" s="132" t="s">
        <v>70</v>
      </c>
      <c r="AW106" s="132" t="s">
        <v>70</v>
      </c>
      <c r="AX106" s="134" t="s">
        <v>70</v>
      </c>
      <c r="AY106" s="131" t="s">
        <v>70</v>
      </c>
      <c r="AZ106" s="132" t="s">
        <v>70</v>
      </c>
      <c r="BA106" s="132" t="s">
        <v>70</v>
      </c>
      <c r="BB106" s="133" t="s">
        <v>70</v>
      </c>
      <c r="BC106" s="132" t="s">
        <v>70</v>
      </c>
      <c r="BD106" s="134" t="s">
        <v>70</v>
      </c>
      <c r="BE106" s="18">
        <f>COUNTA(A106:BD106)</f>
        <v>56</v>
      </c>
      <c r="BF106" s="18">
        <f>COUNTIF(A106:BD106,"&lt;&gt;"&amp;$BF$9)</f>
        <v>4</v>
      </c>
      <c r="BO106" s="58"/>
      <c r="BP106" s="17"/>
      <c r="BQ106" s="17"/>
      <c r="BR106" s="17"/>
      <c r="BS106" s="17"/>
      <c r="BT106" s="17"/>
    </row>
    <row r="107" spans="1:72" ht="38.25" x14ac:dyDescent="0.25">
      <c r="A107" s="121" t="s">
        <v>100</v>
      </c>
      <c r="B107" s="122">
        <v>2022</v>
      </c>
      <c r="C107" s="123" t="s">
        <v>203</v>
      </c>
      <c r="D107" s="123" t="s">
        <v>204</v>
      </c>
      <c r="E107" s="124" t="s">
        <v>70</v>
      </c>
      <c r="F107" s="124" t="s">
        <v>70</v>
      </c>
      <c r="G107" s="124" t="s">
        <v>70</v>
      </c>
      <c r="H107" s="125" t="s">
        <v>70</v>
      </c>
      <c r="I107" s="126" t="s">
        <v>70</v>
      </c>
      <c r="J107" s="124" t="s">
        <v>70</v>
      </c>
      <c r="K107" s="127" t="s">
        <v>70</v>
      </c>
      <c r="L107" s="124" t="s">
        <v>70</v>
      </c>
      <c r="M107" s="127" t="s">
        <v>70</v>
      </c>
      <c r="N107" s="127" t="s">
        <v>70</v>
      </c>
      <c r="O107" s="127" t="s">
        <v>70</v>
      </c>
      <c r="P107" s="124" t="s">
        <v>70</v>
      </c>
      <c r="Q107" s="127" t="s">
        <v>70</v>
      </c>
      <c r="R107" s="128" t="s">
        <v>70</v>
      </c>
      <c r="S107" s="126" t="s">
        <v>70</v>
      </c>
      <c r="T107" s="124" t="s">
        <v>70</v>
      </c>
      <c r="U107" s="124" t="s">
        <v>70</v>
      </c>
      <c r="V107" s="127" t="s">
        <v>70</v>
      </c>
      <c r="W107" s="124" t="s">
        <v>70</v>
      </c>
      <c r="X107" s="127" t="s">
        <v>70</v>
      </c>
      <c r="Y107" s="127" t="s">
        <v>70</v>
      </c>
      <c r="Z107" s="127" t="s">
        <v>70</v>
      </c>
      <c r="AA107" s="124" t="s">
        <v>70</v>
      </c>
      <c r="AB107" s="127" t="s">
        <v>70</v>
      </c>
      <c r="AC107" s="127" t="s">
        <v>70</v>
      </c>
      <c r="AD107" s="129" t="s">
        <v>70</v>
      </c>
      <c r="AE107" s="130" t="s">
        <v>70</v>
      </c>
      <c r="AF107" s="131" t="s">
        <v>70</v>
      </c>
      <c r="AG107" s="132" t="s">
        <v>70</v>
      </c>
      <c r="AH107" s="133" t="s">
        <v>70</v>
      </c>
      <c r="AI107" s="133" t="s">
        <v>70</v>
      </c>
      <c r="AJ107" s="133" t="s">
        <v>70</v>
      </c>
      <c r="AK107" s="133" t="s">
        <v>70</v>
      </c>
      <c r="AL107" s="133" t="s">
        <v>70</v>
      </c>
      <c r="AM107" s="133" t="s">
        <v>70</v>
      </c>
      <c r="AN107" s="133" t="s">
        <v>70</v>
      </c>
      <c r="AO107" s="133" t="s">
        <v>70</v>
      </c>
      <c r="AP107" s="133" t="s">
        <v>70</v>
      </c>
      <c r="AQ107" s="133" t="s">
        <v>70</v>
      </c>
      <c r="AR107" s="133" t="s">
        <v>70</v>
      </c>
      <c r="AS107" s="133" t="s">
        <v>70</v>
      </c>
      <c r="AT107" s="133" t="s">
        <v>70</v>
      </c>
      <c r="AU107" s="133" t="s">
        <v>70</v>
      </c>
      <c r="AV107" s="132" t="s">
        <v>70</v>
      </c>
      <c r="AW107" s="132" t="s">
        <v>70</v>
      </c>
      <c r="AX107" s="134" t="s">
        <v>70</v>
      </c>
      <c r="AY107" s="131" t="s">
        <v>70</v>
      </c>
      <c r="AZ107" s="132" t="s">
        <v>70</v>
      </c>
      <c r="BA107" s="132" t="s">
        <v>70</v>
      </c>
      <c r="BB107" s="133" t="s">
        <v>70</v>
      </c>
      <c r="BC107" s="132" t="s">
        <v>70</v>
      </c>
      <c r="BD107" s="134" t="s">
        <v>70</v>
      </c>
      <c r="BE107" s="18">
        <f>COUNTA(A107:BD107)</f>
        <v>56</v>
      </c>
      <c r="BF107" s="18">
        <f>COUNTIF(A107:BD107,"&lt;&gt;"&amp;$BF$9)</f>
        <v>4</v>
      </c>
      <c r="BO107" s="58"/>
      <c r="BP107" s="17"/>
      <c r="BQ107" s="17"/>
      <c r="BR107" s="17"/>
      <c r="BS107" s="17"/>
      <c r="BT107" s="17"/>
    </row>
    <row r="108" spans="1:72" ht="38.25" x14ac:dyDescent="0.25">
      <c r="A108" s="121" t="s">
        <v>100</v>
      </c>
      <c r="B108" s="122">
        <v>2022</v>
      </c>
      <c r="C108" s="123" t="s">
        <v>203</v>
      </c>
      <c r="D108" s="123" t="s">
        <v>204</v>
      </c>
      <c r="E108" s="124" t="s">
        <v>70</v>
      </c>
      <c r="F108" s="124" t="s">
        <v>70</v>
      </c>
      <c r="G108" s="124" t="s">
        <v>70</v>
      </c>
      <c r="H108" s="125" t="s">
        <v>70</v>
      </c>
      <c r="I108" s="126" t="s">
        <v>70</v>
      </c>
      <c r="J108" s="124" t="s">
        <v>70</v>
      </c>
      <c r="K108" s="127" t="s">
        <v>70</v>
      </c>
      <c r="L108" s="124" t="s">
        <v>70</v>
      </c>
      <c r="M108" s="127" t="s">
        <v>70</v>
      </c>
      <c r="N108" s="127" t="s">
        <v>70</v>
      </c>
      <c r="O108" s="127" t="s">
        <v>70</v>
      </c>
      <c r="P108" s="124" t="s">
        <v>70</v>
      </c>
      <c r="Q108" s="127" t="s">
        <v>70</v>
      </c>
      <c r="R108" s="128" t="s">
        <v>70</v>
      </c>
      <c r="S108" s="126" t="s">
        <v>70</v>
      </c>
      <c r="T108" s="124" t="s">
        <v>70</v>
      </c>
      <c r="U108" s="124" t="s">
        <v>70</v>
      </c>
      <c r="V108" s="127" t="s">
        <v>70</v>
      </c>
      <c r="W108" s="124" t="s">
        <v>70</v>
      </c>
      <c r="X108" s="127" t="s">
        <v>70</v>
      </c>
      <c r="Y108" s="127" t="s">
        <v>70</v>
      </c>
      <c r="Z108" s="127" t="s">
        <v>70</v>
      </c>
      <c r="AA108" s="124" t="s">
        <v>70</v>
      </c>
      <c r="AB108" s="127" t="s">
        <v>70</v>
      </c>
      <c r="AC108" s="127" t="s">
        <v>70</v>
      </c>
      <c r="AD108" s="129" t="s">
        <v>70</v>
      </c>
      <c r="AE108" s="130" t="s">
        <v>70</v>
      </c>
      <c r="AF108" s="131" t="s">
        <v>70</v>
      </c>
      <c r="AG108" s="132" t="s">
        <v>70</v>
      </c>
      <c r="AH108" s="133" t="s">
        <v>70</v>
      </c>
      <c r="AI108" s="133" t="s">
        <v>70</v>
      </c>
      <c r="AJ108" s="133" t="s">
        <v>70</v>
      </c>
      <c r="AK108" s="133" t="s">
        <v>70</v>
      </c>
      <c r="AL108" s="133" t="s">
        <v>70</v>
      </c>
      <c r="AM108" s="133" t="s">
        <v>70</v>
      </c>
      <c r="AN108" s="133" t="s">
        <v>70</v>
      </c>
      <c r="AO108" s="133" t="s">
        <v>70</v>
      </c>
      <c r="AP108" s="133" t="s">
        <v>70</v>
      </c>
      <c r="AQ108" s="133" t="s">
        <v>70</v>
      </c>
      <c r="AR108" s="133" t="s">
        <v>70</v>
      </c>
      <c r="AS108" s="133" t="s">
        <v>70</v>
      </c>
      <c r="AT108" s="133" t="s">
        <v>70</v>
      </c>
      <c r="AU108" s="133" t="s">
        <v>70</v>
      </c>
      <c r="AV108" s="132" t="s">
        <v>70</v>
      </c>
      <c r="AW108" s="132" t="s">
        <v>70</v>
      </c>
      <c r="AX108" s="134" t="s">
        <v>70</v>
      </c>
      <c r="AY108" s="131" t="s">
        <v>70</v>
      </c>
      <c r="AZ108" s="132" t="s">
        <v>70</v>
      </c>
      <c r="BA108" s="132" t="s">
        <v>70</v>
      </c>
      <c r="BB108" s="133" t="s">
        <v>70</v>
      </c>
      <c r="BC108" s="132" t="s">
        <v>70</v>
      </c>
      <c r="BD108" s="134" t="s">
        <v>70</v>
      </c>
      <c r="BE108" s="18">
        <f>COUNTA(A108:BD108)</f>
        <v>56</v>
      </c>
      <c r="BF108" s="18">
        <f>COUNTIF(A108:BD108,"&lt;&gt;"&amp;$BF$9)</f>
        <v>4</v>
      </c>
      <c r="BO108" s="58"/>
      <c r="BP108" s="17"/>
      <c r="BQ108" s="17"/>
      <c r="BR108" s="17"/>
      <c r="BS108" s="17"/>
      <c r="BT108" s="17"/>
    </row>
    <row r="109" spans="1:72" ht="216.75" x14ac:dyDescent="0.25">
      <c r="A109" s="121" t="s">
        <v>11</v>
      </c>
      <c r="B109" s="122">
        <v>2022</v>
      </c>
      <c r="C109" s="123" t="s">
        <v>203</v>
      </c>
      <c r="D109" s="123" t="s">
        <v>204</v>
      </c>
      <c r="E109" s="124" t="s">
        <v>70</v>
      </c>
      <c r="F109" s="124" t="s">
        <v>70</v>
      </c>
      <c r="G109" s="124" t="s">
        <v>70</v>
      </c>
      <c r="H109" s="125" t="s">
        <v>70</v>
      </c>
      <c r="I109" s="126" t="s">
        <v>14</v>
      </c>
      <c r="J109" s="124" t="s">
        <v>161</v>
      </c>
      <c r="K109" s="127" t="s">
        <v>118</v>
      </c>
      <c r="L109" s="124" t="s">
        <v>162</v>
      </c>
      <c r="M109" s="127" t="s">
        <v>225</v>
      </c>
      <c r="N109" s="127" t="s">
        <v>119</v>
      </c>
      <c r="O109" s="127" t="s">
        <v>206</v>
      </c>
      <c r="P109" s="124" t="s">
        <v>209</v>
      </c>
      <c r="Q109" s="127" t="s">
        <v>120</v>
      </c>
      <c r="R109" s="128">
        <v>44895</v>
      </c>
      <c r="S109" s="126" t="s">
        <v>70</v>
      </c>
      <c r="T109" s="124" t="s">
        <v>70</v>
      </c>
      <c r="U109" s="124" t="s">
        <v>70</v>
      </c>
      <c r="V109" s="127" t="s">
        <v>70</v>
      </c>
      <c r="W109" s="124" t="s">
        <v>70</v>
      </c>
      <c r="X109" s="127" t="s">
        <v>70</v>
      </c>
      <c r="Y109" s="127" t="s">
        <v>70</v>
      </c>
      <c r="Z109" s="127" t="s">
        <v>70</v>
      </c>
      <c r="AA109" s="124" t="s">
        <v>70</v>
      </c>
      <c r="AB109" s="127" t="s">
        <v>70</v>
      </c>
      <c r="AC109" s="127" t="s">
        <v>70</v>
      </c>
      <c r="AD109" s="129" t="s">
        <v>70</v>
      </c>
      <c r="AE109" s="130" t="s">
        <v>70</v>
      </c>
      <c r="AF109" s="131" t="s">
        <v>70</v>
      </c>
      <c r="AG109" s="132" t="s">
        <v>70</v>
      </c>
      <c r="AH109" s="133" t="s">
        <v>70</v>
      </c>
      <c r="AI109" s="133" t="s">
        <v>70</v>
      </c>
      <c r="AJ109" s="133" t="s">
        <v>70</v>
      </c>
      <c r="AK109" s="133" t="s">
        <v>70</v>
      </c>
      <c r="AL109" s="133" t="s">
        <v>70</v>
      </c>
      <c r="AM109" s="133" t="s">
        <v>70</v>
      </c>
      <c r="AN109" s="133" t="s">
        <v>70</v>
      </c>
      <c r="AO109" s="133" t="s">
        <v>70</v>
      </c>
      <c r="AP109" s="133" t="s">
        <v>70</v>
      </c>
      <c r="AQ109" s="133" t="s">
        <v>70</v>
      </c>
      <c r="AR109" s="133" t="s">
        <v>70</v>
      </c>
      <c r="AS109" s="133" t="s">
        <v>70</v>
      </c>
      <c r="AT109" s="133" t="s">
        <v>70</v>
      </c>
      <c r="AU109" s="133" t="s">
        <v>70</v>
      </c>
      <c r="AV109" s="132" t="s">
        <v>70</v>
      </c>
      <c r="AW109" s="132" t="s">
        <v>70</v>
      </c>
      <c r="AX109" s="134" t="s">
        <v>70</v>
      </c>
      <c r="AY109" s="131" t="s">
        <v>70</v>
      </c>
      <c r="AZ109" s="132" t="s">
        <v>70</v>
      </c>
      <c r="BA109" s="132" t="s">
        <v>70</v>
      </c>
      <c r="BB109" s="133" t="s">
        <v>70</v>
      </c>
      <c r="BC109" s="132" t="s">
        <v>70</v>
      </c>
      <c r="BD109" s="134" t="s">
        <v>70</v>
      </c>
      <c r="BE109" s="18">
        <f>COUNTA(A109:BD109)</f>
        <v>56</v>
      </c>
      <c r="BF109" s="18">
        <f>COUNTIF(A109:BD109,"&lt;&gt;"&amp;$BF$9)</f>
        <v>14</v>
      </c>
      <c r="BO109" s="58"/>
      <c r="BP109" s="17"/>
      <c r="BQ109" s="17"/>
      <c r="BR109" s="17"/>
      <c r="BS109" s="17"/>
      <c r="BT109" s="17"/>
    </row>
    <row r="110" spans="1:72" ht="38.25" x14ac:dyDescent="0.25">
      <c r="A110" s="121" t="s">
        <v>11</v>
      </c>
      <c r="B110" s="122">
        <v>2022</v>
      </c>
      <c r="C110" s="123" t="s">
        <v>203</v>
      </c>
      <c r="D110" s="123" t="s">
        <v>204</v>
      </c>
      <c r="E110" s="124" t="s">
        <v>70</v>
      </c>
      <c r="F110" s="124" t="s">
        <v>70</v>
      </c>
      <c r="G110" s="124" t="s">
        <v>70</v>
      </c>
      <c r="H110" s="125" t="s">
        <v>70</v>
      </c>
      <c r="I110" s="126" t="s">
        <v>70</v>
      </c>
      <c r="J110" s="124" t="s">
        <v>70</v>
      </c>
      <c r="K110" s="127" t="s">
        <v>70</v>
      </c>
      <c r="L110" s="124" t="s">
        <v>70</v>
      </c>
      <c r="M110" s="127" t="s">
        <v>70</v>
      </c>
      <c r="N110" s="127" t="s">
        <v>70</v>
      </c>
      <c r="O110" s="127" t="s">
        <v>70</v>
      </c>
      <c r="P110" s="124" t="s">
        <v>70</v>
      </c>
      <c r="Q110" s="127" t="s">
        <v>70</v>
      </c>
      <c r="R110" s="128" t="s">
        <v>70</v>
      </c>
      <c r="S110" s="126" t="s">
        <v>70</v>
      </c>
      <c r="T110" s="124" t="s">
        <v>70</v>
      </c>
      <c r="U110" s="124" t="s">
        <v>70</v>
      </c>
      <c r="V110" s="127" t="s">
        <v>70</v>
      </c>
      <c r="W110" s="124" t="s">
        <v>70</v>
      </c>
      <c r="X110" s="127" t="s">
        <v>70</v>
      </c>
      <c r="Y110" s="127" t="s">
        <v>70</v>
      </c>
      <c r="Z110" s="127" t="s">
        <v>70</v>
      </c>
      <c r="AA110" s="124" t="s">
        <v>70</v>
      </c>
      <c r="AB110" s="127" t="s">
        <v>70</v>
      </c>
      <c r="AC110" s="127" t="s">
        <v>70</v>
      </c>
      <c r="AD110" s="129" t="s">
        <v>70</v>
      </c>
      <c r="AE110" s="130" t="s">
        <v>70</v>
      </c>
      <c r="AF110" s="131" t="s">
        <v>70</v>
      </c>
      <c r="AG110" s="132" t="s">
        <v>70</v>
      </c>
      <c r="AH110" s="133" t="s">
        <v>70</v>
      </c>
      <c r="AI110" s="133" t="s">
        <v>70</v>
      </c>
      <c r="AJ110" s="133" t="s">
        <v>70</v>
      </c>
      <c r="AK110" s="133" t="s">
        <v>70</v>
      </c>
      <c r="AL110" s="133" t="s">
        <v>70</v>
      </c>
      <c r="AM110" s="133" t="s">
        <v>70</v>
      </c>
      <c r="AN110" s="133" t="s">
        <v>70</v>
      </c>
      <c r="AO110" s="133" t="s">
        <v>70</v>
      </c>
      <c r="AP110" s="133" t="s">
        <v>70</v>
      </c>
      <c r="AQ110" s="133" t="s">
        <v>70</v>
      </c>
      <c r="AR110" s="133" t="s">
        <v>70</v>
      </c>
      <c r="AS110" s="133" t="s">
        <v>70</v>
      </c>
      <c r="AT110" s="133" t="s">
        <v>70</v>
      </c>
      <c r="AU110" s="133" t="s">
        <v>70</v>
      </c>
      <c r="AV110" s="132" t="s">
        <v>70</v>
      </c>
      <c r="AW110" s="132" t="s">
        <v>70</v>
      </c>
      <c r="AX110" s="134" t="s">
        <v>70</v>
      </c>
      <c r="AY110" s="131" t="s">
        <v>70</v>
      </c>
      <c r="AZ110" s="132" t="s">
        <v>70</v>
      </c>
      <c r="BA110" s="132" t="s">
        <v>70</v>
      </c>
      <c r="BB110" s="133" t="s">
        <v>70</v>
      </c>
      <c r="BC110" s="132" t="s">
        <v>70</v>
      </c>
      <c r="BD110" s="134" t="s">
        <v>70</v>
      </c>
      <c r="BE110" s="18">
        <f>COUNTA(A110:BD110)</f>
        <v>56</v>
      </c>
      <c r="BF110" s="18">
        <f>COUNTIF(A110:BD110,"&lt;&gt;"&amp;$BF$9)</f>
        <v>4</v>
      </c>
      <c r="BO110" s="58"/>
      <c r="BP110" s="17"/>
      <c r="BQ110" s="17"/>
      <c r="BR110" s="17"/>
      <c r="BS110" s="17"/>
      <c r="BT110" s="17"/>
    </row>
    <row r="111" spans="1:72" ht="38.25" x14ac:dyDescent="0.25">
      <c r="A111" s="121" t="s">
        <v>11</v>
      </c>
      <c r="B111" s="122">
        <v>2022</v>
      </c>
      <c r="C111" s="123" t="s">
        <v>203</v>
      </c>
      <c r="D111" s="123" t="s">
        <v>204</v>
      </c>
      <c r="E111" s="124" t="s">
        <v>70</v>
      </c>
      <c r="F111" s="124" t="s">
        <v>70</v>
      </c>
      <c r="G111" s="124" t="s">
        <v>70</v>
      </c>
      <c r="H111" s="125" t="s">
        <v>70</v>
      </c>
      <c r="I111" s="126" t="s">
        <v>70</v>
      </c>
      <c r="J111" s="124" t="s">
        <v>70</v>
      </c>
      <c r="K111" s="127" t="s">
        <v>70</v>
      </c>
      <c r="L111" s="124" t="s">
        <v>70</v>
      </c>
      <c r="M111" s="127" t="s">
        <v>70</v>
      </c>
      <c r="N111" s="127" t="s">
        <v>70</v>
      </c>
      <c r="O111" s="127" t="s">
        <v>70</v>
      </c>
      <c r="P111" s="124" t="s">
        <v>70</v>
      </c>
      <c r="Q111" s="127" t="s">
        <v>70</v>
      </c>
      <c r="R111" s="128" t="s">
        <v>70</v>
      </c>
      <c r="S111" s="126" t="s">
        <v>70</v>
      </c>
      <c r="T111" s="124" t="s">
        <v>70</v>
      </c>
      <c r="U111" s="124" t="s">
        <v>70</v>
      </c>
      <c r="V111" s="127" t="s">
        <v>70</v>
      </c>
      <c r="W111" s="124" t="s">
        <v>70</v>
      </c>
      <c r="X111" s="127" t="s">
        <v>70</v>
      </c>
      <c r="Y111" s="127" t="s">
        <v>70</v>
      </c>
      <c r="Z111" s="127" t="s">
        <v>70</v>
      </c>
      <c r="AA111" s="124" t="s">
        <v>70</v>
      </c>
      <c r="AB111" s="127" t="s">
        <v>70</v>
      </c>
      <c r="AC111" s="127" t="s">
        <v>70</v>
      </c>
      <c r="AD111" s="129" t="s">
        <v>70</v>
      </c>
      <c r="AE111" s="130" t="s">
        <v>70</v>
      </c>
      <c r="AF111" s="131" t="s">
        <v>70</v>
      </c>
      <c r="AG111" s="132" t="s">
        <v>70</v>
      </c>
      <c r="AH111" s="133" t="s">
        <v>70</v>
      </c>
      <c r="AI111" s="133" t="s">
        <v>70</v>
      </c>
      <c r="AJ111" s="133" t="s">
        <v>70</v>
      </c>
      <c r="AK111" s="133" t="s">
        <v>70</v>
      </c>
      <c r="AL111" s="133" t="s">
        <v>70</v>
      </c>
      <c r="AM111" s="133" t="s">
        <v>70</v>
      </c>
      <c r="AN111" s="133" t="s">
        <v>70</v>
      </c>
      <c r="AO111" s="133" t="s">
        <v>70</v>
      </c>
      <c r="AP111" s="133" t="s">
        <v>70</v>
      </c>
      <c r="AQ111" s="133" t="s">
        <v>70</v>
      </c>
      <c r="AR111" s="133" t="s">
        <v>70</v>
      </c>
      <c r="AS111" s="133" t="s">
        <v>70</v>
      </c>
      <c r="AT111" s="133" t="s">
        <v>70</v>
      </c>
      <c r="AU111" s="133" t="s">
        <v>70</v>
      </c>
      <c r="AV111" s="132" t="s">
        <v>70</v>
      </c>
      <c r="AW111" s="132" t="s">
        <v>70</v>
      </c>
      <c r="AX111" s="134" t="s">
        <v>70</v>
      </c>
      <c r="AY111" s="131" t="s">
        <v>70</v>
      </c>
      <c r="AZ111" s="132" t="s">
        <v>70</v>
      </c>
      <c r="BA111" s="132" t="s">
        <v>70</v>
      </c>
      <c r="BB111" s="133" t="s">
        <v>70</v>
      </c>
      <c r="BC111" s="132" t="s">
        <v>70</v>
      </c>
      <c r="BD111" s="134" t="s">
        <v>70</v>
      </c>
      <c r="BE111" s="18">
        <f>COUNTA(A111:BD111)</f>
        <v>56</v>
      </c>
      <c r="BF111" s="18">
        <f>COUNTIF(A111:BD111,"&lt;&gt;"&amp;$BF$9)</f>
        <v>4</v>
      </c>
      <c r="BO111" s="58"/>
      <c r="BP111" s="17"/>
      <c r="BQ111" s="17"/>
      <c r="BR111" s="17"/>
      <c r="BS111" s="17"/>
      <c r="BT111" s="17"/>
    </row>
    <row r="112" spans="1:72" ht="38.25" x14ac:dyDescent="0.25">
      <c r="A112" s="121" t="s">
        <v>11</v>
      </c>
      <c r="B112" s="122">
        <v>2022</v>
      </c>
      <c r="C112" s="123" t="s">
        <v>203</v>
      </c>
      <c r="D112" s="123" t="s">
        <v>204</v>
      </c>
      <c r="E112" s="124" t="s">
        <v>70</v>
      </c>
      <c r="F112" s="124" t="s">
        <v>70</v>
      </c>
      <c r="G112" s="124" t="s">
        <v>70</v>
      </c>
      <c r="H112" s="125" t="s">
        <v>70</v>
      </c>
      <c r="I112" s="126" t="s">
        <v>70</v>
      </c>
      <c r="J112" s="124" t="s">
        <v>70</v>
      </c>
      <c r="K112" s="127" t="s">
        <v>70</v>
      </c>
      <c r="L112" s="124" t="s">
        <v>70</v>
      </c>
      <c r="M112" s="127" t="s">
        <v>70</v>
      </c>
      <c r="N112" s="127" t="s">
        <v>70</v>
      </c>
      <c r="O112" s="127" t="s">
        <v>70</v>
      </c>
      <c r="P112" s="124" t="s">
        <v>70</v>
      </c>
      <c r="Q112" s="127" t="s">
        <v>70</v>
      </c>
      <c r="R112" s="128" t="s">
        <v>70</v>
      </c>
      <c r="S112" s="126" t="s">
        <v>70</v>
      </c>
      <c r="T112" s="124" t="s">
        <v>70</v>
      </c>
      <c r="U112" s="124" t="s">
        <v>70</v>
      </c>
      <c r="V112" s="127" t="s">
        <v>70</v>
      </c>
      <c r="W112" s="124" t="s">
        <v>70</v>
      </c>
      <c r="X112" s="127" t="s">
        <v>70</v>
      </c>
      <c r="Y112" s="127" t="s">
        <v>70</v>
      </c>
      <c r="Z112" s="127" t="s">
        <v>70</v>
      </c>
      <c r="AA112" s="124" t="s">
        <v>70</v>
      </c>
      <c r="AB112" s="127" t="s">
        <v>70</v>
      </c>
      <c r="AC112" s="127" t="s">
        <v>70</v>
      </c>
      <c r="AD112" s="129" t="s">
        <v>70</v>
      </c>
      <c r="AE112" s="130" t="s">
        <v>70</v>
      </c>
      <c r="AF112" s="131" t="s">
        <v>70</v>
      </c>
      <c r="AG112" s="132" t="s">
        <v>70</v>
      </c>
      <c r="AH112" s="133" t="s">
        <v>70</v>
      </c>
      <c r="AI112" s="133" t="s">
        <v>70</v>
      </c>
      <c r="AJ112" s="133" t="s">
        <v>70</v>
      </c>
      <c r="AK112" s="133" t="s">
        <v>70</v>
      </c>
      <c r="AL112" s="133" t="s">
        <v>70</v>
      </c>
      <c r="AM112" s="133" t="s">
        <v>70</v>
      </c>
      <c r="AN112" s="133" t="s">
        <v>70</v>
      </c>
      <c r="AO112" s="133" t="s">
        <v>70</v>
      </c>
      <c r="AP112" s="133" t="s">
        <v>70</v>
      </c>
      <c r="AQ112" s="133" t="s">
        <v>70</v>
      </c>
      <c r="AR112" s="133" t="s">
        <v>70</v>
      </c>
      <c r="AS112" s="133" t="s">
        <v>70</v>
      </c>
      <c r="AT112" s="133" t="s">
        <v>70</v>
      </c>
      <c r="AU112" s="133" t="s">
        <v>70</v>
      </c>
      <c r="AV112" s="132" t="s">
        <v>70</v>
      </c>
      <c r="AW112" s="132" t="s">
        <v>70</v>
      </c>
      <c r="AX112" s="134" t="s">
        <v>70</v>
      </c>
      <c r="AY112" s="131" t="s">
        <v>70</v>
      </c>
      <c r="AZ112" s="132" t="s">
        <v>70</v>
      </c>
      <c r="BA112" s="132" t="s">
        <v>70</v>
      </c>
      <c r="BB112" s="133" t="s">
        <v>70</v>
      </c>
      <c r="BC112" s="132" t="s">
        <v>70</v>
      </c>
      <c r="BD112" s="134" t="s">
        <v>70</v>
      </c>
      <c r="BE112" s="18">
        <f>COUNTA(A112:BD112)</f>
        <v>56</v>
      </c>
      <c r="BF112" s="18">
        <f>COUNTIF(A112:BD112,"&lt;&gt;"&amp;$BF$9)</f>
        <v>4</v>
      </c>
      <c r="BO112" s="58"/>
      <c r="BP112" s="17"/>
      <c r="BQ112" s="17"/>
      <c r="BR112" s="17"/>
      <c r="BS112" s="17"/>
      <c r="BT112" s="17"/>
    </row>
    <row r="113" spans="1:72" ht="38.25" x14ac:dyDescent="0.25">
      <c r="A113" s="121" t="s">
        <v>11</v>
      </c>
      <c r="B113" s="122">
        <v>2022</v>
      </c>
      <c r="C113" s="123" t="s">
        <v>203</v>
      </c>
      <c r="D113" s="123" t="s">
        <v>204</v>
      </c>
      <c r="E113" s="124" t="s">
        <v>70</v>
      </c>
      <c r="F113" s="124" t="s">
        <v>70</v>
      </c>
      <c r="G113" s="124" t="s">
        <v>70</v>
      </c>
      <c r="H113" s="125" t="s">
        <v>70</v>
      </c>
      <c r="I113" s="135" t="s">
        <v>70</v>
      </c>
      <c r="J113" s="136" t="s">
        <v>70</v>
      </c>
      <c r="K113" s="137" t="s">
        <v>70</v>
      </c>
      <c r="L113" s="136" t="s">
        <v>70</v>
      </c>
      <c r="M113" s="137" t="s">
        <v>70</v>
      </c>
      <c r="N113" s="137" t="s">
        <v>70</v>
      </c>
      <c r="O113" s="137" t="s">
        <v>70</v>
      </c>
      <c r="P113" s="136" t="s">
        <v>70</v>
      </c>
      <c r="Q113" s="137" t="s">
        <v>70</v>
      </c>
      <c r="R113" s="138" t="s">
        <v>70</v>
      </c>
      <c r="S113" s="126" t="s">
        <v>70</v>
      </c>
      <c r="T113" s="124" t="s">
        <v>70</v>
      </c>
      <c r="U113" s="124" t="s">
        <v>70</v>
      </c>
      <c r="V113" s="127" t="s">
        <v>70</v>
      </c>
      <c r="W113" s="124" t="s">
        <v>70</v>
      </c>
      <c r="X113" s="127" t="s">
        <v>70</v>
      </c>
      <c r="Y113" s="127" t="s">
        <v>70</v>
      </c>
      <c r="Z113" s="127" t="s">
        <v>70</v>
      </c>
      <c r="AA113" s="124" t="s">
        <v>70</v>
      </c>
      <c r="AB113" s="127" t="s">
        <v>70</v>
      </c>
      <c r="AC113" s="127" t="s">
        <v>70</v>
      </c>
      <c r="AD113" s="129" t="s">
        <v>70</v>
      </c>
      <c r="AE113" s="130" t="s">
        <v>70</v>
      </c>
      <c r="AF113" s="131" t="s">
        <v>70</v>
      </c>
      <c r="AG113" s="132" t="s">
        <v>70</v>
      </c>
      <c r="AH113" s="133" t="s">
        <v>70</v>
      </c>
      <c r="AI113" s="133" t="s">
        <v>70</v>
      </c>
      <c r="AJ113" s="133" t="s">
        <v>70</v>
      </c>
      <c r="AK113" s="133" t="s">
        <v>70</v>
      </c>
      <c r="AL113" s="133" t="s">
        <v>70</v>
      </c>
      <c r="AM113" s="133" t="s">
        <v>70</v>
      </c>
      <c r="AN113" s="133" t="s">
        <v>70</v>
      </c>
      <c r="AO113" s="133" t="s">
        <v>70</v>
      </c>
      <c r="AP113" s="133" t="s">
        <v>70</v>
      </c>
      <c r="AQ113" s="133" t="s">
        <v>70</v>
      </c>
      <c r="AR113" s="133" t="s">
        <v>70</v>
      </c>
      <c r="AS113" s="133" t="s">
        <v>70</v>
      </c>
      <c r="AT113" s="133" t="s">
        <v>70</v>
      </c>
      <c r="AU113" s="133" t="s">
        <v>70</v>
      </c>
      <c r="AV113" s="132" t="s">
        <v>70</v>
      </c>
      <c r="AW113" s="132" t="s">
        <v>70</v>
      </c>
      <c r="AX113" s="134" t="s">
        <v>70</v>
      </c>
      <c r="AY113" s="131" t="s">
        <v>70</v>
      </c>
      <c r="AZ113" s="132" t="s">
        <v>70</v>
      </c>
      <c r="BA113" s="132" t="s">
        <v>70</v>
      </c>
      <c r="BB113" s="133" t="s">
        <v>70</v>
      </c>
      <c r="BC113" s="132" t="s">
        <v>70</v>
      </c>
      <c r="BD113" s="134" t="s">
        <v>70</v>
      </c>
      <c r="BE113" s="18">
        <f>COUNTA(A113:BD113)</f>
        <v>56</v>
      </c>
      <c r="BF113" s="18">
        <f>COUNTIF(A113:BD113,"&lt;&gt;"&amp;$BF$9)</f>
        <v>4</v>
      </c>
      <c r="BO113" s="58"/>
      <c r="BP113" s="17"/>
      <c r="BQ113" s="17"/>
      <c r="BR113" s="17"/>
      <c r="BS113" s="17"/>
      <c r="BT113" s="17"/>
    </row>
    <row r="114" spans="1:72" ht="280.5" x14ac:dyDescent="0.25">
      <c r="A114" s="121" t="s">
        <v>12</v>
      </c>
      <c r="B114" s="122">
        <v>2022</v>
      </c>
      <c r="C114" s="123" t="s">
        <v>203</v>
      </c>
      <c r="D114" s="123" t="s">
        <v>204</v>
      </c>
      <c r="E114" s="124" t="s">
        <v>296</v>
      </c>
      <c r="F114" s="124" t="s">
        <v>296</v>
      </c>
      <c r="G114" s="124" t="s">
        <v>296</v>
      </c>
      <c r="H114" s="125" t="s">
        <v>296</v>
      </c>
      <c r="I114" s="126" t="s">
        <v>14</v>
      </c>
      <c r="J114" s="124" t="s">
        <v>164</v>
      </c>
      <c r="K114" s="127" t="s">
        <v>118</v>
      </c>
      <c r="L114" s="124" t="s">
        <v>167</v>
      </c>
      <c r="M114" s="127" t="s">
        <v>226</v>
      </c>
      <c r="N114" s="127" t="s">
        <v>119</v>
      </c>
      <c r="O114" s="127" t="s">
        <v>206</v>
      </c>
      <c r="P114" s="124" t="s">
        <v>209</v>
      </c>
      <c r="Q114" s="127" t="s">
        <v>120</v>
      </c>
      <c r="R114" s="128">
        <v>44926</v>
      </c>
      <c r="S114" s="126" t="s">
        <v>70</v>
      </c>
      <c r="T114" s="124" t="s">
        <v>70</v>
      </c>
      <c r="U114" s="124" t="s">
        <v>70</v>
      </c>
      <c r="V114" s="127" t="s">
        <v>70</v>
      </c>
      <c r="W114" s="124" t="s">
        <v>70</v>
      </c>
      <c r="X114" s="127" t="s">
        <v>70</v>
      </c>
      <c r="Y114" s="127" t="s">
        <v>70</v>
      </c>
      <c r="Z114" s="127" t="s">
        <v>70</v>
      </c>
      <c r="AA114" s="124" t="s">
        <v>70</v>
      </c>
      <c r="AB114" s="127" t="s">
        <v>70</v>
      </c>
      <c r="AC114" s="127" t="s">
        <v>70</v>
      </c>
      <c r="AD114" s="129" t="s">
        <v>70</v>
      </c>
      <c r="AE114" s="130" t="s">
        <v>70</v>
      </c>
      <c r="AF114" s="131" t="s">
        <v>70</v>
      </c>
      <c r="AG114" s="132" t="s">
        <v>70</v>
      </c>
      <c r="AH114" s="133" t="s">
        <v>70</v>
      </c>
      <c r="AI114" s="133" t="s">
        <v>70</v>
      </c>
      <c r="AJ114" s="133" t="s">
        <v>70</v>
      </c>
      <c r="AK114" s="133" t="s">
        <v>70</v>
      </c>
      <c r="AL114" s="133" t="s">
        <v>70</v>
      </c>
      <c r="AM114" s="133" t="s">
        <v>70</v>
      </c>
      <c r="AN114" s="133" t="s">
        <v>70</v>
      </c>
      <c r="AO114" s="133" t="s">
        <v>70</v>
      </c>
      <c r="AP114" s="133" t="s">
        <v>70</v>
      </c>
      <c r="AQ114" s="133" t="s">
        <v>70</v>
      </c>
      <c r="AR114" s="133" t="s">
        <v>70</v>
      </c>
      <c r="AS114" s="133" t="s">
        <v>70</v>
      </c>
      <c r="AT114" s="133" t="s">
        <v>70</v>
      </c>
      <c r="AU114" s="133" t="s">
        <v>70</v>
      </c>
      <c r="AV114" s="132" t="s">
        <v>70</v>
      </c>
      <c r="AW114" s="132" t="s">
        <v>70</v>
      </c>
      <c r="AX114" s="134" t="s">
        <v>70</v>
      </c>
      <c r="AY114" s="131" t="s">
        <v>70</v>
      </c>
      <c r="AZ114" s="132" t="s">
        <v>70</v>
      </c>
      <c r="BA114" s="132" t="s">
        <v>70</v>
      </c>
      <c r="BB114" s="133" t="s">
        <v>70</v>
      </c>
      <c r="BC114" s="132" t="s">
        <v>70</v>
      </c>
      <c r="BD114" s="134" t="s">
        <v>70</v>
      </c>
      <c r="BE114" s="18">
        <f>COUNTA(A114:BD114)</f>
        <v>56</v>
      </c>
      <c r="BF114" s="18">
        <f>COUNTIF(A114:BD114,"&lt;&gt;"&amp;$BF$9)</f>
        <v>18</v>
      </c>
      <c r="BO114" s="58"/>
      <c r="BP114" s="17"/>
      <c r="BQ114" s="17"/>
      <c r="BR114" s="17"/>
      <c r="BS114" s="17"/>
      <c r="BT114" s="17"/>
    </row>
    <row r="115" spans="1:72" ht="280.5" x14ac:dyDescent="0.25">
      <c r="A115" s="121" t="s">
        <v>12</v>
      </c>
      <c r="B115" s="122">
        <v>2022</v>
      </c>
      <c r="C115" s="123" t="s">
        <v>203</v>
      </c>
      <c r="D115" s="123" t="s">
        <v>204</v>
      </c>
      <c r="E115" s="124" t="s">
        <v>70</v>
      </c>
      <c r="F115" s="124" t="s">
        <v>70</v>
      </c>
      <c r="G115" s="124" t="s">
        <v>70</v>
      </c>
      <c r="H115" s="125" t="s">
        <v>70</v>
      </c>
      <c r="I115" s="126" t="s">
        <v>14</v>
      </c>
      <c r="J115" s="124" t="s">
        <v>164</v>
      </c>
      <c r="K115" s="127" t="s">
        <v>118</v>
      </c>
      <c r="L115" s="124" t="s">
        <v>168</v>
      </c>
      <c r="M115" s="127" t="s">
        <v>227</v>
      </c>
      <c r="N115" s="127" t="s">
        <v>119</v>
      </c>
      <c r="O115" s="127" t="s">
        <v>206</v>
      </c>
      <c r="P115" s="124" t="s">
        <v>209</v>
      </c>
      <c r="Q115" s="127" t="s">
        <v>120</v>
      </c>
      <c r="R115" s="128">
        <v>44926</v>
      </c>
      <c r="S115" s="126" t="s">
        <v>70</v>
      </c>
      <c r="T115" s="124" t="s">
        <v>70</v>
      </c>
      <c r="U115" s="124" t="s">
        <v>70</v>
      </c>
      <c r="V115" s="127" t="s">
        <v>70</v>
      </c>
      <c r="W115" s="124" t="s">
        <v>70</v>
      </c>
      <c r="X115" s="127" t="s">
        <v>70</v>
      </c>
      <c r="Y115" s="127" t="s">
        <v>70</v>
      </c>
      <c r="Z115" s="127" t="s">
        <v>70</v>
      </c>
      <c r="AA115" s="124" t="s">
        <v>70</v>
      </c>
      <c r="AB115" s="127" t="s">
        <v>70</v>
      </c>
      <c r="AC115" s="127" t="s">
        <v>70</v>
      </c>
      <c r="AD115" s="129" t="s">
        <v>70</v>
      </c>
      <c r="AE115" s="130" t="s">
        <v>70</v>
      </c>
      <c r="AF115" s="131" t="s">
        <v>70</v>
      </c>
      <c r="AG115" s="132" t="s">
        <v>70</v>
      </c>
      <c r="AH115" s="133" t="s">
        <v>70</v>
      </c>
      <c r="AI115" s="133" t="s">
        <v>70</v>
      </c>
      <c r="AJ115" s="133" t="s">
        <v>70</v>
      </c>
      <c r="AK115" s="133" t="s">
        <v>70</v>
      </c>
      <c r="AL115" s="133" t="s">
        <v>70</v>
      </c>
      <c r="AM115" s="133" t="s">
        <v>70</v>
      </c>
      <c r="AN115" s="133" t="s">
        <v>70</v>
      </c>
      <c r="AO115" s="133" t="s">
        <v>70</v>
      </c>
      <c r="AP115" s="133" t="s">
        <v>70</v>
      </c>
      <c r="AQ115" s="133" t="s">
        <v>70</v>
      </c>
      <c r="AR115" s="133" t="s">
        <v>70</v>
      </c>
      <c r="AS115" s="133" t="s">
        <v>70</v>
      </c>
      <c r="AT115" s="133" t="s">
        <v>70</v>
      </c>
      <c r="AU115" s="133" t="s">
        <v>70</v>
      </c>
      <c r="AV115" s="132" t="s">
        <v>70</v>
      </c>
      <c r="AW115" s="132" t="s">
        <v>70</v>
      </c>
      <c r="AX115" s="134" t="s">
        <v>70</v>
      </c>
      <c r="AY115" s="131" t="s">
        <v>70</v>
      </c>
      <c r="AZ115" s="132" t="s">
        <v>70</v>
      </c>
      <c r="BA115" s="132" t="s">
        <v>70</v>
      </c>
      <c r="BB115" s="133" t="s">
        <v>70</v>
      </c>
      <c r="BC115" s="132" t="s">
        <v>70</v>
      </c>
      <c r="BD115" s="134" t="s">
        <v>70</v>
      </c>
      <c r="BE115" s="18">
        <f>COUNTA(A115:BD115)</f>
        <v>56</v>
      </c>
      <c r="BF115" s="18">
        <f>COUNTIF(A115:BD115,"&lt;&gt;"&amp;$BF$9)</f>
        <v>14</v>
      </c>
      <c r="BO115" s="58"/>
      <c r="BP115" s="17"/>
      <c r="BQ115" s="17"/>
      <c r="BR115" s="17"/>
      <c r="BS115" s="17"/>
      <c r="BT115" s="17"/>
    </row>
    <row r="116" spans="1:72" ht="229.5" x14ac:dyDescent="0.25">
      <c r="A116" s="121" t="s">
        <v>12</v>
      </c>
      <c r="B116" s="122">
        <v>2022</v>
      </c>
      <c r="C116" s="123" t="s">
        <v>203</v>
      </c>
      <c r="D116" s="123" t="s">
        <v>204</v>
      </c>
      <c r="E116" s="124" t="s">
        <v>70</v>
      </c>
      <c r="F116" s="124" t="s">
        <v>70</v>
      </c>
      <c r="G116" s="124" t="s">
        <v>70</v>
      </c>
      <c r="H116" s="125" t="s">
        <v>70</v>
      </c>
      <c r="I116" s="126" t="s">
        <v>14</v>
      </c>
      <c r="J116" s="124" t="s">
        <v>165</v>
      </c>
      <c r="K116" s="127" t="s">
        <v>118</v>
      </c>
      <c r="L116" s="124" t="s">
        <v>169</v>
      </c>
      <c r="M116" s="127" t="s">
        <v>228</v>
      </c>
      <c r="N116" s="127" t="s">
        <v>119</v>
      </c>
      <c r="O116" s="127" t="s">
        <v>206</v>
      </c>
      <c r="P116" s="124" t="s">
        <v>209</v>
      </c>
      <c r="Q116" s="127" t="s">
        <v>120</v>
      </c>
      <c r="R116" s="128">
        <v>44926</v>
      </c>
      <c r="S116" s="126" t="s">
        <v>70</v>
      </c>
      <c r="T116" s="124" t="s">
        <v>70</v>
      </c>
      <c r="U116" s="124" t="s">
        <v>70</v>
      </c>
      <c r="V116" s="127" t="s">
        <v>70</v>
      </c>
      <c r="W116" s="124" t="s">
        <v>70</v>
      </c>
      <c r="X116" s="127" t="s">
        <v>70</v>
      </c>
      <c r="Y116" s="127" t="s">
        <v>70</v>
      </c>
      <c r="Z116" s="127" t="s">
        <v>70</v>
      </c>
      <c r="AA116" s="124" t="s">
        <v>70</v>
      </c>
      <c r="AB116" s="127" t="s">
        <v>70</v>
      </c>
      <c r="AC116" s="127" t="s">
        <v>70</v>
      </c>
      <c r="AD116" s="129" t="s">
        <v>70</v>
      </c>
      <c r="AE116" s="130" t="s">
        <v>70</v>
      </c>
      <c r="AF116" s="131" t="s">
        <v>70</v>
      </c>
      <c r="AG116" s="132" t="s">
        <v>70</v>
      </c>
      <c r="AH116" s="133" t="s">
        <v>70</v>
      </c>
      <c r="AI116" s="133" t="s">
        <v>70</v>
      </c>
      <c r="AJ116" s="133" t="s">
        <v>70</v>
      </c>
      <c r="AK116" s="133" t="s">
        <v>70</v>
      </c>
      <c r="AL116" s="133" t="s">
        <v>70</v>
      </c>
      <c r="AM116" s="133" t="s">
        <v>70</v>
      </c>
      <c r="AN116" s="133" t="s">
        <v>70</v>
      </c>
      <c r="AO116" s="133" t="s">
        <v>70</v>
      </c>
      <c r="AP116" s="133" t="s">
        <v>70</v>
      </c>
      <c r="AQ116" s="133" t="s">
        <v>70</v>
      </c>
      <c r="AR116" s="133" t="s">
        <v>70</v>
      </c>
      <c r="AS116" s="133" t="s">
        <v>70</v>
      </c>
      <c r="AT116" s="133" t="s">
        <v>70</v>
      </c>
      <c r="AU116" s="133" t="s">
        <v>70</v>
      </c>
      <c r="AV116" s="132" t="s">
        <v>70</v>
      </c>
      <c r="AW116" s="132" t="s">
        <v>70</v>
      </c>
      <c r="AX116" s="134" t="s">
        <v>70</v>
      </c>
      <c r="AY116" s="131" t="s">
        <v>70</v>
      </c>
      <c r="AZ116" s="132" t="s">
        <v>70</v>
      </c>
      <c r="BA116" s="132" t="s">
        <v>70</v>
      </c>
      <c r="BB116" s="133" t="s">
        <v>70</v>
      </c>
      <c r="BC116" s="132" t="s">
        <v>70</v>
      </c>
      <c r="BD116" s="134" t="s">
        <v>70</v>
      </c>
      <c r="BE116" s="18">
        <f>COUNTA(A116:BD116)</f>
        <v>56</v>
      </c>
      <c r="BF116" s="18">
        <f>COUNTIF(A116:BD116,"&lt;&gt;"&amp;$BF$9)</f>
        <v>14</v>
      </c>
      <c r="BO116" s="58"/>
      <c r="BP116" s="17"/>
      <c r="BQ116" s="17"/>
      <c r="BR116" s="17"/>
      <c r="BS116" s="17"/>
      <c r="BT116" s="17"/>
    </row>
    <row r="117" spans="1:72" ht="369.75" x14ac:dyDescent="0.25">
      <c r="A117" s="121" t="s">
        <v>12</v>
      </c>
      <c r="B117" s="122">
        <v>2022</v>
      </c>
      <c r="C117" s="123" t="s">
        <v>203</v>
      </c>
      <c r="D117" s="123" t="s">
        <v>204</v>
      </c>
      <c r="E117" s="124" t="s">
        <v>70</v>
      </c>
      <c r="F117" s="124" t="s">
        <v>70</v>
      </c>
      <c r="G117" s="124" t="s">
        <v>70</v>
      </c>
      <c r="H117" s="125" t="s">
        <v>70</v>
      </c>
      <c r="I117" s="126" t="s">
        <v>115</v>
      </c>
      <c r="J117" s="124" t="s">
        <v>163</v>
      </c>
      <c r="K117" s="127" t="s">
        <v>118</v>
      </c>
      <c r="L117" s="124" t="s">
        <v>279</v>
      </c>
      <c r="M117" s="127" t="s">
        <v>280</v>
      </c>
      <c r="N117" s="127" t="s">
        <v>119</v>
      </c>
      <c r="O117" s="127" t="s">
        <v>206</v>
      </c>
      <c r="P117" s="124" t="s">
        <v>209</v>
      </c>
      <c r="Q117" s="127" t="s">
        <v>120</v>
      </c>
      <c r="R117" s="128">
        <v>44812</v>
      </c>
      <c r="S117" s="126" t="s">
        <v>70</v>
      </c>
      <c r="T117" s="124" t="s">
        <v>70</v>
      </c>
      <c r="U117" s="124" t="s">
        <v>70</v>
      </c>
      <c r="V117" s="127" t="s">
        <v>70</v>
      </c>
      <c r="W117" s="124" t="s">
        <v>70</v>
      </c>
      <c r="X117" s="127" t="s">
        <v>70</v>
      </c>
      <c r="Y117" s="127" t="s">
        <v>70</v>
      </c>
      <c r="Z117" s="127" t="s">
        <v>70</v>
      </c>
      <c r="AA117" s="124" t="s">
        <v>70</v>
      </c>
      <c r="AB117" s="127" t="s">
        <v>70</v>
      </c>
      <c r="AC117" s="127" t="s">
        <v>70</v>
      </c>
      <c r="AD117" s="129" t="s">
        <v>70</v>
      </c>
      <c r="AE117" s="130" t="s">
        <v>70</v>
      </c>
      <c r="AF117" s="131" t="s">
        <v>70</v>
      </c>
      <c r="AG117" s="132" t="s">
        <v>70</v>
      </c>
      <c r="AH117" s="133" t="s">
        <v>70</v>
      </c>
      <c r="AI117" s="133" t="s">
        <v>70</v>
      </c>
      <c r="AJ117" s="133" t="s">
        <v>70</v>
      </c>
      <c r="AK117" s="133" t="s">
        <v>70</v>
      </c>
      <c r="AL117" s="133" t="s">
        <v>70</v>
      </c>
      <c r="AM117" s="133" t="s">
        <v>70</v>
      </c>
      <c r="AN117" s="133" t="s">
        <v>70</v>
      </c>
      <c r="AO117" s="133" t="s">
        <v>70</v>
      </c>
      <c r="AP117" s="133" t="s">
        <v>70</v>
      </c>
      <c r="AQ117" s="133" t="s">
        <v>70</v>
      </c>
      <c r="AR117" s="133" t="s">
        <v>70</v>
      </c>
      <c r="AS117" s="133" t="s">
        <v>70</v>
      </c>
      <c r="AT117" s="133" t="s">
        <v>70</v>
      </c>
      <c r="AU117" s="133" t="s">
        <v>70</v>
      </c>
      <c r="AV117" s="132" t="s">
        <v>70</v>
      </c>
      <c r="AW117" s="132" t="s">
        <v>70</v>
      </c>
      <c r="AX117" s="134" t="s">
        <v>70</v>
      </c>
      <c r="AY117" s="131" t="s">
        <v>70</v>
      </c>
      <c r="AZ117" s="132" t="s">
        <v>70</v>
      </c>
      <c r="BA117" s="132" t="s">
        <v>70</v>
      </c>
      <c r="BB117" s="133" t="s">
        <v>70</v>
      </c>
      <c r="BC117" s="132" t="s">
        <v>70</v>
      </c>
      <c r="BD117" s="134" t="s">
        <v>70</v>
      </c>
      <c r="BE117" s="18">
        <f>COUNTA(A117:BD117)</f>
        <v>56</v>
      </c>
      <c r="BF117" s="18">
        <f>COUNTIF(A117:BD117,"&lt;&gt;"&amp;$BF$9)</f>
        <v>14</v>
      </c>
      <c r="BO117" s="58"/>
      <c r="BP117" s="17"/>
      <c r="BQ117" s="17"/>
      <c r="BR117" s="17"/>
      <c r="BS117" s="17"/>
      <c r="BT117" s="17"/>
    </row>
    <row r="118" spans="1:72" ht="382.5" x14ac:dyDescent="0.25">
      <c r="A118" s="121" t="s">
        <v>12</v>
      </c>
      <c r="B118" s="122">
        <v>2022</v>
      </c>
      <c r="C118" s="123" t="s">
        <v>203</v>
      </c>
      <c r="D118" s="123" t="s">
        <v>204</v>
      </c>
      <c r="E118" s="124" t="s">
        <v>70</v>
      </c>
      <c r="F118" s="124" t="s">
        <v>70</v>
      </c>
      <c r="G118" s="124" t="s">
        <v>70</v>
      </c>
      <c r="H118" s="125" t="s">
        <v>70</v>
      </c>
      <c r="I118" s="126" t="s">
        <v>115</v>
      </c>
      <c r="J118" s="124" t="s">
        <v>283</v>
      </c>
      <c r="K118" s="127" t="s">
        <v>118</v>
      </c>
      <c r="L118" s="124" t="s">
        <v>281</v>
      </c>
      <c r="M118" s="127" t="s">
        <v>282</v>
      </c>
      <c r="N118" s="127" t="s">
        <v>119</v>
      </c>
      <c r="O118" s="127" t="s">
        <v>189</v>
      </c>
      <c r="P118" s="124" t="s">
        <v>221</v>
      </c>
      <c r="Q118" s="127" t="s">
        <v>120</v>
      </c>
      <c r="R118" s="128">
        <v>44812</v>
      </c>
      <c r="S118" s="126" t="s">
        <v>70</v>
      </c>
      <c r="T118" s="124" t="s">
        <v>70</v>
      </c>
      <c r="U118" s="124" t="s">
        <v>70</v>
      </c>
      <c r="V118" s="127" t="s">
        <v>70</v>
      </c>
      <c r="W118" s="124" t="s">
        <v>70</v>
      </c>
      <c r="X118" s="127" t="s">
        <v>70</v>
      </c>
      <c r="Y118" s="127" t="s">
        <v>70</v>
      </c>
      <c r="Z118" s="127" t="s">
        <v>70</v>
      </c>
      <c r="AA118" s="124" t="s">
        <v>70</v>
      </c>
      <c r="AB118" s="127" t="s">
        <v>70</v>
      </c>
      <c r="AC118" s="127" t="s">
        <v>70</v>
      </c>
      <c r="AD118" s="129" t="s">
        <v>70</v>
      </c>
      <c r="AE118" s="130" t="s">
        <v>70</v>
      </c>
      <c r="AF118" s="131" t="s">
        <v>70</v>
      </c>
      <c r="AG118" s="132" t="s">
        <v>70</v>
      </c>
      <c r="AH118" s="133" t="s">
        <v>70</v>
      </c>
      <c r="AI118" s="133" t="s">
        <v>70</v>
      </c>
      <c r="AJ118" s="133" t="s">
        <v>70</v>
      </c>
      <c r="AK118" s="133" t="s">
        <v>70</v>
      </c>
      <c r="AL118" s="133" t="s">
        <v>70</v>
      </c>
      <c r="AM118" s="133" t="s">
        <v>70</v>
      </c>
      <c r="AN118" s="133" t="s">
        <v>70</v>
      </c>
      <c r="AO118" s="133" t="s">
        <v>70</v>
      </c>
      <c r="AP118" s="133" t="s">
        <v>70</v>
      </c>
      <c r="AQ118" s="133" t="s">
        <v>70</v>
      </c>
      <c r="AR118" s="133" t="s">
        <v>70</v>
      </c>
      <c r="AS118" s="133" t="s">
        <v>70</v>
      </c>
      <c r="AT118" s="133" t="s">
        <v>70</v>
      </c>
      <c r="AU118" s="133" t="s">
        <v>70</v>
      </c>
      <c r="AV118" s="132" t="s">
        <v>70</v>
      </c>
      <c r="AW118" s="132" t="s">
        <v>70</v>
      </c>
      <c r="AX118" s="134" t="s">
        <v>70</v>
      </c>
      <c r="AY118" s="131" t="s">
        <v>70</v>
      </c>
      <c r="AZ118" s="132" t="s">
        <v>70</v>
      </c>
      <c r="BA118" s="132" t="s">
        <v>70</v>
      </c>
      <c r="BB118" s="133" t="s">
        <v>70</v>
      </c>
      <c r="BC118" s="132" t="s">
        <v>70</v>
      </c>
      <c r="BD118" s="134" t="s">
        <v>70</v>
      </c>
      <c r="BE118" s="18">
        <f>COUNTA(A118:BD118)</f>
        <v>56</v>
      </c>
      <c r="BF118" s="18">
        <f>COUNTIF(A118:BD118,"&lt;&gt;"&amp;$BF$9)</f>
        <v>14</v>
      </c>
      <c r="BO118" s="58"/>
      <c r="BP118" s="17"/>
      <c r="BQ118" s="17"/>
      <c r="BR118" s="17"/>
      <c r="BS118" s="17"/>
      <c r="BT118" s="17"/>
    </row>
    <row r="119" spans="1:72" ht="216.75" x14ac:dyDescent="0.25">
      <c r="A119" s="121" t="s">
        <v>12</v>
      </c>
      <c r="B119" s="122">
        <v>2022</v>
      </c>
      <c r="C119" s="123" t="s">
        <v>203</v>
      </c>
      <c r="D119" s="123" t="s">
        <v>204</v>
      </c>
      <c r="E119" s="124" t="s">
        <v>70</v>
      </c>
      <c r="F119" s="124" t="s">
        <v>70</v>
      </c>
      <c r="G119" s="124" t="s">
        <v>70</v>
      </c>
      <c r="H119" s="125" t="s">
        <v>70</v>
      </c>
      <c r="I119" s="126" t="s">
        <v>115</v>
      </c>
      <c r="J119" s="124" t="s">
        <v>166</v>
      </c>
      <c r="K119" s="127" t="s">
        <v>118</v>
      </c>
      <c r="L119" s="124" t="s">
        <v>284</v>
      </c>
      <c r="M119" s="127" t="s">
        <v>285</v>
      </c>
      <c r="N119" s="127" t="s">
        <v>119</v>
      </c>
      <c r="O119" s="127" t="s">
        <v>206</v>
      </c>
      <c r="P119" s="124" t="s">
        <v>209</v>
      </c>
      <c r="Q119" s="127" t="s">
        <v>120</v>
      </c>
      <c r="R119" s="128">
        <v>44812</v>
      </c>
      <c r="S119" s="126" t="s">
        <v>70</v>
      </c>
      <c r="T119" s="124" t="s">
        <v>70</v>
      </c>
      <c r="U119" s="124" t="s">
        <v>70</v>
      </c>
      <c r="V119" s="127" t="s">
        <v>70</v>
      </c>
      <c r="W119" s="124" t="s">
        <v>70</v>
      </c>
      <c r="X119" s="127" t="s">
        <v>70</v>
      </c>
      <c r="Y119" s="127" t="s">
        <v>70</v>
      </c>
      <c r="Z119" s="127" t="s">
        <v>70</v>
      </c>
      <c r="AA119" s="124" t="s">
        <v>70</v>
      </c>
      <c r="AB119" s="127" t="s">
        <v>70</v>
      </c>
      <c r="AC119" s="127" t="s">
        <v>70</v>
      </c>
      <c r="AD119" s="129" t="s">
        <v>70</v>
      </c>
      <c r="AE119" s="130" t="s">
        <v>70</v>
      </c>
      <c r="AF119" s="131" t="s">
        <v>70</v>
      </c>
      <c r="AG119" s="132" t="s">
        <v>70</v>
      </c>
      <c r="AH119" s="133" t="s">
        <v>70</v>
      </c>
      <c r="AI119" s="133" t="s">
        <v>70</v>
      </c>
      <c r="AJ119" s="133" t="s">
        <v>70</v>
      </c>
      <c r="AK119" s="133" t="s">
        <v>70</v>
      </c>
      <c r="AL119" s="133" t="s">
        <v>70</v>
      </c>
      <c r="AM119" s="133" t="s">
        <v>70</v>
      </c>
      <c r="AN119" s="133" t="s">
        <v>70</v>
      </c>
      <c r="AO119" s="133" t="s">
        <v>70</v>
      </c>
      <c r="AP119" s="133" t="s">
        <v>70</v>
      </c>
      <c r="AQ119" s="133" t="s">
        <v>70</v>
      </c>
      <c r="AR119" s="133" t="s">
        <v>70</v>
      </c>
      <c r="AS119" s="133" t="s">
        <v>70</v>
      </c>
      <c r="AT119" s="133" t="s">
        <v>70</v>
      </c>
      <c r="AU119" s="133" t="s">
        <v>70</v>
      </c>
      <c r="AV119" s="132" t="s">
        <v>70</v>
      </c>
      <c r="AW119" s="132" t="s">
        <v>70</v>
      </c>
      <c r="AX119" s="134" t="s">
        <v>70</v>
      </c>
      <c r="AY119" s="131" t="s">
        <v>70</v>
      </c>
      <c r="AZ119" s="132" t="s">
        <v>70</v>
      </c>
      <c r="BA119" s="132" t="s">
        <v>70</v>
      </c>
      <c r="BB119" s="133" t="s">
        <v>70</v>
      </c>
      <c r="BC119" s="132" t="s">
        <v>70</v>
      </c>
      <c r="BD119" s="134" t="s">
        <v>70</v>
      </c>
      <c r="BE119" s="18">
        <f>COUNTA(A119:BD119)</f>
        <v>56</v>
      </c>
      <c r="BF119" s="18">
        <f>COUNTIF(A119:BD119,"&lt;&gt;"&amp;$BF$9)</f>
        <v>14</v>
      </c>
      <c r="BO119" s="58"/>
      <c r="BP119" s="17"/>
      <c r="BQ119" s="17"/>
      <c r="BR119" s="17"/>
      <c r="BS119" s="17"/>
      <c r="BT119" s="17"/>
    </row>
    <row r="120" spans="1:72" ht="38.25" x14ac:dyDescent="0.25">
      <c r="A120" s="121" t="s">
        <v>12</v>
      </c>
      <c r="B120" s="122">
        <v>2022</v>
      </c>
      <c r="C120" s="123" t="s">
        <v>203</v>
      </c>
      <c r="D120" s="123" t="s">
        <v>204</v>
      </c>
      <c r="E120" s="124" t="s">
        <v>70</v>
      </c>
      <c r="F120" s="124" t="s">
        <v>70</v>
      </c>
      <c r="G120" s="124" t="s">
        <v>70</v>
      </c>
      <c r="H120" s="125" t="s">
        <v>70</v>
      </c>
      <c r="I120" s="126" t="s">
        <v>70</v>
      </c>
      <c r="J120" s="124" t="s">
        <v>70</v>
      </c>
      <c r="K120" s="127" t="s">
        <v>70</v>
      </c>
      <c r="L120" s="124" t="s">
        <v>70</v>
      </c>
      <c r="M120" s="127" t="s">
        <v>70</v>
      </c>
      <c r="N120" s="127" t="s">
        <v>70</v>
      </c>
      <c r="O120" s="127" t="s">
        <v>70</v>
      </c>
      <c r="P120" s="124" t="s">
        <v>70</v>
      </c>
      <c r="Q120" s="127" t="s">
        <v>70</v>
      </c>
      <c r="R120" s="128" t="s">
        <v>70</v>
      </c>
      <c r="S120" s="126" t="s">
        <v>70</v>
      </c>
      <c r="T120" s="124" t="s">
        <v>70</v>
      </c>
      <c r="U120" s="124" t="s">
        <v>70</v>
      </c>
      <c r="V120" s="127" t="s">
        <v>70</v>
      </c>
      <c r="W120" s="124" t="s">
        <v>70</v>
      </c>
      <c r="X120" s="127" t="s">
        <v>70</v>
      </c>
      <c r="Y120" s="127" t="s">
        <v>70</v>
      </c>
      <c r="Z120" s="127" t="s">
        <v>70</v>
      </c>
      <c r="AA120" s="124" t="s">
        <v>70</v>
      </c>
      <c r="AB120" s="127" t="s">
        <v>70</v>
      </c>
      <c r="AC120" s="127" t="s">
        <v>70</v>
      </c>
      <c r="AD120" s="129" t="s">
        <v>70</v>
      </c>
      <c r="AE120" s="130" t="s">
        <v>70</v>
      </c>
      <c r="AF120" s="131" t="s">
        <v>70</v>
      </c>
      <c r="AG120" s="132" t="s">
        <v>70</v>
      </c>
      <c r="AH120" s="133" t="s">
        <v>70</v>
      </c>
      <c r="AI120" s="133" t="s">
        <v>70</v>
      </c>
      <c r="AJ120" s="133" t="s">
        <v>70</v>
      </c>
      <c r="AK120" s="133" t="s">
        <v>70</v>
      </c>
      <c r="AL120" s="133" t="s">
        <v>70</v>
      </c>
      <c r="AM120" s="133" t="s">
        <v>70</v>
      </c>
      <c r="AN120" s="133" t="s">
        <v>70</v>
      </c>
      <c r="AO120" s="133" t="s">
        <v>70</v>
      </c>
      <c r="AP120" s="133" t="s">
        <v>70</v>
      </c>
      <c r="AQ120" s="133" t="s">
        <v>70</v>
      </c>
      <c r="AR120" s="133" t="s">
        <v>70</v>
      </c>
      <c r="AS120" s="133" t="s">
        <v>70</v>
      </c>
      <c r="AT120" s="133" t="s">
        <v>70</v>
      </c>
      <c r="AU120" s="133" t="s">
        <v>70</v>
      </c>
      <c r="AV120" s="132" t="s">
        <v>70</v>
      </c>
      <c r="AW120" s="132" t="s">
        <v>70</v>
      </c>
      <c r="AX120" s="134" t="s">
        <v>70</v>
      </c>
      <c r="AY120" s="131" t="s">
        <v>70</v>
      </c>
      <c r="AZ120" s="132" t="s">
        <v>70</v>
      </c>
      <c r="BA120" s="132" t="s">
        <v>70</v>
      </c>
      <c r="BB120" s="133" t="s">
        <v>70</v>
      </c>
      <c r="BC120" s="132" t="s">
        <v>70</v>
      </c>
      <c r="BD120" s="134" t="s">
        <v>70</v>
      </c>
      <c r="BE120" s="18">
        <f>COUNTA(A120:BD120)</f>
        <v>56</v>
      </c>
      <c r="BF120" s="18">
        <f>COUNTIF(A120:BD120,"&lt;&gt;"&amp;$BF$9)</f>
        <v>4</v>
      </c>
      <c r="BO120" s="58"/>
      <c r="BP120" s="17"/>
      <c r="BQ120" s="17"/>
      <c r="BR120" s="17"/>
      <c r="BS120" s="17"/>
      <c r="BT120" s="17"/>
    </row>
    <row r="121" spans="1:72" ht="38.25" x14ac:dyDescent="0.25">
      <c r="A121" s="121" t="s">
        <v>12</v>
      </c>
      <c r="B121" s="122">
        <v>2022</v>
      </c>
      <c r="C121" s="123" t="s">
        <v>203</v>
      </c>
      <c r="D121" s="123" t="s">
        <v>204</v>
      </c>
      <c r="E121" s="124" t="s">
        <v>70</v>
      </c>
      <c r="F121" s="124" t="s">
        <v>70</v>
      </c>
      <c r="G121" s="124" t="s">
        <v>70</v>
      </c>
      <c r="H121" s="125" t="s">
        <v>70</v>
      </c>
      <c r="I121" s="126" t="s">
        <v>70</v>
      </c>
      <c r="J121" s="124" t="s">
        <v>70</v>
      </c>
      <c r="K121" s="127" t="s">
        <v>70</v>
      </c>
      <c r="L121" s="124" t="s">
        <v>70</v>
      </c>
      <c r="M121" s="127" t="s">
        <v>70</v>
      </c>
      <c r="N121" s="127" t="s">
        <v>70</v>
      </c>
      <c r="O121" s="127" t="s">
        <v>70</v>
      </c>
      <c r="P121" s="124" t="s">
        <v>70</v>
      </c>
      <c r="Q121" s="127" t="s">
        <v>70</v>
      </c>
      <c r="R121" s="128" t="s">
        <v>70</v>
      </c>
      <c r="S121" s="126" t="s">
        <v>70</v>
      </c>
      <c r="T121" s="124" t="s">
        <v>70</v>
      </c>
      <c r="U121" s="124" t="s">
        <v>70</v>
      </c>
      <c r="V121" s="127" t="s">
        <v>70</v>
      </c>
      <c r="W121" s="124" t="s">
        <v>70</v>
      </c>
      <c r="X121" s="127" t="s">
        <v>70</v>
      </c>
      <c r="Y121" s="127" t="s">
        <v>70</v>
      </c>
      <c r="Z121" s="127" t="s">
        <v>70</v>
      </c>
      <c r="AA121" s="124" t="s">
        <v>70</v>
      </c>
      <c r="AB121" s="127" t="s">
        <v>70</v>
      </c>
      <c r="AC121" s="127" t="s">
        <v>70</v>
      </c>
      <c r="AD121" s="129" t="s">
        <v>70</v>
      </c>
      <c r="AE121" s="130" t="s">
        <v>70</v>
      </c>
      <c r="AF121" s="131" t="s">
        <v>70</v>
      </c>
      <c r="AG121" s="132" t="s">
        <v>70</v>
      </c>
      <c r="AH121" s="133" t="s">
        <v>70</v>
      </c>
      <c r="AI121" s="133" t="s">
        <v>70</v>
      </c>
      <c r="AJ121" s="133" t="s">
        <v>70</v>
      </c>
      <c r="AK121" s="133" t="s">
        <v>70</v>
      </c>
      <c r="AL121" s="133" t="s">
        <v>70</v>
      </c>
      <c r="AM121" s="133" t="s">
        <v>70</v>
      </c>
      <c r="AN121" s="133" t="s">
        <v>70</v>
      </c>
      <c r="AO121" s="133" t="s">
        <v>70</v>
      </c>
      <c r="AP121" s="133" t="s">
        <v>70</v>
      </c>
      <c r="AQ121" s="133" t="s">
        <v>70</v>
      </c>
      <c r="AR121" s="133" t="s">
        <v>70</v>
      </c>
      <c r="AS121" s="133" t="s">
        <v>70</v>
      </c>
      <c r="AT121" s="133" t="s">
        <v>70</v>
      </c>
      <c r="AU121" s="133" t="s">
        <v>70</v>
      </c>
      <c r="AV121" s="132" t="s">
        <v>70</v>
      </c>
      <c r="AW121" s="132" t="s">
        <v>70</v>
      </c>
      <c r="AX121" s="134" t="s">
        <v>70</v>
      </c>
      <c r="AY121" s="131" t="s">
        <v>70</v>
      </c>
      <c r="AZ121" s="132" t="s">
        <v>70</v>
      </c>
      <c r="BA121" s="132" t="s">
        <v>70</v>
      </c>
      <c r="BB121" s="133" t="s">
        <v>70</v>
      </c>
      <c r="BC121" s="132" t="s">
        <v>70</v>
      </c>
      <c r="BD121" s="134" t="s">
        <v>70</v>
      </c>
      <c r="BE121" s="18">
        <f>COUNTA(A121:BD121)</f>
        <v>56</v>
      </c>
      <c r="BF121" s="18">
        <f>COUNTIF(A121:BD121,"&lt;&gt;"&amp;$BF$9)</f>
        <v>4</v>
      </c>
      <c r="BO121" s="58"/>
      <c r="BP121" s="17"/>
      <c r="BQ121" s="17"/>
      <c r="BR121" s="17"/>
      <c r="BS121" s="17"/>
      <c r="BT121" s="17"/>
    </row>
    <row r="122" spans="1:72" ht="38.25" x14ac:dyDescent="0.25">
      <c r="A122" s="121" t="s">
        <v>12</v>
      </c>
      <c r="B122" s="122">
        <v>2022</v>
      </c>
      <c r="C122" s="123" t="s">
        <v>203</v>
      </c>
      <c r="D122" s="123" t="s">
        <v>204</v>
      </c>
      <c r="E122" s="124" t="s">
        <v>70</v>
      </c>
      <c r="F122" s="124" t="s">
        <v>70</v>
      </c>
      <c r="G122" s="124" t="s">
        <v>70</v>
      </c>
      <c r="H122" s="125" t="s">
        <v>70</v>
      </c>
      <c r="I122" s="126" t="s">
        <v>70</v>
      </c>
      <c r="J122" s="124" t="s">
        <v>70</v>
      </c>
      <c r="K122" s="127" t="s">
        <v>70</v>
      </c>
      <c r="L122" s="124" t="s">
        <v>70</v>
      </c>
      <c r="M122" s="127" t="s">
        <v>70</v>
      </c>
      <c r="N122" s="127" t="s">
        <v>70</v>
      </c>
      <c r="O122" s="127" t="s">
        <v>70</v>
      </c>
      <c r="P122" s="124" t="s">
        <v>70</v>
      </c>
      <c r="Q122" s="127" t="s">
        <v>70</v>
      </c>
      <c r="R122" s="128" t="s">
        <v>70</v>
      </c>
      <c r="S122" s="126" t="s">
        <v>70</v>
      </c>
      <c r="T122" s="124" t="s">
        <v>70</v>
      </c>
      <c r="U122" s="124" t="s">
        <v>70</v>
      </c>
      <c r="V122" s="127" t="s">
        <v>70</v>
      </c>
      <c r="W122" s="124" t="s">
        <v>70</v>
      </c>
      <c r="X122" s="127" t="s">
        <v>70</v>
      </c>
      <c r="Y122" s="127" t="s">
        <v>70</v>
      </c>
      <c r="Z122" s="127" t="s">
        <v>70</v>
      </c>
      <c r="AA122" s="124" t="s">
        <v>70</v>
      </c>
      <c r="AB122" s="127" t="s">
        <v>70</v>
      </c>
      <c r="AC122" s="127" t="s">
        <v>70</v>
      </c>
      <c r="AD122" s="129" t="s">
        <v>70</v>
      </c>
      <c r="AE122" s="130" t="s">
        <v>70</v>
      </c>
      <c r="AF122" s="131" t="s">
        <v>70</v>
      </c>
      <c r="AG122" s="132" t="s">
        <v>70</v>
      </c>
      <c r="AH122" s="133" t="s">
        <v>70</v>
      </c>
      <c r="AI122" s="133" t="s">
        <v>70</v>
      </c>
      <c r="AJ122" s="133" t="s">
        <v>70</v>
      </c>
      <c r="AK122" s="133" t="s">
        <v>70</v>
      </c>
      <c r="AL122" s="133" t="s">
        <v>70</v>
      </c>
      <c r="AM122" s="133" t="s">
        <v>70</v>
      </c>
      <c r="AN122" s="133" t="s">
        <v>70</v>
      </c>
      <c r="AO122" s="133" t="s">
        <v>70</v>
      </c>
      <c r="AP122" s="133" t="s">
        <v>70</v>
      </c>
      <c r="AQ122" s="133" t="s">
        <v>70</v>
      </c>
      <c r="AR122" s="133" t="s">
        <v>70</v>
      </c>
      <c r="AS122" s="133" t="s">
        <v>70</v>
      </c>
      <c r="AT122" s="133" t="s">
        <v>70</v>
      </c>
      <c r="AU122" s="133" t="s">
        <v>70</v>
      </c>
      <c r="AV122" s="132" t="s">
        <v>70</v>
      </c>
      <c r="AW122" s="132" t="s">
        <v>70</v>
      </c>
      <c r="AX122" s="134" t="s">
        <v>70</v>
      </c>
      <c r="AY122" s="131" t="s">
        <v>70</v>
      </c>
      <c r="AZ122" s="132" t="s">
        <v>70</v>
      </c>
      <c r="BA122" s="132" t="s">
        <v>70</v>
      </c>
      <c r="BB122" s="133" t="s">
        <v>70</v>
      </c>
      <c r="BC122" s="132" t="s">
        <v>70</v>
      </c>
      <c r="BD122" s="134" t="s">
        <v>70</v>
      </c>
      <c r="BE122" s="18">
        <f>COUNTA(A122:BD122)</f>
        <v>56</v>
      </c>
      <c r="BF122" s="18">
        <f>COUNTIF(A122:BD122,"&lt;&gt;"&amp;$BF$9)</f>
        <v>4</v>
      </c>
      <c r="BO122" s="58"/>
      <c r="BP122" s="17"/>
      <c r="BQ122" s="17"/>
      <c r="BR122" s="17"/>
      <c r="BS122" s="17"/>
      <c r="BT122" s="17"/>
    </row>
    <row r="123" spans="1:72" ht="38.25" x14ac:dyDescent="0.25">
      <c r="A123" s="121" t="s">
        <v>12</v>
      </c>
      <c r="B123" s="122">
        <v>2022</v>
      </c>
      <c r="C123" s="123" t="s">
        <v>203</v>
      </c>
      <c r="D123" s="123" t="s">
        <v>204</v>
      </c>
      <c r="E123" s="124" t="s">
        <v>70</v>
      </c>
      <c r="F123" s="124" t="s">
        <v>70</v>
      </c>
      <c r="G123" s="124" t="s">
        <v>70</v>
      </c>
      <c r="H123" s="125" t="s">
        <v>70</v>
      </c>
      <c r="I123" s="126" t="s">
        <v>70</v>
      </c>
      <c r="J123" s="124" t="s">
        <v>70</v>
      </c>
      <c r="K123" s="127" t="s">
        <v>70</v>
      </c>
      <c r="L123" s="124" t="s">
        <v>70</v>
      </c>
      <c r="M123" s="127" t="s">
        <v>70</v>
      </c>
      <c r="N123" s="127" t="s">
        <v>70</v>
      </c>
      <c r="O123" s="127" t="s">
        <v>70</v>
      </c>
      <c r="P123" s="124" t="s">
        <v>70</v>
      </c>
      <c r="Q123" s="127" t="s">
        <v>70</v>
      </c>
      <c r="R123" s="128" t="s">
        <v>70</v>
      </c>
      <c r="S123" s="126" t="s">
        <v>70</v>
      </c>
      <c r="T123" s="124" t="s">
        <v>70</v>
      </c>
      <c r="U123" s="124" t="s">
        <v>70</v>
      </c>
      <c r="V123" s="127" t="s">
        <v>70</v>
      </c>
      <c r="W123" s="124" t="s">
        <v>70</v>
      </c>
      <c r="X123" s="127" t="s">
        <v>70</v>
      </c>
      <c r="Y123" s="127" t="s">
        <v>70</v>
      </c>
      <c r="Z123" s="127" t="s">
        <v>70</v>
      </c>
      <c r="AA123" s="124" t="s">
        <v>70</v>
      </c>
      <c r="AB123" s="127" t="s">
        <v>70</v>
      </c>
      <c r="AC123" s="127" t="s">
        <v>70</v>
      </c>
      <c r="AD123" s="129" t="s">
        <v>70</v>
      </c>
      <c r="AE123" s="130" t="s">
        <v>70</v>
      </c>
      <c r="AF123" s="131" t="s">
        <v>70</v>
      </c>
      <c r="AG123" s="132" t="s">
        <v>70</v>
      </c>
      <c r="AH123" s="133" t="s">
        <v>70</v>
      </c>
      <c r="AI123" s="133" t="s">
        <v>70</v>
      </c>
      <c r="AJ123" s="133" t="s">
        <v>70</v>
      </c>
      <c r="AK123" s="133" t="s">
        <v>70</v>
      </c>
      <c r="AL123" s="133" t="s">
        <v>70</v>
      </c>
      <c r="AM123" s="133" t="s">
        <v>70</v>
      </c>
      <c r="AN123" s="133" t="s">
        <v>70</v>
      </c>
      <c r="AO123" s="133" t="s">
        <v>70</v>
      </c>
      <c r="AP123" s="133" t="s">
        <v>70</v>
      </c>
      <c r="AQ123" s="133" t="s">
        <v>70</v>
      </c>
      <c r="AR123" s="133" t="s">
        <v>70</v>
      </c>
      <c r="AS123" s="133" t="s">
        <v>70</v>
      </c>
      <c r="AT123" s="133" t="s">
        <v>70</v>
      </c>
      <c r="AU123" s="133" t="s">
        <v>70</v>
      </c>
      <c r="AV123" s="132" t="s">
        <v>70</v>
      </c>
      <c r="AW123" s="132" t="s">
        <v>70</v>
      </c>
      <c r="AX123" s="134" t="s">
        <v>70</v>
      </c>
      <c r="AY123" s="131" t="s">
        <v>70</v>
      </c>
      <c r="AZ123" s="132" t="s">
        <v>70</v>
      </c>
      <c r="BA123" s="132" t="s">
        <v>70</v>
      </c>
      <c r="BB123" s="133" t="s">
        <v>70</v>
      </c>
      <c r="BC123" s="132" t="s">
        <v>70</v>
      </c>
      <c r="BD123" s="134" t="s">
        <v>70</v>
      </c>
      <c r="BE123" s="18">
        <f>COUNTA(A123:BD123)</f>
        <v>56</v>
      </c>
      <c r="BF123" s="18">
        <f>COUNTIF(A123:BD123,"&lt;&gt;"&amp;$BF$9)</f>
        <v>4</v>
      </c>
      <c r="BO123" s="58"/>
      <c r="BP123" s="17"/>
      <c r="BQ123" s="17"/>
      <c r="BR123" s="17"/>
      <c r="BS123" s="17"/>
      <c r="BT123" s="17"/>
    </row>
    <row r="124" spans="1:72" ht="38.25" x14ac:dyDescent="0.25">
      <c r="A124" s="121" t="s">
        <v>12</v>
      </c>
      <c r="B124" s="122">
        <v>2022</v>
      </c>
      <c r="C124" s="123" t="s">
        <v>203</v>
      </c>
      <c r="D124" s="123" t="s">
        <v>204</v>
      </c>
      <c r="E124" s="124" t="s">
        <v>70</v>
      </c>
      <c r="F124" s="124" t="s">
        <v>70</v>
      </c>
      <c r="G124" s="124" t="s">
        <v>70</v>
      </c>
      <c r="H124" s="125" t="s">
        <v>70</v>
      </c>
      <c r="I124" s="126" t="s">
        <v>70</v>
      </c>
      <c r="J124" s="124" t="s">
        <v>70</v>
      </c>
      <c r="K124" s="127" t="s">
        <v>70</v>
      </c>
      <c r="L124" s="124" t="s">
        <v>70</v>
      </c>
      <c r="M124" s="127" t="s">
        <v>70</v>
      </c>
      <c r="N124" s="127" t="s">
        <v>70</v>
      </c>
      <c r="O124" s="127" t="s">
        <v>70</v>
      </c>
      <c r="P124" s="124" t="s">
        <v>70</v>
      </c>
      <c r="Q124" s="127" t="s">
        <v>70</v>
      </c>
      <c r="R124" s="128" t="s">
        <v>70</v>
      </c>
      <c r="S124" s="126" t="s">
        <v>70</v>
      </c>
      <c r="T124" s="124" t="s">
        <v>70</v>
      </c>
      <c r="U124" s="124" t="s">
        <v>70</v>
      </c>
      <c r="V124" s="127" t="s">
        <v>70</v>
      </c>
      <c r="W124" s="124" t="s">
        <v>70</v>
      </c>
      <c r="X124" s="127" t="s">
        <v>70</v>
      </c>
      <c r="Y124" s="127" t="s">
        <v>70</v>
      </c>
      <c r="Z124" s="127" t="s">
        <v>70</v>
      </c>
      <c r="AA124" s="124" t="s">
        <v>70</v>
      </c>
      <c r="AB124" s="127" t="s">
        <v>70</v>
      </c>
      <c r="AC124" s="127" t="s">
        <v>70</v>
      </c>
      <c r="AD124" s="129" t="s">
        <v>70</v>
      </c>
      <c r="AE124" s="130" t="s">
        <v>70</v>
      </c>
      <c r="AF124" s="131" t="s">
        <v>70</v>
      </c>
      <c r="AG124" s="132" t="s">
        <v>70</v>
      </c>
      <c r="AH124" s="133" t="s">
        <v>70</v>
      </c>
      <c r="AI124" s="133" t="s">
        <v>70</v>
      </c>
      <c r="AJ124" s="133" t="s">
        <v>70</v>
      </c>
      <c r="AK124" s="133" t="s">
        <v>70</v>
      </c>
      <c r="AL124" s="133" t="s">
        <v>70</v>
      </c>
      <c r="AM124" s="133" t="s">
        <v>70</v>
      </c>
      <c r="AN124" s="133" t="s">
        <v>70</v>
      </c>
      <c r="AO124" s="133" t="s">
        <v>70</v>
      </c>
      <c r="AP124" s="133" t="s">
        <v>70</v>
      </c>
      <c r="AQ124" s="133" t="s">
        <v>70</v>
      </c>
      <c r="AR124" s="133" t="s">
        <v>70</v>
      </c>
      <c r="AS124" s="133" t="s">
        <v>70</v>
      </c>
      <c r="AT124" s="133" t="s">
        <v>70</v>
      </c>
      <c r="AU124" s="133" t="s">
        <v>70</v>
      </c>
      <c r="AV124" s="132" t="s">
        <v>70</v>
      </c>
      <c r="AW124" s="132" t="s">
        <v>70</v>
      </c>
      <c r="AX124" s="134" t="s">
        <v>70</v>
      </c>
      <c r="AY124" s="131" t="s">
        <v>70</v>
      </c>
      <c r="AZ124" s="132" t="s">
        <v>70</v>
      </c>
      <c r="BA124" s="132" t="s">
        <v>70</v>
      </c>
      <c r="BB124" s="133" t="s">
        <v>70</v>
      </c>
      <c r="BC124" s="132" t="s">
        <v>70</v>
      </c>
      <c r="BD124" s="134" t="s">
        <v>70</v>
      </c>
      <c r="BE124" s="18">
        <f>COUNTA(A124:BD124)</f>
        <v>56</v>
      </c>
      <c r="BF124" s="18">
        <f>COUNTIF(A124:BD124,"&lt;&gt;"&amp;$BF$9)</f>
        <v>4</v>
      </c>
      <c r="BO124" s="58"/>
      <c r="BP124" s="17"/>
      <c r="BQ124" s="17"/>
      <c r="BR124" s="17"/>
      <c r="BS124" s="17"/>
      <c r="BT124" s="17"/>
    </row>
    <row r="125" spans="1:72" ht="216.75" x14ac:dyDescent="0.25">
      <c r="A125" s="121" t="s">
        <v>112</v>
      </c>
      <c r="B125" s="122">
        <v>2022</v>
      </c>
      <c r="C125" s="123" t="s">
        <v>203</v>
      </c>
      <c r="D125" s="123" t="s">
        <v>204</v>
      </c>
      <c r="E125" s="124" t="s">
        <v>70</v>
      </c>
      <c r="F125" s="124" t="s">
        <v>70</v>
      </c>
      <c r="G125" s="124" t="s">
        <v>70</v>
      </c>
      <c r="H125" s="125" t="s">
        <v>70</v>
      </c>
      <c r="I125" s="126" t="s">
        <v>14</v>
      </c>
      <c r="J125" s="124" t="s">
        <v>170</v>
      </c>
      <c r="K125" s="127" t="s">
        <v>118</v>
      </c>
      <c r="L125" s="124" t="s">
        <v>171</v>
      </c>
      <c r="M125" s="127" t="s">
        <v>172</v>
      </c>
      <c r="N125" s="127" t="s">
        <v>119</v>
      </c>
      <c r="O125" s="127" t="s">
        <v>206</v>
      </c>
      <c r="P125" s="124" t="s">
        <v>209</v>
      </c>
      <c r="Q125" s="127" t="s">
        <v>120</v>
      </c>
      <c r="R125" s="128">
        <v>44742</v>
      </c>
      <c r="S125" s="126" t="s">
        <v>70</v>
      </c>
      <c r="T125" s="124" t="s">
        <v>70</v>
      </c>
      <c r="U125" s="124" t="s">
        <v>70</v>
      </c>
      <c r="V125" s="127" t="s">
        <v>70</v>
      </c>
      <c r="W125" s="124" t="s">
        <v>70</v>
      </c>
      <c r="X125" s="127" t="s">
        <v>70</v>
      </c>
      <c r="Y125" s="127" t="s">
        <v>70</v>
      </c>
      <c r="Z125" s="127" t="s">
        <v>70</v>
      </c>
      <c r="AA125" s="124" t="s">
        <v>70</v>
      </c>
      <c r="AB125" s="127" t="s">
        <v>70</v>
      </c>
      <c r="AC125" s="127" t="s">
        <v>70</v>
      </c>
      <c r="AD125" s="129" t="s">
        <v>70</v>
      </c>
      <c r="AE125" s="130" t="s">
        <v>70</v>
      </c>
      <c r="AF125" s="131" t="s">
        <v>70</v>
      </c>
      <c r="AG125" s="132" t="s">
        <v>70</v>
      </c>
      <c r="AH125" s="133" t="s">
        <v>70</v>
      </c>
      <c r="AI125" s="133" t="s">
        <v>70</v>
      </c>
      <c r="AJ125" s="133" t="s">
        <v>70</v>
      </c>
      <c r="AK125" s="133" t="s">
        <v>70</v>
      </c>
      <c r="AL125" s="133" t="s">
        <v>70</v>
      </c>
      <c r="AM125" s="133" t="s">
        <v>70</v>
      </c>
      <c r="AN125" s="133" t="s">
        <v>70</v>
      </c>
      <c r="AO125" s="133" t="s">
        <v>70</v>
      </c>
      <c r="AP125" s="133" t="s">
        <v>70</v>
      </c>
      <c r="AQ125" s="133" t="s">
        <v>70</v>
      </c>
      <c r="AR125" s="133" t="s">
        <v>70</v>
      </c>
      <c r="AS125" s="133" t="s">
        <v>70</v>
      </c>
      <c r="AT125" s="133" t="s">
        <v>70</v>
      </c>
      <c r="AU125" s="133" t="s">
        <v>70</v>
      </c>
      <c r="AV125" s="132" t="s">
        <v>70</v>
      </c>
      <c r="AW125" s="132" t="s">
        <v>70</v>
      </c>
      <c r="AX125" s="134" t="s">
        <v>70</v>
      </c>
      <c r="AY125" s="131" t="s">
        <v>70</v>
      </c>
      <c r="AZ125" s="132" t="s">
        <v>70</v>
      </c>
      <c r="BA125" s="132" t="s">
        <v>70</v>
      </c>
      <c r="BB125" s="133" t="s">
        <v>70</v>
      </c>
      <c r="BC125" s="132" t="s">
        <v>70</v>
      </c>
      <c r="BD125" s="134" t="s">
        <v>70</v>
      </c>
      <c r="BE125" s="18">
        <f>COUNTA(A125:BD125)</f>
        <v>56</v>
      </c>
      <c r="BF125" s="18">
        <f>COUNTIF(A125:BD125,"&lt;&gt;"&amp;$BF$9)</f>
        <v>14</v>
      </c>
      <c r="BO125" s="58"/>
      <c r="BP125" s="17"/>
      <c r="BQ125" s="17"/>
      <c r="BR125" s="17"/>
      <c r="BS125" s="17"/>
      <c r="BT125" s="17"/>
    </row>
    <row r="126" spans="1:72" ht="216.75" x14ac:dyDescent="0.25">
      <c r="A126" s="121" t="s">
        <v>112</v>
      </c>
      <c r="B126" s="122">
        <v>2022</v>
      </c>
      <c r="C126" s="123" t="s">
        <v>203</v>
      </c>
      <c r="D126" s="123" t="s">
        <v>204</v>
      </c>
      <c r="E126" s="124" t="s">
        <v>70</v>
      </c>
      <c r="F126" s="124" t="s">
        <v>70</v>
      </c>
      <c r="G126" s="124" t="s">
        <v>70</v>
      </c>
      <c r="H126" s="125" t="s">
        <v>70</v>
      </c>
      <c r="I126" s="126" t="s">
        <v>14</v>
      </c>
      <c r="J126" s="124" t="s">
        <v>170</v>
      </c>
      <c r="K126" s="127" t="s">
        <v>118</v>
      </c>
      <c r="L126" s="124" t="s">
        <v>174</v>
      </c>
      <c r="M126" s="127" t="s">
        <v>175</v>
      </c>
      <c r="N126" s="127" t="s">
        <v>119</v>
      </c>
      <c r="O126" s="127" t="s">
        <v>206</v>
      </c>
      <c r="P126" s="124" t="s">
        <v>209</v>
      </c>
      <c r="Q126" s="127" t="s">
        <v>120</v>
      </c>
      <c r="R126" s="128">
        <v>44742</v>
      </c>
      <c r="S126" s="126" t="s">
        <v>70</v>
      </c>
      <c r="T126" s="124" t="s">
        <v>70</v>
      </c>
      <c r="U126" s="124" t="s">
        <v>70</v>
      </c>
      <c r="V126" s="127" t="s">
        <v>70</v>
      </c>
      <c r="W126" s="124" t="s">
        <v>70</v>
      </c>
      <c r="X126" s="127" t="s">
        <v>70</v>
      </c>
      <c r="Y126" s="127" t="s">
        <v>70</v>
      </c>
      <c r="Z126" s="127" t="s">
        <v>70</v>
      </c>
      <c r="AA126" s="124" t="s">
        <v>70</v>
      </c>
      <c r="AB126" s="127" t="s">
        <v>70</v>
      </c>
      <c r="AC126" s="127" t="s">
        <v>70</v>
      </c>
      <c r="AD126" s="129" t="s">
        <v>70</v>
      </c>
      <c r="AE126" s="130" t="s">
        <v>70</v>
      </c>
      <c r="AF126" s="131" t="s">
        <v>70</v>
      </c>
      <c r="AG126" s="132" t="s">
        <v>70</v>
      </c>
      <c r="AH126" s="133" t="s">
        <v>70</v>
      </c>
      <c r="AI126" s="133" t="s">
        <v>70</v>
      </c>
      <c r="AJ126" s="133" t="s">
        <v>70</v>
      </c>
      <c r="AK126" s="133" t="s">
        <v>70</v>
      </c>
      <c r="AL126" s="133" t="s">
        <v>70</v>
      </c>
      <c r="AM126" s="133" t="s">
        <v>70</v>
      </c>
      <c r="AN126" s="133" t="s">
        <v>70</v>
      </c>
      <c r="AO126" s="133" t="s">
        <v>70</v>
      </c>
      <c r="AP126" s="133" t="s">
        <v>70</v>
      </c>
      <c r="AQ126" s="133" t="s">
        <v>70</v>
      </c>
      <c r="AR126" s="133" t="s">
        <v>70</v>
      </c>
      <c r="AS126" s="133" t="s">
        <v>70</v>
      </c>
      <c r="AT126" s="133" t="s">
        <v>70</v>
      </c>
      <c r="AU126" s="133" t="s">
        <v>70</v>
      </c>
      <c r="AV126" s="132" t="s">
        <v>70</v>
      </c>
      <c r="AW126" s="132" t="s">
        <v>70</v>
      </c>
      <c r="AX126" s="134" t="s">
        <v>70</v>
      </c>
      <c r="AY126" s="131" t="s">
        <v>70</v>
      </c>
      <c r="AZ126" s="132" t="s">
        <v>70</v>
      </c>
      <c r="BA126" s="132" t="s">
        <v>70</v>
      </c>
      <c r="BB126" s="133" t="s">
        <v>70</v>
      </c>
      <c r="BC126" s="132" t="s">
        <v>70</v>
      </c>
      <c r="BD126" s="134" t="s">
        <v>70</v>
      </c>
      <c r="BE126" s="18">
        <f>COUNTA(A126:BD126)</f>
        <v>56</v>
      </c>
      <c r="BF126" s="18">
        <f>COUNTIF(A126:BD126,"&lt;&gt;"&amp;$BF$9)</f>
        <v>14</v>
      </c>
      <c r="BO126" s="58"/>
      <c r="BP126" s="17"/>
      <c r="BQ126" s="17"/>
      <c r="BR126" s="17"/>
      <c r="BS126" s="17"/>
      <c r="BT126" s="17"/>
    </row>
    <row r="127" spans="1:72" ht="216.75" x14ac:dyDescent="0.25">
      <c r="A127" s="121" t="s">
        <v>112</v>
      </c>
      <c r="B127" s="122">
        <v>2022</v>
      </c>
      <c r="C127" s="123" t="s">
        <v>203</v>
      </c>
      <c r="D127" s="123" t="s">
        <v>204</v>
      </c>
      <c r="E127" s="124" t="s">
        <v>70</v>
      </c>
      <c r="F127" s="124" t="s">
        <v>70</v>
      </c>
      <c r="G127" s="124" t="s">
        <v>70</v>
      </c>
      <c r="H127" s="125" t="s">
        <v>70</v>
      </c>
      <c r="I127" s="126" t="s">
        <v>14</v>
      </c>
      <c r="J127" s="124" t="s">
        <v>170</v>
      </c>
      <c r="K127" s="127" t="s">
        <v>118</v>
      </c>
      <c r="L127" s="124" t="s">
        <v>176</v>
      </c>
      <c r="M127" s="127" t="s">
        <v>177</v>
      </c>
      <c r="N127" s="127" t="s">
        <v>119</v>
      </c>
      <c r="O127" s="127" t="s">
        <v>206</v>
      </c>
      <c r="P127" s="124" t="s">
        <v>209</v>
      </c>
      <c r="Q127" s="127" t="s">
        <v>120</v>
      </c>
      <c r="R127" s="128">
        <v>44742</v>
      </c>
      <c r="S127" s="126" t="s">
        <v>70</v>
      </c>
      <c r="T127" s="124" t="s">
        <v>70</v>
      </c>
      <c r="U127" s="124" t="s">
        <v>70</v>
      </c>
      <c r="V127" s="127" t="s">
        <v>70</v>
      </c>
      <c r="W127" s="124" t="s">
        <v>70</v>
      </c>
      <c r="X127" s="127" t="s">
        <v>70</v>
      </c>
      <c r="Y127" s="127" t="s">
        <v>70</v>
      </c>
      <c r="Z127" s="127" t="s">
        <v>70</v>
      </c>
      <c r="AA127" s="124" t="s">
        <v>70</v>
      </c>
      <c r="AB127" s="127" t="s">
        <v>70</v>
      </c>
      <c r="AC127" s="127" t="s">
        <v>70</v>
      </c>
      <c r="AD127" s="129" t="s">
        <v>70</v>
      </c>
      <c r="AE127" s="130" t="s">
        <v>70</v>
      </c>
      <c r="AF127" s="131" t="s">
        <v>70</v>
      </c>
      <c r="AG127" s="132" t="s">
        <v>70</v>
      </c>
      <c r="AH127" s="133" t="s">
        <v>70</v>
      </c>
      <c r="AI127" s="133" t="s">
        <v>70</v>
      </c>
      <c r="AJ127" s="133" t="s">
        <v>70</v>
      </c>
      <c r="AK127" s="133" t="s">
        <v>70</v>
      </c>
      <c r="AL127" s="133" t="s">
        <v>70</v>
      </c>
      <c r="AM127" s="133" t="s">
        <v>70</v>
      </c>
      <c r="AN127" s="133" t="s">
        <v>70</v>
      </c>
      <c r="AO127" s="133" t="s">
        <v>70</v>
      </c>
      <c r="AP127" s="133" t="s">
        <v>70</v>
      </c>
      <c r="AQ127" s="133" t="s">
        <v>70</v>
      </c>
      <c r="AR127" s="133" t="s">
        <v>70</v>
      </c>
      <c r="AS127" s="133" t="s">
        <v>70</v>
      </c>
      <c r="AT127" s="133" t="s">
        <v>70</v>
      </c>
      <c r="AU127" s="133" t="s">
        <v>70</v>
      </c>
      <c r="AV127" s="132" t="s">
        <v>70</v>
      </c>
      <c r="AW127" s="132" t="s">
        <v>70</v>
      </c>
      <c r="AX127" s="134" t="s">
        <v>70</v>
      </c>
      <c r="AY127" s="131" t="s">
        <v>70</v>
      </c>
      <c r="AZ127" s="132" t="s">
        <v>70</v>
      </c>
      <c r="BA127" s="132" t="s">
        <v>70</v>
      </c>
      <c r="BB127" s="133" t="s">
        <v>70</v>
      </c>
      <c r="BC127" s="132" t="s">
        <v>70</v>
      </c>
      <c r="BD127" s="134" t="s">
        <v>70</v>
      </c>
      <c r="BE127" s="18">
        <f>COUNTA(A127:BD127)</f>
        <v>56</v>
      </c>
      <c r="BF127" s="18">
        <f>COUNTIF(A127:BD127,"&lt;&gt;"&amp;$BF$9)</f>
        <v>14</v>
      </c>
      <c r="BO127" s="58"/>
      <c r="BP127" s="17"/>
      <c r="BQ127" s="17"/>
      <c r="BR127" s="17"/>
      <c r="BS127" s="17"/>
      <c r="BT127" s="17"/>
    </row>
    <row r="128" spans="1:72" ht="216.75" x14ac:dyDescent="0.25">
      <c r="A128" s="121" t="s">
        <v>112</v>
      </c>
      <c r="B128" s="122">
        <v>2022</v>
      </c>
      <c r="C128" s="123" t="s">
        <v>203</v>
      </c>
      <c r="D128" s="123" t="s">
        <v>204</v>
      </c>
      <c r="E128" s="124" t="s">
        <v>70</v>
      </c>
      <c r="F128" s="124" t="s">
        <v>70</v>
      </c>
      <c r="G128" s="124" t="s">
        <v>70</v>
      </c>
      <c r="H128" s="125" t="s">
        <v>70</v>
      </c>
      <c r="I128" s="126" t="s">
        <v>14</v>
      </c>
      <c r="J128" s="124" t="s">
        <v>173</v>
      </c>
      <c r="K128" s="127" t="s">
        <v>118</v>
      </c>
      <c r="L128" s="124" t="s">
        <v>178</v>
      </c>
      <c r="M128" s="127" t="s">
        <v>179</v>
      </c>
      <c r="N128" s="127" t="s">
        <v>119</v>
      </c>
      <c r="O128" s="127" t="s">
        <v>206</v>
      </c>
      <c r="P128" s="124" t="s">
        <v>209</v>
      </c>
      <c r="Q128" s="127" t="s">
        <v>120</v>
      </c>
      <c r="R128" s="128">
        <v>44742</v>
      </c>
      <c r="S128" s="126" t="s">
        <v>70</v>
      </c>
      <c r="T128" s="124" t="s">
        <v>70</v>
      </c>
      <c r="U128" s="124" t="s">
        <v>70</v>
      </c>
      <c r="V128" s="127" t="s">
        <v>70</v>
      </c>
      <c r="W128" s="124" t="s">
        <v>70</v>
      </c>
      <c r="X128" s="127" t="s">
        <v>70</v>
      </c>
      <c r="Y128" s="127" t="s">
        <v>70</v>
      </c>
      <c r="Z128" s="127" t="s">
        <v>70</v>
      </c>
      <c r="AA128" s="124" t="s">
        <v>70</v>
      </c>
      <c r="AB128" s="127" t="s">
        <v>70</v>
      </c>
      <c r="AC128" s="127" t="s">
        <v>70</v>
      </c>
      <c r="AD128" s="129" t="s">
        <v>70</v>
      </c>
      <c r="AE128" s="130" t="s">
        <v>70</v>
      </c>
      <c r="AF128" s="131" t="s">
        <v>70</v>
      </c>
      <c r="AG128" s="132" t="s">
        <v>70</v>
      </c>
      <c r="AH128" s="133" t="s">
        <v>70</v>
      </c>
      <c r="AI128" s="133" t="s">
        <v>70</v>
      </c>
      <c r="AJ128" s="133" t="s">
        <v>70</v>
      </c>
      <c r="AK128" s="133" t="s">
        <v>70</v>
      </c>
      <c r="AL128" s="133" t="s">
        <v>70</v>
      </c>
      <c r="AM128" s="133" t="s">
        <v>70</v>
      </c>
      <c r="AN128" s="133" t="s">
        <v>70</v>
      </c>
      <c r="AO128" s="133" t="s">
        <v>70</v>
      </c>
      <c r="AP128" s="133" t="s">
        <v>70</v>
      </c>
      <c r="AQ128" s="133" t="s">
        <v>70</v>
      </c>
      <c r="AR128" s="133" t="s">
        <v>70</v>
      </c>
      <c r="AS128" s="133" t="s">
        <v>70</v>
      </c>
      <c r="AT128" s="133" t="s">
        <v>70</v>
      </c>
      <c r="AU128" s="133" t="s">
        <v>70</v>
      </c>
      <c r="AV128" s="132" t="s">
        <v>70</v>
      </c>
      <c r="AW128" s="132" t="s">
        <v>70</v>
      </c>
      <c r="AX128" s="134" t="s">
        <v>70</v>
      </c>
      <c r="AY128" s="131" t="s">
        <v>70</v>
      </c>
      <c r="AZ128" s="132" t="s">
        <v>70</v>
      </c>
      <c r="BA128" s="132" t="s">
        <v>70</v>
      </c>
      <c r="BB128" s="133" t="s">
        <v>70</v>
      </c>
      <c r="BC128" s="132" t="s">
        <v>70</v>
      </c>
      <c r="BD128" s="134" t="s">
        <v>70</v>
      </c>
      <c r="BE128" s="18">
        <f>COUNTA(A128:BD128)</f>
        <v>56</v>
      </c>
      <c r="BF128" s="18">
        <f>COUNTIF(A128:BD128,"&lt;&gt;"&amp;$BF$9)</f>
        <v>14</v>
      </c>
      <c r="BO128" s="58"/>
      <c r="BP128" s="17"/>
      <c r="BQ128" s="17"/>
      <c r="BR128" s="17"/>
      <c r="BS128" s="17"/>
      <c r="BT128" s="17"/>
    </row>
    <row r="129" spans="1:72" ht="216.75" x14ac:dyDescent="0.25">
      <c r="A129" s="121" t="s">
        <v>112</v>
      </c>
      <c r="B129" s="122">
        <v>2022</v>
      </c>
      <c r="C129" s="123" t="s">
        <v>203</v>
      </c>
      <c r="D129" s="123" t="s">
        <v>204</v>
      </c>
      <c r="E129" s="124" t="s">
        <v>70</v>
      </c>
      <c r="F129" s="124" t="s">
        <v>70</v>
      </c>
      <c r="G129" s="124" t="s">
        <v>70</v>
      </c>
      <c r="H129" s="125" t="s">
        <v>70</v>
      </c>
      <c r="I129" s="126" t="s">
        <v>14</v>
      </c>
      <c r="J129" s="124" t="s">
        <v>173</v>
      </c>
      <c r="K129" s="127" t="s">
        <v>118</v>
      </c>
      <c r="L129" s="124" t="s">
        <v>180</v>
      </c>
      <c r="M129" s="127" t="s">
        <v>181</v>
      </c>
      <c r="N129" s="127" t="s">
        <v>119</v>
      </c>
      <c r="O129" s="127" t="s">
        <v>206</v>
      </c>
      <c r="P129" s="124" t="s">
        <v>209</v>
      </c>
      <c r="Q129" s="127" t="s">
        <v>120</v>
      </c>
      <c r="R129" s="128">
        <v>44742</v>
      </c>
      <c r="S129" s="126" t="s">
        <v>70</v>
      </c>
      <c r="T129" s="124" t="s">
        <v>70</v>
      </c>
      <c r="U129" s="124" t="s">
        <v>70</v>
      </c>
      <c r="V129" s="127" t="s">
        <v>70</v>
      </c>
      <c r="W129" s="124" t="s">
        <v>70</v>
      </c>
      <c r="X129" s="127" t="s">
        <v>70</v>
      </c>
      <c r="Y129" s="127" t="s">
        <v>70</v>
      </c>
      <c r="Z129" s="127" t="s">
        <v>70</v>
      </c>
      <c r="AA129" s="124" t="s">
        <v>70</v>
      </c>
      <c r="AB129" s="127" t="s">
        <v>70</v>
      </c>
      <c r="AC129" s="127" t="s">
        <v>70</v>
      </c>
      <c r="AD129" s="129" t="s">
        <v>70</v>
      </c>
      <c r="AE129" s="130" t="s">
        <v>70</v>
      </c>
      <c r="AF129" s="131" t="s">
        <v>70</v>
      </c>
      <c r="AG129" s="132" t="s">
        <v>70</v>
      </c>
      <c r="AH129" s="133" t="s">
        <v>70</v>
      </c>
      <c r="AI129" s="133" t="s">
        <v>70</v>
      </c>
      <c r="AJ129" s="133" t="s">
        <v>70</v>
      </c>
      <c r="AK129" s="133" t="s">
        <v>70</v>
      </c>
      <c r="AL129" s="133" t="s">
        <v>70</v>
      </c>
      <c r="AM129" s="133" t="s">
        <v>70</v>
      </c>
      <c r="AN129" s="133" t="s">
        <v>70</v>
      </c>
      <c r="AO129" s="133" t="s">
        <v>70</v>
      </c>
      <c r="AP129" s="133" t="s">
        <v>70</v>
      </c>
      <c r="AQ129" s="133" t="s">
        <v>70</v>
      </c>
      <c r="AR129" s="133" t="s">
        <v>70</v>
      </c>
      <c r="AS129" s="133" t="s">
        <v>70</v>
      </c>
      <c r="AT129" s="133" t="s">
        <v>70</v>
      </c>
      <c r="AU129" s="133" t="s">
        <v>70</v>
      </c>
      <c r="AV129" s="132" t="s">
        <v>70</v>
      </c>
      <c r="AW129" s="132" t="s">
        <v>70</v>
      </c>
      <c r="AX129" s="134" t="s">
        <v>70</v>
      </c>
      <c r="AY129" s="131" t="s">
        <v>70</v>
      </c>
      <c r="AZ129" s="132" t="s">
        <v>70</v>
      </c>
      <c r="BA129" s="132" t="s">
        <v>70</v>
      </c>
      <c r="BB129" s="133" t="s">
        <v>70</v>
      </c>
      <c r="BC129" s="132" t="s">
        <v>70</v>
      </c>
      <c r="BD129" s="134" t="s">
        <v>70</v>
      </c>
      <c r="BE129" s="18">
        <f>COUNTA(A129:BD129)</f>
        <v>56</v>
      </c>
      <c r="BF129" s="18">
        <f>COUNTIF(A129:BD129,"&lt;&gt;"&amp;$BF$9)</f>
        <v>14</v>
      </c>
      <c r="BO129" s="58"/>
      <c r="BP129" s="17"/>
      <c r="BQ129" s="17"/>
      <c r="BR129" s="17"/>
      <c r="BS129" s="17"/>
      <c r="BT129" s="17"/>
    </row>
    <row r="130" spans="1:72" ht="38.25" x14ac:dyDescent="0.25">
      <c r="A130" s="121" t="s">
        <v>112</v>
      </c>
      <c r="B130" s="122">
        <v>2022</v>
      </c>
      <c r="C130" s="123" t="s">
        <v>203</v>
      </c>
      <c r="D130" s="123" t="s">
        <v>204</v>
      </c>
      <c r="E130" s="124" t="s">
        <v>70</v>
      </c>
      <c r="F130" s="124" t="s">
        <v>70</v>
      </c>
      <c r="G130" s="124" t="s">
        <v>70</v>
      </c>
      <c r="H130" s="125" t="s">
        <v>70</v>
      </c>
      <c r="I130" s="126" t="s">
        <v>70</v>
      </c>
      <c r="J130" s="124" t="s">
        <v>70</v>
      </c>
      <c r="K130" s="127" t="s">
        <v>70</v>
      </c>
      <c r="L130" s="124" t="s">
        <v>70</v>
      </c>
      <c r="M130" s="127" t="s">
        <v>70</v>
      </c>
      <c r="N130" s="127" t="s">
        <v>70</v>
      </c>
      <c r="O130" s="127" t="s">
        <v>70</v>
      </c>
      <c r="P130" s="124" t="s">
        <v>70</v>
      </c>
      <c r="Q130" s="127" t="s">
        <v>70</v>
      </c>
      <c r="R130" s="128" t="s">
        <v>70</v>
      </c>
      <c r="S130" s="126" t="s">
        <v>70</v>
      </c>
      <c r="T130" s="124" t="s">
        <v>70</v>
      </c>
      <c r="U130" s="124" t="s">
        <v>70</v>
      </c>
      <c r="V130" s="127" t="s">
        <v>70</v>
      </c>
      <c r="W130" s="124" t="s">
        <v>70</v>
      </c>
      <c r="X130" s="127" t="s">
        <v>70</v>
      </c>
      <c r="Y130" s="127" t="s">
        <v>70</v>
      </c>
      <c r="Z130" s="127" t="s">
        <v>70</v>
      </c>
      <c r="AA130" s="124" t="s">
        <v>70</v>
      </c>
      <c r="AB130" s="127" t="s">
        <v>70</v>
      </c>
      <c r="AC130" s="127" t="s">
        <v>70</v>
      </c>
      <c r="AD130" s="129" t="s">
        <v>70</v>
      </c>
      <c r="AE130" s="130" t="s">
        <v>70</v>
      </c>
      <c r="AF130" s="131" t="s">
        <v>70</v>
      </c>
      <c r="AG130" s="132" t="s">
        <v>70</v>
      </c>
      <c r="AH130" s="133" t="s">
        <v>70</v>
      </c>
      <c r="AI130" s="133" t="s">
        <v>70</v>
      </c>
      <c r="AJ130" s="133" t="s">
        <v>70</v>
      </c>
      <c r="AK130" s="133" t="s">
        <v>70</v>
      </c>
      <c r="AL130" s="133" t="s">
        <v>70</v>
      </c>
      <c r="AM130" s="133" t="s">
        <v>70</v>
      </c>
      <c r="AN130" s="133" t="s">
        <v>70</v>
      </c>
      <c r="AO130" s="133" t="s">
        <v>70</v>
      </c>
      <c r="AP130" s="133" t="s">
        <v>70</v>
      </c>
      <c r="AQ130" s="133" t="s">
        <v>70</v>
      </c>
      <c r="AR130" s="133" t="s">
        <v>70</v>
      </c>
      <c r="AS130" s="133" t="s">
        <v>70</v>
      </c>
      <c r="AT130" s="133" t="s">
        <v>70</v>
      </c>
      <c r="AU130" s="133" t="s">
        <v>70</v>
      </c>
      <c r="AV130" s="132" t="s">
        <v>70</v>
      </c>
      <c r="AW130" s="132" t="s">
        <v>70</v>
      </c>
      <c r="AX130" s="134" t="s">
        <v>70</v>
      </c>
      <c r="AY130" s="131" t="s">
        <v>70</v>
      </c>
      <c r="AZ130" s="132" t="s">
        <v>70</v>
      </c>
      <c r="BA130" s="132" t="s">
        <v>70</v>
      </c>
      <c r="BB130" s="133" t="s">
        <v>70</v>
      </c>
      <c r="BC130" s="132" t="s">
        <v>70</v>
      </c>
      <c r="BD130" s="134" t="s">
        <v>70</v>
      </c>
      <c r="BE130" s="18">
        <f>COUNTA(A130:BD130)</f>
        <v>56</v>
      </c>
      <c r="BF130" s="18">
        <f>COUNTIF(A130:BD130,"&lt;&gt;"&amp;$BF$9)</f>
        <v>4</v>
      </c>
      <c r="BO130" s="58"/>
      <c r="BP130" s="17"/>
      <c r="BQ130" s="17"/>
      <c r="BR130" s="17"/>
      <c r="BS130" s="17"/>
      <c r="BT130" s="17"/>
    </row>
    <row r="131" spans="1:72" ht="38.25" x14ac:dyDescent="0.25">
      <c r="A131" s="121" t="s">
        <v>112</v>
      </c>
      <c r="B131" s="122">
        <v>2022</v>
      </c>
      <c r="C131" s="123" t="s">
        <v>203</v>
      </c>
      <c r="D131" s="123" t="s">
        <v>204</v>
      </c>
      <c r="E131" s="124" t="s">
        <v>70</v>
      </c>
      <c r="F131" s="124" t="s">
        <v>70</v>
      </c>
      <c r="G131" s="124" t="s">
        <v>70</v>
      </c>
      <c r="H131" s="125" t="s">
        <v>70</v>
      </c>
      <c r="I131" s="126" t="s">
        <v>70</v>
      </c>
      <c r="J131" s="124" t="s">
        <v>70</v>
      </c>
      <c r="K131" s="127" t="s">
        <v>70</v>
      </c>
      <c r="L131" s="124" t="s">
        <v>70</v>
      </c>
      <c r="M131" s="127" t="s">
        <v>70</v>
      </c>
      <c r="N131" s="127" t="s">
        <v>70</v>
      </c>
      <c r="O131" s="127" t="s">
        <v>70</v>
      </c>
      <c r="P131" s="124" t="s">
        <v>70</v>
      </c>
      <c r="Q131" s="127" t="s">
        <v>70</v>
      </c>
      <c r="R131" s="128" t="s">
        <v>70</v>
      </c>
      <c r="S131" s="126" t="s">
        <v>70</v>
      </c>
      <c r="T131" s="124" t="s">
        <v>70</v>
      </c>
      <c r="U131" s="124" t="s">
        <v>70</v>
      </c>
      <c r="V131" s="127" t="s">
        <v>70</v>
      </c>
      <c r="W131" s="124" t="s">
        <v>70</v>
      </c>
      <c r="X131" s="127" t="s">
        <v>70</v>
      </c>
      <c r="Y131" s="127" t="s">
        <v>70</v>
      </c>
      <c r="Z131" s="127" t="s">
        <v>70</v>
      </c>
      <c r="AA131" s="124" t="s">
        <v>70</v>
      </c>
      <c r="AB131" s="127" t="s">
        <v>70</v>
      </c>
      <c r="AC131" s="127" t="s">
        <v>70</v>
      </c>
      <c r="AD131" s="129" t="s">
        <v>70</v>
      </c>
      <c r="AE131" s="130" t="s">
        <v>70</v>
      </c>
      <c r="AF131" s="131" t="s">
        <v>70</v>
      </c>
      <c r="AG131" s="132" t="s">
        <v>70</v>
      </c>
      <c r="AH131" s="133" t="s">
        <v>70</v>
      </c>
      <c r="AI131" s="133" t="s">
        <v>70</v>
      </c>
      <c r="AJ131" s="133" t="s">
        <v>70</v>
      </c>
      <c r="AK131" s="133" t="s">
        <v>70</v>
      </c>
      <c r="AL131" s="133" t="s">
        <v>70</v>
      </c>
      <c r="AM131" s="133" t="s">
        <v>70</v>
      </c>
      <c r="AN131" s="133" t="s">
        <v>70</v>
      </c>
      <c r="AO131" s="133" t="s">
        <v>70</v>
      </c>
      <c r="AP131" s="133" t="s">
        <v>70</v>
      </c>
      <c r="AQ131" s="133" t="s">
        <v>70</v>
      </c>
      <c r="AR131" s="133" t="s">
        <v>70</v>
      </c>
      <c r="AS131" s="133" t="s">
        <v>70</v>
      </c>
      <c r="AT131" s="133" t="s">
        <v>70</v>
      </c>
      <c r="AU131" s="133" t="s">
        <v>70</v>
      </c>
      <c r="AV131" s="132" t="s">
        <v>70</v>
      </c>
      <c r="AW131" s="132" t="s">
        <v>70</v>
      </c>
      <c r="AX131" s="134" t="s">
        <v>70</v>
      </c>
      <c r="AY131" s="131" t="s">
        <v>70</v>
      </c>
      <c r="AZ131" s="132" t="s">
        <v>70</v>
      </c>
      <c r="BA131" s="132" t="s">
        <v>70</v>
      </c>
      <c r="BB131" s="133" t="s">
        <v>70</v>
      </c>
      <c r="BC131" s="132" t="s">
        <v>70</v>
      </c>
      <c r="BD131" s="134" t="s">
        <v>70</v>
      </c>
      <c r="BE131" s="18">
        <f>COUNTA(A131:BD131)</f>
        <v>56</v>
      </c>
      <c r="BF131" s="18">
        <f>COUNTIF(A131:BD131,"&lt;&gt;"&amp;$BF$9)</f>
        <v>4</v>
      </c>
      <c r="BO131" s="58"/>
      <c r="BP131" s="17"/>
      <c r="BQ131" s="17"/>
      <c r="BR131" s="17"/>
      <c r="BS131" s="17"/>
      <c r="BT131" s="17"/>
    </row>
    <row r="132" spans="1:72" ht="38.25" x14ac:dyDescent="0.25">
      <c r="A132" s="121" t="s">
        <v>112</v>
      </c>
      <c r="B132" s="122">
        <v>2022</v>
      </c>
      <c r="C132" s="123" t="s">
        <v>203</v>
      </c>
      <c r="D132" s="123" t="s">
        <v>204</v>
      </c>
      <c r="E132" s="124" t="s">
        <v>70</v>
      </c>
      <c r="F132" s="124" t="s">
        <v>70</v>
      </c>
      <c r="G132" s="124" t="s">
        <v>70</v>
      </c>
      <c r="H132" s="125" t="s">
        <v>70</v>
      </c>
      <c r="I132" s="126" t="s">
        <v>70</v>
      </c>
      <c r="J132" s="124" t="s">
        <v>70</v>
      </c>
      <c r="K132" s="127" t="s">
        <v>70</v>
      </c>
      <c r="L132" s="124" t="s">
        <v>70</v>
      </c>
      <c r="M132" s="127" t="s">
        <v>70</v>
      </c>
      <c r="N132" s="127" t="s">
        <v>70</v>
      </c>
      <c r="O132" s="127" t="s">
        <v>70</v>
      </c>
      <c r="P132" s="124" t="s">
        <v>70</v>
      </c>
      <c r="Q132" s="127" t="s">
        <v>70</v>
      </c>
      <c r="R132" s="128" t="s">
        <v>70</v>
      </c>
      <c r="S132" s="126" t="s">
        <v>70</v>
      </c>
      <c r="T132" s="124" t="s">
        <v>70</v>
      </c>
      <c r="U132" s="124" t="s">
        <v>70</v>
      </c>
      <c r="V132" s="127" t="s">
        <v>70</v>
      </c>
      <c r="W132" s="124" t="s">
        <v>70</v>
      </c>
      <c r="X132" s="127" t="s">
        <v>70</v>
      </c>
      <c r="Y132" s="127" t="s">
        <v>70</v>
      </c>
      <c r="Z132" s="127" t="s">
        <v>70</v>
      </c>
      <c r="AA132" s="124" t="s">
        <v>70</v>
      </c>
      <c r="AB132" s="127" t="s">
        <v>70</v>
      </c>
      <c r="AC132" s="127" t="s">
        <v>70</v>
      </c>
      <c r="AD132" s="129" t="s">
        <v>70</v>
      </c>
      <c r="AE132" s="130" t="s">
        <v>70</v>
      </c>
      <c r="AF132" s="131" t="s">
        <v>70</v>
      </c>
      <c r="AG132" s="132" t="s">
        <v>70</v>
      </c>
      <c r="AH132" s="133" t="s">
        <v>70</v>
      </c>
      <c r="AI132" s="133" t="s">
        <v>70</v>
      </c>
      <c r="AJ132" s="133" t="s">
        <v>70</v>
      </c>
      <c r="AK132" s="133" t="s">
        <v>70</v>
      </c>
      <c r="AL132" s="133" t="s">
        <v>70</v>
      </c>
      <c r="AM132" s="133" t="s">
        <v>70</v>
      </c>
      <c r="AN132" s="133" t="s">
        <v>70</v>
      </c>
      <c r="AO132" s="133" t="s">
        <v>70</v>
      </c>
      <c r="AP132" s="133" t="s">
        <v>70</v>
      </c>
      <c r="AQ132" s="133" t="s">
        <v>70</v>
      </c>
      <c r="AR132" s="133" t="s">
        <v>70</v>
      </c>
      <c r="AS132" s="133" t="s">
        <v>70</v>
      </c>
      <c r="AT132" s="133" t="s">
        <v>70</v>
      </c>
      <c r="AU132" s="133" t="s">
        <v>70</v>
      </c>
      <c r="AV132" s="132" t="s">
        <v>70</v>
      </c>
      <c r="AW132" s="132" t="s">
        <v>70</v>
      </c>
      <c r="AX132" s="134" t="s">
        <v>70</v>
      </c>
      <c r="AY132" s="131" t="s">
        <v>70</v>
      </c>
      <c r="AZ132" s="132" t="s">
        <v>70</v>
      </c>
      <c r="BA132" s="132" t="s">
        <v>70</v>
      </c>
      <c r="BB132" s="133" t="s">
        <v>70</v>
      </c>
      <c r="BC132" s="132" t="s">
        <v>70</v>
      </c>
      <c r="BD132" s="134" t="s">
        <v>70</v>
      </c>
      <c r="BE132" s="18">
        <f>COUNTA(A132:BD132)</f>
        <v>56</v>
      </c>
      <c r="BF132" s="18">
        <f>COUNTIF(A132:BD132,"&lt;&gt;"&amp;$BF$9)</f>
        <v>4</v>
      </c>
      <c r="BO132" s="58"/>
      <c r="BP132" s="17"/>
      <c r="BQ132" s="17"/>
      <c r="BR132" s="17"/>
      <c r="BS132" s="17"/>
      <c r="BT132" s="17"/>
    </row>
    <row r="133" spans="1:72" ht="38.25" x14ac:dyDescent="0.25">
      <c r="A133" s="121" t="s">
        <v>112</v>
      </c>
      <c r="B133" s="122">
        <v>2022</v>
      </c>
      <c r="C133" s="123" t="s">
        <v>203</v>
      </c>
      <c r="D133" s="123" t="s">
        <v>204</v>
      </c>
      <c r="E133" s="124" t="s">
        <v>70</v>
      </c>
      <c r="F133" s="124" t="s">
        <v>70</v>
      </c>
      <c r="G133" s="124" t="s">
        <v>70</v>
      </c>
      <c r="H133" s="125" t="s">
        <v>70</v>
      </c>
      <c r="I133" s="126" t="s">
        <v>70</v>
      </c>
      <c r="J133" s="124" t="s">
        <v>70</v>
      </c>
      <c r="K133" s="127" t="s">
        <v>70</v>
      </c>
      <c r="L133" s="124" t="s">
        <v>70</v>
      </c>
      <c r="M133" s="127" t="s">
        <v>70</v>
      </c>
      <c r="N133" s="127" t="s">
        <v>70</v>
      </c>
      <c r="O133" s="127" t="s">
        <v>70</v>
      </c>
      <c r="P133" s="124" t="s">
        <v>70</v>
      </c>
      <c r="Q133" s="127" t="s">
        <v>70</v>
      </c>
      <c r="R133" s="128" t="s">
        <v>70</v>
      </c>
      <c r="S133" s="126" t="s">
        <v>70</v>
      </c>
      <c r="T133" s="124" t="s">
        <v>70</v>
      </c>
      <c r="U133" s="124" t="s">
        <v>70</v>
      </c>
      <c r="V133" s="127" t="s">
        <v>70</v>
      </c>
      <c r="W133" s="124" t="s">
        <v>70</v>
      </c>
      <c r="X133" s="127" t="s">
        <v>70</v>
      </c>
      <c r="Y133" s="127" t="s">
        <v>70</v>
      </c>
      <c r="Z133" s="127" t="s">
        <v>70</v>
      </c>
      <c r="AA133" s="124" t="s">
        <v>70</v>
      </c>
      <c r="AB133" s="127" t="s">
        <v>70</v>
      </c>
      <c r="AC133" s="127" t="s">
        <v>70</v>
      </c>
      <c r="AD133" s="129" t="s">
        <v>70</v>
      </c>
      <c r="AE133" s="130" t="s">
        <v>70</v>
      </c>
      <c r="AF133" s="131" t="s">
        <v>70</v>
      </c>
      <c r="AG133" s="132" t="s">
        <v>70</v>
      </c>
      <c r="AH133" s="133" t="s">
        <v>70</v>
      </c>
      <c r="AI133" s="133" t="s">
        <v>70</v>
      </c>
      <c r="AJ133" s="133" t="s">
        <v>70</v>
      </c>
      <c r="AK133" s="133" t="s">
        <v>70</v>
      </c>
      <c r="AL133" s="133" t="s">
        <v>70</v>
      </c>
      <c r="AM133" s="133" t="s">
        <v>70</v>
      </c>
      <c r="AN133" s="133" t="s">
        <v>70</v>
      </c>
      <c r="AO133" s="133" t="s">
        <v>70</v>
      </c>
      <c r="AP133" s="133" t="s">
        <v>70</v>
      </c>
      <c r="AQ133" s="133" t="s">
        <v>70</v>
      </c>
      <c r="AR133" s="133" t="s">
        <v>70</v>
      </c>
      <c r="AS133" s="133" t="s">
        <v>70</v>
      </c>
      <c r="AT133" s="133" t="s">
        <v>70</v>
      </c>
      <c r="AU133" s="133" t="s">
        <v>70</v>
      </c>
      <c r="AV133" s="132" t="s">
        <v>70</v>
      </c>
      <c r="AW133" s="132" t="s">
        <v>70</v>
      </c>
      <c r="AX133" s="134" t="s">
        <v>70</v>
      </c>
      <c r="AY133" s="131" t="s">
        <v>70</v>
      </c>
      <c r="AZ133" s="132" t="s">
        <v>70</v>
      </c>
      <c r="BA133" s="132" t="s">
        <v>70</v>
      </c>
      <c r="BB133" s="133" t="s">
        <v>70</v>
      </c>
      <c r="BC133" s="132" t="s">
        <v>70</v>
      </c>
      <c r="BD133" s="134" t="s">
        <v>70</v>
      </c>
      <c r="BE133" s="18">
        <f>COUNTA(A133:BD133)</f>
        <v>56</v>
      </c>
      <c r="BF133" s="18">
        <f>COUNTIF(A133:BD133,"&lt;&gt;"&amp;$BF$9)</f>
        <v>4</v>
      </c>
      <c r="BO133" s="58"/>
      <c r="BP133" s="17"/>
      <c r="BQ133" s="17"/>
      <c r="BR133" s="17"/>
      <c r="BS133" s="17"/>
      <c r="BT133" s="17"/>
    </row>
    <row r="134" spans="1:72" ht="38.25" x14ac:dyDescent="0.25">
      <c r="A134" s="121" t="s">
        <v>112</v>
      </c>
      <c r="B134" s="122">
        <v>2022</v>
      </c>
      <c r="C134" s="123" t="s">
        <v>203</v>
      </c>
      <c r="D134" s="123" t="s">
        <v>204</v>
      </c>
      <c r="E134" s="124" t="s">
        <v>70</v>
      </c>
      <c r="F134" s="124" t="s">
        <v>70</v>
      </c>
      <c r="G134" s="124" t="s">
        <v>70</v>
      </c>
      <c r="H134" s="125" t="s">
        <v>70</v>
      </c>
      <c r="I134" s="126" t="s">
        <v>70</v>
      </c>
      <c r="J134" s="124" t="s">
        <v>70</v>
      </c>
      <c r="K134" s="127" t="s">
        <v>70</v>
      </c>
      <c r="L134" s="124" t="s">
        <v>70</v>
      </c>
      <c r="M134" s="127" t="s">
        <v>70</v>
      </c>
      <c r="N134" s="127" t="s">
        <v>70</v>
      </c>
      <c r="O134" s="127" t="s">
        <v>70</v>
      </c>
      <c r="P134" s="124" t="s">
        <v>70</v>
      </c>
      <c r="Q134" s="127" t="s">
        <v>70</v>
      </c>
      <c r="R134" s="128" t="s">
        <v>70</v>
      </c>
      <c r="S134" s="126" t="s">
        <v>70</v>
      </c>
      <c r="T134" s="124" t="s">
        <v>70</v>
      </c>
      <c r="U134" s="124" t="s">
        <v>70</v>
      </c>
      <c r="V134" s="127" t="s">
        <v>70</v>
      </c>
      <c r="W134" s="124" t="s">
        <v>70</v>
      </c>
      <c r="X134" s="127" t="s">
        <v>70</v>
      </c>
      <c r="Y134" s="127" t="s">
        <v>70</v>
      </c>
      <c r="Z134" s="127" t="s">
        <v>70</v>
      </c>
      <c r="AA134" s="124" t="s">
        <v>70</v>
      </c>
      <c r="AB134" s="127" t="s">
        <v>70</v>
      </c>
      <c r="AC134" s="127" t="s">
        <v>70</v>
      </c>
      <c r="AD134" s="129" t="s">
        <v>70</v>
      </c>
      <c r="AE134" s="130" t="s">
        <v>70</v>
      </c>
      <c r="AF134" s="131" t="s">
        <v>70</v>
      </c>
      <c r="AG134" s="132" t="s">
        <v>70</v>
      </c>
      <c r="AH134" s="133" t="s">
        <v>70</v>
      </c>
      <c r="AI134" s="133" t="s">
        <v>70</v>
      </c>
      <c r="AJ134" s="133" t="s">
        <v>70</v>
      </c>
      <c r="AK134" s="133" t="s">
        <v>70</v>
      </c>
      <c r="AL134" s="133" t="s">
        <v>70</v>
      </c>
      <c r="AM134" s="133" t="s">
        <v>70</v>
      </c>
      <c r="AN134" s="133" t="s">
        <v>70</v>
      </c>
      <c r="AO134" s="133" t="s">
        <v>70</v>
      </c>
      <c r="AP134" s="133" t="s">
        <v>70</v>
      </c>
      <c r="AQ134" s="133" t="s">
        <v>70</v>
      </c>
      <c r="AR134" s="133" t="s">
        <v>70</v>
      </c>
      <c r="AS134" s="133" t="s">
        <v>70</v>
      </c>
      <c r="AT134" s="133" t="s">
        <v>70</v>
      </c>
      <c r="AU134" s="133" t="s">
        <v>70</v>
      </c>
      <c r="AV134" s="132" t="s">
        <v>70</v>
      </c>
      <c r="AW134" s="132" t="s">
        <v>70</v>
      </c>
      <c r="AX134" s="134" t="s">
        <v>70</v>
      </c>
      <c r="AY134" s="131" t="s">
        <v>70</v>
      </c>
      <c r="AZ134" s="132" t="s">
        <v>70</v>
      </c>
      <c r="BA134" s="132" t="s">
        <v>70</v>
      </c>
      <c r="BB134" s="133" t="s">
        <v>70</v>
      </c>
      <c r="BC134" s="132" t="s">
        <v>70</v>
      </c>
      <c r="BD134" s="134" t="s">
        <v>70</v>
      </c>
      <c r="BE134" s="18">
        <f>COUNTA(A134:BD134)</f>
        <v>56</v>
      </c>
      <c r="BF134" s="18">
        <f>COUNTIF(A134:BD134,"&lt;&gt;"&amp;$BF$9)</f>
        <v>4</v>
      </c>
      <c r="BO134" s="58"/>
      <c r="BP134" s="17"/>
      <c r="BQ134" s="17"/>
      <c r="BR134" s="17"/>
      <c r="BS134" s="17"/>
      <c r="BT134" s="17"/>
    </row>
    <row r="135" spans="1:72" ht="38.25" x14ac:dyDescent="0.25">
      <c r="A135" s="121" t="s">
        <v>112</v>
      </c>
      <c r="B135" s="122">
        <v>2022</v>
      </c>
      <c r="C135" s="123" t="s">
        <v>203</v>
      </c>
      <c r="D135" s="123" t="s">
        <v>204</v>
      </c>
      <c r="E135" s="124" t="s">
        <v>70</v>
      </c>
      <c r="F135" s="124" t="s">
        <v>70</v>
      </c>
      <c r="G135" s="124" t="s">
        <v>70</v>
      </c>
      <c r="H135" s="125" t="s">
        <v>70</v>
      </c>
      <c r="I135" s="126" t="s">
        <v>70</v>
      </c>
      <c r="J135" s="124" t="s">
        <v>70</v>
      </c>
      <c r="K135" s="127" t="s">
        <v>70</v>
      </c>
      <c r="L135" s="124" t="s">
        <v>70</v>
      </c>
      <c r="M135" s="127" t="s">
        <v>70</v>
      </c>
      <c r="N135" s="127" t="s">
        <v>70</v>
      </c>
      <c r="O135" s="127" t="s">
        <v>70</v>
      </c>
      <c r="P135" s="124" t="s">
        <v>70</v>
      </c>
      <c r="Q135" s="127" t="s">
        <v>70</v>
      </c>
      <c r="R135" s="128" t="s">
        <v>70</v>
      </c>
      <c r="S135" s="126" t="s">
        <v>70</v>
      </c>
      <c r="T135" s="124" t="s">
        <v>70</v>
      </c>
      <c r="U135" s="124" t="s">
        <v>70</v>
      </c>
      <c r="V135" s="127" t="s">
        <v>70</v>
      </c>
      <c r="W135" s="124" t="s">
        <v>70</v>
      </c>
      <c r="X135" s="127" t="s">
        <v>70</v>
      </c>
      <c r="Y135" s="127" t="s">
        <v>70</v>
      </c>
      <c r="Z135" s="127" t="s">
        <v>70</v>
      </c>
      <c r="AA135" s="124" t="s">
        <v>70</v>
      </c>
      <c r="AB135" s="127" t="s">
        <v>70</v>
      </c>
      <c r="AC135" s="127" t="s">
        <v>70</v>
      </c>
      <c r="AD135" s="129" t="s">
        <v>70</v>
      </c>
      <c r="AE135" s="130" t="s">
        <v>70</v>
      </c>
      <c r="AF135" s="131" t="s">
        <v>70</v>
      </c>
      <c r="AG135" s="132" t="s">
        <v>70</v>
      </c>
      <c r="AH135" s="133" t="s">
        <v>70</v>
      </c>
      <c r="AI135" s="133" t="s">
        <v>70</v>
      </c>
      <c r="AJ135" s="133" t="s">
        <v>70</v>
      </c>
      <c r="AK135" s="133" t="s">
        <v>70</v>
      </c>
      <c r="AL135" s="133" t="s">
        <v>70</v>
      </c>
      <c r="AM135" s="133" t="s">
        <v>70</v>
      </c>
      <c r="AN135" s="133" t="s">
        <v>70</v>
      </c>
      <c r="AO135" s="133" t="s">
        <v>70</v>
      </c>
      <c r="AP135" s="133" t="s">
        <v>70</v>
      </c>
      <c r="AQ135" s="133" t="s">
        <v>70</v>
      </c>
      <c r="AR135" s="133" t="s">
        <v>70</v>
      </c>
      <c r="AS135" s="133" t="s">
        <v>70</v>
      </c>
      <c r="AT135" s="133" t="s">
        <v>70</v>
      </c>
      <c r="AU135" s="133" t="s">
        <v>70</v>
      </c>
      <c r="AV135" s="132" t="s">
        <v>70</v>
      </c>
      <c r="AW135" s="132" t="s">
        <v>70</v>
      </c>
      <c r="AX135" s="134" t="s">
        <v>70</v>
      </c>
      <c r="AY135" s="131" t="s">
        <v>70</v>
      </c>
      <c r="AZ135" s="132" t="s">
        <v>70</v>
      </c>
      <c r="BA135" s="132" t="s">
        <v>70</v>
      </c>
      <c r="BB135" s="133" t="s">
        <v>70</v>
      </c>
      <c r="BC135" s="132" t="s">
        <v>70</v>
      </c>
      <c r="BD135" s="134" t="s">
        <v>70</v>
      </c>
      <c r="BE135" s="18">
        <f>COUNTA(A135:BD135)</f>
        <v>56</v>
      </c>
      <c r="BF135" s="18">
        <f>COUNTIF(A135:BD135,"&lt;&gt;"&amp;$BF$9)</f>
        <v>4</v>
      </c>
      <c r="BO135" s="58"/>
      <c r="BP135" s="17"/>
      <c r="BQ135" s="17"/>
      <c r="BR135" s="17"/>
      <c r="BS135" s="17"/>
      <c r="BT135" s="17"/>
    </row>
    <row r="136" spans="1:72" ht="267.75" x14ac:dyDescent="0.25">
      <c r="A136" s="121" t="s">
        <v>13</v>
      </c>
      <c r="B136" s="122">
        <v>2022</v>
      </c>
      <c r="C136" s="123" t="s">
        <v>203</v>
      </c>
      <c r="D136" s="123" t="s">
        <v>204</v>
      </c>
      <c r="E136" s="124" t="s">
        <v>70</v>
      </c>
      <c r="F136" s="124" t="s">
        <v>70</v>
      </c>
      <c r="G136" s="124" t="s">
        <v>70</v>
      </c>
      <c r="H136" s="125" t="s">
        <v>70</v>
      </c>
      <c r="I136" s="126" t="s">
        <v>14</v>
      </c>
      <c r="J136" s="124" t="s">
        <v>182</v>
      </c>
      <c r="K136" s="127" t="s">
        <v>118</v>
      </c>
      <c r="L136" s="124" t="s">
        <v>183</v>
      </c>
      <c r="M136" s="127" t="s">
        <v>184</v>
      </c>
      <c r="N136" s="127" t="s">
        <v>119</v>
      </c>
      <c r="O136" s="127" t="s">
        <v>206</v>
      </c>
      <c r="P136" s="124" t="s">
        <v>209</v>
      </c>
      <c r="Q136" s="127" t="s">
        <v>120</v>
      </c>
      <c r="R136" s="128">
        <v>44651</v>
      </c>
      <c r="S136" s="126" t="s">
        <v>70</v>
      </c>
      <c r="T136" s="124" t="s">
        <v>70</v>
      </c>
      <c r="U136" s="124" t="s">
        <v>70</v>
      </c>
      <c r="V136" s="127" t="s">
        <v>70</v>
      </c>
      <c r="W136" s="124" t="s">
        <v>70</v>
      </c>
      <c r="X136" s="127" t="s">
        <v>70</v>
      </c>
      <c r="Y136" s="127" t="s">
        <v>70</v>
      </c>
      <c r="Z136" s="127" t="s">
        <v>70</v>
      </c>
      <c r="AA136" s="124" t="s">
        <v>70</v>
      </c>
      <c r="AB136" s="127" t="s">
        <v>70</v>
      </c>
      <c r="AC136" s="127" t="s">
        <v>70</v>
      </c>
      <c r="AD136" s="129" t="s">
        <v>70</v>
      </c>
      <c r="AE136" s="130" t="s">
        <v>70</v>
      </c>
      <c r="AF136" s="131" t="s">
        <v>70</v>
      </c>
      <c r="AG136" s="132" t="s">
        <v>70</v>
      </c>
      <c r="AH136" s="133" t="s">
        <v>70</v>
      </c>
      <c r="AI136" s="133" t="s">
        <v>70</v>
      </c>
      <c r="AJ136" s="133" t="s">
        <v>70</v>
      </c>
      <c r="AK136" s="133" t="s">
        <v>70</v>
      </c>
      <c r="AL136" s="133" t="s">
        <v>70</v>
      </c>
      <c r="AM136" s="133" t="s">
        <v>70</v>
      </c>
      <c r="AN136" s="133" t="s">
        <v>70</v>
      </c>
      <c r="AO136" s="133" t="s">
        <v>70</v>
      </c>
      <c r="AP136" s="133" t="s">
        <v>70</v>
      </c>
      <c r="AQ136" s="133" t="s">
        <v>70</v>
      </c>
      <c r="AR136" s="133" t="s">
        <v>70</v>
      </c>
      <c r="AS136" s="133" t="s">
        <v>70</v>
      </c>
      <c r="AT136" s="133" t="s">
        <v>70</v>
      </c>
      <c r="AU136" s="133" t="s">
        <v>70</v>
      </c>
      <c r="AV136" s="132" t="s">
        <v>70</v>
      </c>
      <c r="AW136" s="132" t="s">
        <v>70</v>
      </c>
      <c r="AX136" s="134" t="s">
        <v>70</v>
      </c>
      <c r="AY136" s="131" t="s">
        <v>70</v>
      </c>
      <c r="AZ136" s="132" t="s">
        <v>70</v>
      </c>
      <c r="BA136" s="132" t="s">
        <v>70</v>
      </c>
      <c r="BB136" s="133" t="s">
        <v>70</v>
      </c>
      <c r="BC136" s="132" t="s">
        <v>70</v>
      </c>
      <c r="BD136" s="134" t="s">
        <v>70</v>
      </c>
      <c r="BE136" s="18">
        <f>COUNTA(A136:BD136)</f>
        <v>56</v>
      </c>
      <c r="BF136" s="18">
        <f>COUNTIF(A136:BD136,"&lt;&gt;"&amp;$BF$9)</f>
        <v>14</v>
      </c>
      <c r="BO136" s="58"/>
      <c r="BP136" s="17"/>
      <c r="BQ136" s="17"/>
      <c r="BR136" s="17"/>
      <c r="BS136" s="17"/>
      <c r="BT136" s="17"/>
    </row>
    <row r="137" spans="1:72" ht="267.75" x14ac:dyDescent="0.25">
      <c r="A137" s="121" t="s">
        <v>13</v>
      </c>
      <c r="B137" s="122">
        <v>2022</v>
      </c>
      <c r="C137" s="123" t="s">
        <v>203</v>
      </c>
      <c r="D137" s="123" t="s">
        <v>204</v>
      </c>
      <c r="E137" s="124" t="s">
        <v>70</v>
      </c>
      <c r="F137" s="124" t="s">
        <v>70</v>
      </c>
      <c r="G137" s="124" t="s">
        <v>70</v>
      </c>
      <c r="H137" s="125" t="s">
        <v>70</v>
      </c>
      <c r="I137" s="126" t="s">
        <v>14</v>
      </c>
      <c r="J137" s="124" t="s">
        <v>182</v>
      </c>
      <c r="K137" s="127" t="s">
        <v>118</v>
      </c>
      <c r="L137" s="124" t="s">
        <v>185</v>
      </c>
      <c r="M137" s="127" t="s">
        <v>229</v>
      </c>
      <c r="N137" s="127" t="s">
        <v>119</v>
      </c>
      <c r="O137" s="127" t="s">
        <v>206</v>
      </c>
      <c r="P137" s="124" t="s">
        <v>209</v>
      </c>
      <c r="Q137" s="127" t="s">
        <v>120</v>
      </c>
      <c r="R137" s="128">
        <v>44926</v>
      </c>
      <c r="S137" s="126" t="s">
        <v>70</v>
      </c>
      <c r="T137" s="124" t="s">
        <v>70</v>
      </c>
      <c r="U137" s="124" t="s">
        <v>70</v>
      </c>
      <c r="V137" s="127" t="s">
        <v>70</v>
      </c>
      <c r="W137" s="124" t="s">
        <v>70</v>
      </c>
      <c r="X137" s="127" t="s">
        <v>70</v>
      </c>
      <c r="Y137" s="127" t="s">
        <v>70</v>
      </c>
      <c r="Z137" s="127" t="s">
        <v>70</v>
      </c>
      <c r="AA137" s="124" t="s">
        <v>70</v>
      </c>
      <c r="AB137" s="127" t="s">
        <v>70</v>
      </c>
      <c r="AC137" s="127" t="s">
        <v>70</v>
      </c>
      <c r="AD137" s="129" t="s">
        <v>70</v>
      </c>
      <c r="AE137" s="130" t="s">
        <v>70</v>
      </c>
      <c r="AF137" s="131" t="s">
        <v>70</v>
      </c>
      <c r="AG137" s="132" t="s">
        <v>70</v>
      </c>
      <c r="AH137" s="133" t="s">
        <v>70</v>
      </c>
      <c r="AI137" s="133" t="s">
        <v>70</v>
      </c>
      <c r="AJ137" s="133" t="s">
        <v>70</v>
      </c>
      <c r="AK137" s="133" t="s">
        <v>70</v>
      </c>
      <c r="AL137" s="133" t="s">
        <v>70</v>
      </c>
      <c r="AM137" s="133" t="s">
        <v>70</v>
      </c>
      <c r="AN137" s="133" t="s">
        <v>70</v>
      </c>
      <c r="AO137" s="133" t="s">
        <v>70</v>
      </c>
      <c r="AP137" s="133" t="s">
        <v>70</v>
      </c>
      <c r="AQ137" s="133" t="s">
        <v>70</v>
      </c>
      <c r="AR137" s="133" t="s">
        <v>70</v>
      </c>
      <c r="AS137" s="133" t="s">
        <v>70</v>
      </c>
      <c r="AT137" s="133" t="s">
        <v>70</v>
      </c>
      <c r="AU137" s="133" t="s">
        <v>70</v>
      </c>
      <c r="AV137" s="132" t="s">
        <v>70</v>
      </c>
      <c r="AW137" s="132" t="s">
        <v>70</v>
      </c>
      <c r="AX137" s="134" t="s">
        <v>70</v>
      </c>
      <c r="AY137" s="131" t="s">
        <v>70</v>
      </c>
      <c r="AZ137" s="132" t="s">
        <v>70</v>
      </c>
      <c r="BA137" s="132" t="s">
        <v>70</v>
      </c>
      <c r="BB137" s="133" t="s">
        <v>70</v>
      </c>
      <c r="BC137" s="132" t="s">
        <v>70</v>
      </c>
      <c r="BD137" s="134" t="s">
        <v>70</v>
      </c>
      <c r="BE137" s="18">
        <f>COUNTA(A137:BD137)</f>
        <v>56</v>
      </c>
      <c r="BF137" s="18">
        <f>COUNTIF(A137:BD137,"&lt;&gt;"&amp;$BF$9)</f>
        <v>14</v>
      </c>
      <c r="BO137" s="58"/>
      <c r="BP137" s="17"/>
      <c r="BQ137" s="17"/>
      <c r="BR137" s="17"/>
      <c r="BS137" s="17"/>
      <c r="BT137" s="17"/>
    </row>
    <row r="138" spans="1:72" ht="38.25" x14ac:dyDescent="0.25">
      <c r="A138" s="121" t="s">
        <v>13</v>
      </c>
      <c r="B138" s="122">
        <v>2022</v>
      </c>
      <c r="C138" s="123" t="s">
        <v>203</v>
      </c>
      <c r="D138" s="123" t="s">
        <v>204</v>
      </c>
      <c r="E138" s="124" t="s">
        <v>70</v>
      </c>
      <c r="F138" s="124" t="s">
        <v>70</v>
      </c>
      <c r="G138" s="124" t="s">
        <v>70</v>
      </c>
      <c r="H138" s="125" t="s">
        <v>70</v>
      </c>
      <c r="I138" s="126" t="s">
        <v>70</v>
      </c>
      <c r="J138" s="124" t="s">
        <v>70</v>
      </c>
      <c r="K138" s="127" t="s">
        <v>70</v>
      </c>
      <c r="L138" s="124" t="s">
        <v>70</v>
      </c>
      <c r="M138" s="127" t="s">
        <v>70</v>
      </c>
      <c r="N138" s="127" t="s">
        <v>70</v>
      </c>
      <c r="O138" s="127" t="s">
        <v>70</v>
      </c>
      <c r="P138" s="124" t="s">
        <v>70</v>
      </c>
      <c r="Q138" s="127" t="s">
        <v>70</v>
      </c>
      <c r="R138" s="128" t="s">
        <v>70</v>
      </c>
      <c r="S138" s="126" t="s">
        <v>70</v>
      </c>
      <c r="T138" s="124" t="s">
        <v>70</v>
      </c>
      <c r="U138" s="124" t="s">
        <v>70</v>
      </c>
      <c r="V138" s="127" t="s">
        <v>70</v>
      </c>
      <c r="W138" s="124" t="s">
        <v>70</v>
      </c>
      <c r="X138" s="127" t="s">
        <v>70</v>
      </c>
      <c r="Y138" s="127" t="s">
        <v>70</v>
      </c>
      <c r="Z138" s="127" t="s">
        <v>70</v>
      </c>
      <c r="AA138" s="124" t="s">
        <v>70</v>
      </c>
      <c r="AB138" s="127" t="s">
        <v>70</v>
      </c>
      <c r="AC138" s="127" t="s">
        <v>70</v>
      </c>
      <c r="AD138" s="129" t="s">
        <v>70</v>
      </c>
      <c r="AE138" s="130" t="s">
        <v>70</v>
      </c>
      <c r="AF138" s="131" t="s">
        <v>70</v>
      </c>
      <c r="AG138" s="132" t="s">
        <v>70</v>
      </c>
      <c r="AH138" s="133" t="s">
        <v>70</v>
      </c>
      <c r="AI138" s="133" t="s">
        <v>70</v>
      </c>
      <c r="AJ138" s="133" t="s">
        <v>70</v>
      </c>
      <c r="AK138" s="133" t="s">
        <v>70</v>
      </c>
      <c r="AL138" s="133" t="s">
        <v>70</v>
      </c>
      <c r="AM138" s="133" t="s">
        <v>70</v>
      </c>
      <c r="AN138" s="133" t="s">
        <v>70</v>
      </c>
      <c r="AO138" s="133" t="s">
        <v>70</v>
      </c>
      <c r="AP138" s="133" t="s">
        <v>70</v>
      </c>
      <c r="AQ138" s="133" t="s">
        <v>70</v>
      </c>
      <c r="AR138" s="133" t="s">
        <v>70</v>
      </c>
      <c r="AS138" s="133" t="s">
        <v>70</v>
      </c>
      <c r="AT138" s="133" t="s">
        <v>70</v>
      </c>
      <c r="AU138" s="133" t="s">
        <v>70</v>
      </c>
      <c r="AV138" s="132" t="s">
        <v>70</v>
      </c>
      <c r="AW138" s="132" t="s">
        <v>70</v>
      </c>
      <c r="AX138" s="134" t="s">
        <v>70</v>
      </c>
      <c r="AY138" s="131" t="s">
        <v>70</v>
      </c>
      <c r="AZ138" s="132" t="s">
        <v>70</v>
      </c>
      <c r="BA138" s="132" t="s">
        <v>70</v>
      </c>
      <c r="BB138" s="133" t="s">
        <v>70</v>
      </c>
      <c r="BC138" s="132" t="s">
        <v>70</v>
      </c>
      <c r="BD138" s="134" t="s">
        <v>70</v>
      </c>
      <c r="BE138" s="18">
        <f>COUNTA(A138:BD138)</f>
        <v>56</v>
      </c>
      <c r="BF138" s="18">
        <f>COUNTIF(A138:BD138,"&lt;&gt;"&amp;$BF$9)</f>
        <v>4</v>
      </c>
      <c r="BO138" s="58"/>
      <c r="BP138" s="17"/>
      <c r="BQ138" s="17"/>
      <c r="BR138" s="17"/>
      <c r="BS138" s="17"/>
      <c r="BT138" s="17"/>
    </row>
    <row r="139" spans="1:72" ht="38.25" x14ac:dyDescent="0.25">
      <c r="A139" s="121" t="s">
        <v>13</v>
      </c>
      <c r="B139" s="122">
        <v>2022</v>
      </c>
      <c r="C139" s="123" t="s">
        <v>203</v>
      </c>
      <c r="D139" s="123" t="s">
        <v>204</v>
      </c>
      <c r="E139" s="124" t="s">
        <v>70</v>
      </c>
      <c r="F139" s="124" t="s">
        <v>70</v>
      </c>
      <c r="G139" s="124" t="s">
        <v>70</v>
      </c>
      <c r="H139" s="125" t="s">
        <v>70</v>
      </c>
      <c r="I139" s="126" t="s">
        <v>70</v>
      </c>
      <c r="J139" s="124" t="s">
        <v>70</v>
      </c>
      <c r="K139" s="127" t="s">
        <v>70</v>
      </c>
      <c r="L139" s="124" t="s">
        <v>70</v>
      </c>
      <c r="M139" s="127" t="s">
        <v>70</v>
      </c>
      <c r="N139" s="127" t="s">
        <v>70</v>
      </c>
      <c r="O139" s="127" t="s">
        <v>70</v>
      </c>
      <c r="P139" s="124" t="s">
        <v>70</v>
      </c>
      <c r="Q139" s="127" t="s">
        <v>70</v>
      </c>
      <c r="R139" s="128" t="s">
        <v>70</v>
      </c>
      <c r="S139" s="126" t="s">
        <v>70</v>
      </c>
      <c r="T139" s="124" t="s">
        <v>70</v>
      </c>
      <c r="U139" s="124" t="s">
        <v>70</v>
      </c>
      <c r="V139" s="127" t="s">
        <v>70</v>
      </c>
      <c r="W139" s="124" t="s">
        <v>70</v>
      </c>
      <c r="X139" s="127" t="s">
        <v>70</v>
      </c>
      <c r="Y139" s="127" t="s">
        <v>70</v>
      </c>
      <c r="Z139" s="127" t="s">
        <v>70</v>
      </c>
      <c r="AA139" s="124" t="s">
        <v>70</v>
      </c>
      <c r="AB139" s="127" t="s">
        <v>70</v>
      </c>
      <c r="AC139" s="127" t="s">
        <v>70</v>
      </c>
      <c r="AD139" s="129" t="s">
        <v>70</v>
      </c>
      <c r="AE139" s="130" t="s">
        <v>70</v>
      </c>
      <c r="AF139" s="131" t="s">
        <v>70</v>
      </c>
      <c r="AG139" s="132" t="s">
        <v>70</v>
      </c>
      <c r="AH139" s="133" t="s">
        <v>70</v>
      </c>
      <c r="AI139" s="133" t="s">
        <v>70</v>
      </c>
      <c r="AJ139" s="133" t="s">
        <v>70</v>
      </c>
      <c r="AK139" s="133" t="s">
        <v>70</v>
      </c>
      <c r="AL139" s="133" t="s">
        <v>70</v>
      </c>
      <c r="AM139" s="133" t="s">
        <v>70</v>
      </c>
      <c r="AN139" s="133" t="s">
        <v>70</v>
      </c>
      <c r="AO139" s="133" t="s">
        <v>70</v>
      </c>
      <c r="AP139" s="133" t="s">
        <v>70</v>
      </c>
      <c r="AQ139" s="133" t="s">
        <v>70</v>
      </c>
      <c r="AR139" s="133" t="s">
        <v>70</v>
      </c>
      <c r="AS139" s="133" t="s">
        <v>70</v>
      </c>
      <c r="AT139" s="133" t="s">
        <v>70</v>
      </c>
      <c r="AU139" s="133" t="s">
        <v>70</v>
      </c>
      <c r="AV139" s="132" t="s">
        <v>70</v>
      </c>
      <c r="AW139" s="132" t="s">
        <v>70</v>
      </c>
      <c r="AX139" s="134" t="s">
        <v>70</v>
      </c>
      <c r="AY139" s="131" t="s">
        <v>70</v>
      </c>
      <c r="AZ139" s="132" t="s">
        <v>70</v>
      </c>
      <c r="BA139" s="132" t="s">
        <v>70</v>
      </c>
      <c r="BB139" s="133" t="s">
        <v>70</v>
      </c>
      <c r="BC139" s="132" t="s">
        <v>70</v>
      </c>
      <c r="BD139" s="134" t="s">
        <v>70</v>
      </c>
      <c r="BE139" s="18">
        <f>COUNTA(A139:BD139)</f>
        <v>56</v>
      </c>
      <c r="BF139" s="18">
        <f>COUNTIF(A139:BD139,"&lt;&gt;"&amp;$BF$9)</f>
        <v>4</v>
      </c>
      <c r="BO139" s="58"/>
      <c r="BP139" s="17"/>
      <c r="BQ139" s="17"/>
      <c r="BR139" s="17"/>
      <c r="BS139" s="17"/>
      <c r="BT139" s="17"/>
    </row>
    <row r="140" spans="1:72" ht="38.25" x14ac:dyDescent="0.25">
      <c r="A140" s="121" t="s">
        <v>13</v>
      </c>
      <c r="B140" s="122">
        <v>2022</v>
      </c>
      <c r="C140" s="123" t="s">
        <v>203</v>
      </c>
      <c r="D140" s="123" t="s">
        <v>204</v>
      </c>
      <c r="E140" s="124" t="s">
        <v>70</v>
      </c>
      <c r="F140" s="124" t="s">
        <v>70</v>
      </c>
      <c r="G140" s="124" t="s">
        <v>70</v>
      </c>
      <c r="H140" s="125" t="s">
        <v>70</v>
      </c>
      <c r="I140" s="126" t="s">
        <v>70</v>
      </c>
      <c r="J140" s="124" t="s">
        <v>70</v>
      </c>
      <c r="K140" s="127" t="s">
        <v>70</v>
      </c>
      <c r="L140" s="124" t="s">
        <v>70</v>
      </c>
      <c r="M140" s="127" t="s">
        <v>70</v>
      </c>
      <c r="N140" s="127" t="s">
        <v>70</v>
      </c>
      <c r="O140" s="127" t="s">
        <v>70</v>
      </c>
      <c r="P140" s="124" t="s">
        <v>70</v>
      </c>
      <c r="Q140" s="127" t="s">
        <v>70</v>
      </c>
      <c r="R140" s="128" t="s">
        <v>70</v>
      </c>
      <c r="S140" s="126" t="s">
        <v>70</v>
      </c>
      <c r="T140" s="124" t="s">
        <v>70</v>
      </c>
      <c r="U140" s="124" t="s">
        <v>70</v>
      </c>
      <c r="V140" s="127" t="s">
        <v>70</v>
      </c>
      <c r="W140" s="124" t="s">
        <v>70</v>
      </c>
      <c r="X140" s="127" t="s">
        <v>70</v>
      </c>
      <c r="Y140" s="127" t="s">
        <v>70</v>
      </c>
      <c r="Z140" s="127" t="s">
        <v>70</v>
      </c>
      <c r="AA140" s="124" t="s">
        <v>70</v>
      </c>
      <c r="AB140" s="127" t="s">
        <v>70</v>
      </c>
      <c r="AC140" s="127" t="s">
        <v>70</v>
      </c>
      <c r="AD140" s="129" t="s">
        <v>70</v>
      </c>
      <c r="AE140" s="130" t="s">
        <v>70</v>
      </c>
      <c r="AF140" s="131" t="s">
        <v>70</v>
      </c>
      <c r="AG140" s="132" t="s">
        <v>70</v>
      </c>
      <c r="AH140" s="133" t="s">
        <v>70</v>
      </c>
      <c r="AI140" s="133" t="s">
        <v>70</v>
      </c>
      <c r="AJ140" s="133" t="s">
        <v>70</v>
      </c>
      <c r="AK140" s="133" t="s">
        <v>70</v>
      </c>
      <c r="AL140" s="133" t="s">
        <v>70</v>
      </c>
      <c r="AM140" s="133" t="s">
        <v>70</v>
      </c>
      <c r="AN140" s="133" t="s">
        <v>70</v>
      </c>
      <c r="AO140" s="133" t="s">
        <v>70</v>
      </c>
      <c r="AP140" s="133" t="s">
        <v>70</v>
      </c>
      <c r="AQ140" s="133" t="s">
        <v>70</v>
      </c>
      <c r="AR140" s="133" t="s">
        <v>70</v>
      </c>
      <c r="AS140" s="133" t="s">
        <v>70</v>
      </c>
      <c r="AT140" s="133" t="s">
        <v>70</v>
      </c>
      <c r="AU140" s="133" t="s">
        <v>70</v>
      </c>
      <c r="AV140" s="132" t="s">
        <v>70</v>
      </c>
      <c r="AW140" s="132" t="s">
        <v>70</v>
      </c>
      <c r="AX140" s="134" t="s">
        <v>70</v>
      </c>
      <c r="AY140" s="131" t="s">
        <v>70</v>
      </c>
      <c r="AZ140" s="132" t="s">
        <v>70</v>
      </c>
      <c r="BA140" s="132" t="s">
        <v>70</v>
      </c>
      <c r="BB140" s="133" t="s">
        <v>70</v>
      </c>
      <c r="BC140" s="132" t="s">
        <v>70</v>
      </c>
      <c r="BD140" s="134" t="s">
        <v>70</v>
      </c>
      <c r="BE140" s="18">
        <f>COUNTA(A140:BD140)</f>
        <v>56</v>
      </c>
      <c r="BF140" s="18">
        <f>COUNTIF(A140:BD140,"&lt;&gt;"&amp;$BF$9)</f>
        <v>4</v>
      </c>
      <c r="BO140" s="58"/>
      <c r="BP140" s="17"/>
      <c r="BQ140" s="17"/>
      <c r="BR140" s="17"/>
      <c r="BS140" s="17"/>
      <c r="BT140" s="17"/>
    </row>
    <row r="141" spans="1:72" ht="38.25" x14ac:dyDescent="0.25">
      <c r="A141" s="121" t="s">
        <v>13</v>
      </c>
      <c r="B141" s="122">
        <v>2022</v>
      </c>
      <c r="C141" s="123" t="s">
        <v>203</v>
      </c>
      <c r="D141" s="123" t="s">
        <v>204</v>
      </c>
      <c r="E141" s="124" t="s">
        <v>70</v>
      </c>
      <c r="F141" s="124" t="s">
        <v>70</v>
      </c>
      <c r="G141" s="124" t="s">
        <v>70</v>
      </c>
      <c r="H141" s="125" t="s">
        <v>70</v>
      </c>
      <c r="I141" s="126" t="s">
        <v>70</v>
      </c>
      <c r="J141" s="124" t="s">
        <v>70</v>
      </c>
      <c r="K141" s="127" t="s">
        <v>70</v>
      </c>
      <c r="L141" s="124" t="s">
        <v>70</v>
      </c>
      <c r="M141" s="127" t="s">
        <v>70</v>
      </c>
      <c r="N141" s="127" t="s">
        <v>70</v>
      </c>
      <c r="O141" s="127" t="s">
        <v>70</v>
      </c>
      <c r="P141" s="124" t="s">
        <v>70</v>
      </c>
      <c r="Q141" s="127" t="s">
        <v>70</v>
      </c>
      <c r="R141" s="128" t="s">
        <v>70</v>
      </c>
      <c r="S141" s="126" t="s">
        <v>70</v>
      </c>
      <c r="T141" s="124" t="s">
        <v>70</v>
      </c>
      <c r="U141" s="124" t="s">
        <v>70</v>
      </c>
      <c r="V141" s="127" t="s">
        <v>70</v>
      </c>
      <c r="W141" s="124" t="s">
        <v>70</v>
      </c>
      <c r="X141" s="127" t="s">
        <v>70</v>
      </c>
      <c r="Y141" s="127" t="s">
        <v>70</v>
      </c>
      <c r="Z141" s="127" t="s">
        <v>70</v>
      </c>
      <c r="AA141" s="124" t="s">
        <v>70</v>
      </c>
      <c r="AB141" s="127" t="s">
        <v>70</v>
      </c>
      <c r="AC141" s="127" t="s">
        <v>70</v>
      </c>
      <c r="AD141" s="129" t="s">
        <v>70</v>
      </c>
      <c r="AE141" s="130" t="s">
        <v>70</v>
      </c>
      <c r="AF141" s="131" t="s">
        <v>70</v>
      </c>
      <c r="AG141" s="132" t="s">
        <v>70</v>
      </c>
      <c r="AH141" s="133" t="s">
        <v>70</v>
      </c>
      <c r="AI141" s="133" t="s">
        <v>70</v>
      </c>
      <c r="AJ141" s="133" t="s">
        <v>70</v>
      </c>
      <c r="AK141" s="133" t="s">
        <v>70</v>
      </c>
      <c r="AL141" s="133" t="s">
        <v>70</v>
      </c>
      <c r="AM141" s="133" t="s">
        <v>70</v>
      </c>
      <c r="AN141" s="133" t="s">
        <v>70</v>
      </c>
      <c r="AO141" s="133" t="s">
        <v>70</v>
      </c>
      <c r="AP141" s="133" t="s">
        <v>70</v>
      </c>
      <c r="AQ141" s="133" t="s">
        <v>70</v>
      </c>
      <c r="AR141" s="133" t="s">
        <v>70</v>
      </c>
      <c r="AS141" s="133" t="s">
        <v>70</v>
      </c>
      <c r="AT141" s="133" t="s">
        <v>70</v>
      </c>
      <c r="AU141" s="133" t="s">
        <v>70</v>
      </c>
      <c r="AV141" s="132" t="s">
        <v>70</v>
      </c>
      <c r="AW141" s="132" t="s">
        <v>70</v>
      </c>
      <c r="AX141" s="134" t="s">
        <v>70</v>
      </c>
      <c r="AY141" s="131" t="s">
        <v>70</v>
      </c>
      <c r="AZ141" s="132" t="s">
        <v>70</v>
      </c>
      <c r="BA141" s="132" t="s">
        <v>70</v>
      </c>
      <c r="BB141" s="133" t="s">
        <v>70</v>
      </c>
      <c r="BC141" s="132" t="s">
        <v>70</v>
      </c>
      <c r="BD141" s="134" t="s">
        <v>70</v>
      </c>
      <c r="BE141" s="18">
        <f>COUNTA(A141:BD141)</f>
        <v>56</v>
      </c>
      <c r="BF141" s="18">
        <f>COUNTIF(A141:BD141,"&lt;&gt;"&amp;$BF$9)</f>
        <v>4</v>
      </c>
      <c r="BO141" s="58"/>
      <c r="BP141" s="17"/>
      <c r="BQ141" s="17"/>
      <c r="BR141" s="17"/>
      <c r="BS141" s="17"/>
      <c r="BT141" s="17"/>
    </row>
    <row r="142" spans="1:72" ht="369.75" x14ac:dyDescent="0.25">
      <c r="A142" s="121" t="s">
        <v>7</v>
      </c>
      <c r="B142" s="122">
        <v>2022</v>
      </c>
      <c r="C142" s="123" t="s">
        <v>203</v>
      </c>
      <c r="D142" s="123" t="s">
        <v>204</v>
      </c>
      <c r="E142" s="124" t="s">
        <v>70</v>
      </c>
      <c r="F142" s="124" t="s">
        <v>70</v>
      </c>
      <c r="G142" s="124" t="s">
        <v>70</v>
      </c>
      <c r="H142" s="125" t="s">
        <v>70</v>
      </c>
      <c r="I142" s="126" t="s">
        <v>240</v>
      </c>
      <c r="J142" s="124" t="s">
        <v>289</v>
      </c>
      <c r="K142" s="127" t="s">
        <v>118</v>
      </c>
      <c r="L142" s="124" t="s">
        <v>187</v>
      </c>
      <c r="M142" s="127" t="s">
        <v>230</v>
      </c>
      <c r="N142" s="127" t="s">
        <v>119</v>
      </c>
      <c r="O142" s="127" t="s">
        <v>206</v>
      </c>
      <c r="P142" s="124" t="s">
        <v>209</v>
      </c>
      <c r="Q142" s="127" t="s">
        <v>120</v>
      </c>
      <c r="R142" s="128">
        <v>44772</v>
      </c>
      <c r="S142" s="126" t="s">
        <v>70</v>
      </c>
      <c r="T142" s="124" t="s">
        <v>70</v>
      </c>
      <c r="U142" s="124" t="s">
        <v>70</v>
      </c>
      <c r="V142" s="127" t="s">
        <v>70</v>
      </c>
      <c r="W142" s="124" t="s">
        <v>70</v>
      </c>
      <c r="X142" s="127" t="s">
        <v>70</v>
      </c>
      <c r="Y142" s="127" t="s">
        <v>70</v>
      </c>
      <c r="Z142" s="127" t="s">
        <v>70</v>
      </c>
      <c r="AA142" s="124" t="s">
        <v>70</v>
      </c>
      <c r="AB142" s="127" t="s">
        <v>70</v>
      </c>
      <c r="AC142" s="127" t="s">
        <v>70</v>
      </c>
      <c r="AD142" s="129" t="s">
        <v>70</v>
      </c>
      <c r="AE142" s="130" t="s">
        <v>70</v>
      </c>
      <c r="AF142" s="131" t="s">
        <v>70</v>
      </c>
      <c r="AG142" s="132" t="s">
        <v>70</v>
      </c>
      <c r="AH142" s="133" t="s">
        <v>70</v>
      </c>
      <c r="AI142" s="133" t="s">
        <v>70</v>
      </c>
      <c r="AJ142" s="133" t="s">
        <v>70</v>
      </c>
      <c r="AK142" s="133" t="s">
        <v>70</v>
      </c>
      <c r="AL142" s="133" t="s">
        <v>70</v>
      </c>
      <c r="AM142" s="133" t="s">
        <v>70</v>
      </c>
      <c r="AN142" s="133" t="s">
        <v>70</v>
      </c>
      <c r="AO142" s="133" t="s">
        <v>70</v>
      </c>
      <c r="AP142" s="133" t="s">
        <v>70</v>
      </c>
      <c r="AQ142" s="133" t="s">
        <v>70</v>
      </c>
      <c r="AR142" s="133" t="s">
        <v>70</v>
      </c>
      <c r="AS142" s="133" t="s">
        <v>70</v>
      </c>
      <c r="AT142" s="133" t="s">
        <v>70</v>
      </c>
      <c r="AU142" s="133" t="s">
        <v>70</v>
      </c>
      <c r="AV142" s="132" t="s">
        <v>70</v>
      </c>
      <c r="AW142" s="132" t="s">
        <v>70</v>
      </c>
      <c r="AX142" s="134" t="s">
        <v>70</v>
      </c>
      <c r="AY142" s="131" t="s">
        <v>70</v>
      </c>
      <c r="AZ142" s="132" t="s">
        <v>70</v>
      </c>
      <c r="BA142" s="132" t="s">
        <v>70</v>
      </c>
      <c r="BB142" s="133" t="s">
        <v>70</v>
      </c>
      <c r="BC142" s="132" t="s">
        <v>70</v>
      </c>
      <c r="BD142" s="134" t="s">
        <v>70</v>
      </c>
      <c r="BE142" s="18">
        <f>COUNTA(A142:BD142)</f>
        <v>56</v>
      </c>
      <c r="BF142" s="18">
        <f>COUNTIF(A142:BD142,"&lt;&gt;"&amp;$BF$9)</f>
        <v>14</v>
      </c>
      <c r="BO142" s="58"/>
      <c r="BP142" s="17"/>
      <c r="BQ142" s="17"/>
      <c r="BR142" s="17"/>
      <c r="BS142" s="17"/>
      <c r="BT142" s="17"/>
    </row>
    <row r="143" spans="1:72" ht="409.5" x14ac:dyDescent="0.25">
      <c r="A143" s="121" t="s">
        <v>7</v>
      </c>
      <c r="B143" s="122">
        <v>2022</v>
      </c>
      <c r="C143" s="123" t="s">
        <v>203</v>
      </c>
      <c r="D143" s="123" t="s">
        <v>204</v>
      </c>
      <c r="E143" s="124" t="s">
        <v>70</v>
      </c>
      <c r="F143" s="124" t="s">
        <v>70</v>
      </c>
      <c r="G143" s="124" t="s">
        <v>70</v>
      </c>
      <c r="H143" s="125" t="s">
        <v>70</v>
      </c>
      <c r="I143" s="126" t="s">
        <v>240</v>
      </c>
      <c r="J143" s="124" t="s">
        <v>288</v>
      </c>
      <c r="K143" s="127" t="s">
        <v>118</v>
      </c>
      <c r="L143" s="124" t="s">
        <v>186</v>
      </c>
      <c r="M143" s="127" t="s">
        <v>231</v>
      </c>
      <c r="N143" s="127" t="s">
        <v>119</v>
      </c>
      <c r="O143" s="127" t="s">
        <v>189</v>
      </c>
      <c r="P143" s="124" t="s">
        <v>232</v>
      </c>
      <c r="Q143" s="127" t="s">
        <v>120</v>
      </c>
      <c r="R143" s="128">
        <v>44834</v>
      </c>
      <c r="S143" s="126" t="s">
        <v>70</v>
      </c>
      <c r="T143" s="124" t="s">
        <v>70</v>
      </c>
      <c r="U143" s="124" t="s">
        <v>70</v>
      </c>
      <c r="V143" s="127" t="s">
        <v>70</v>
      </c>
      <c r="W143" s="124" t="s">
        <v>70</v>
      </c>
      <c r="X143" s="127" t="s">
        <v>70</v>
      </c>
      <c r="Y143" s="127" t="s">
        <v>70</v>
      </c>
      <c r="Z143" s="127" t="s">
        <v>70</v>
      </c>
      <c r="AA143" s="124" t="s">
        <v>70</v>
      </c>
      <c r="AB143" s="127" t="s">
        <v>70</v>
      </c>
      <c r="AC143" s="127" t="s">
        <v>70</v>
      </c>
      <c r="AD143" s="129" t="s">
        <v>70</v>
      </c>
      <c r="AE143" s="130" t="s">
        <v>70</v>
      </c>
      <c r="AF143" s="131" t="s">
        <v>70</v>
      </c>
      <c r="AG143" s="132" t="s">
        <v>70</v>
      </c>
      <c r="AH143" s="133" t="s">
        <v>70</v>
      </c>
      <c r="AI143" s="133" t="s">
        <v>70</v>
      </c>
      <c r="AJ143" s="133" t="s">
        <v>70</v>
      </c>
      <c r="AK143" s="133" t="s">
        <v>70</v>
      </c>
      <c r="AL143" s="133" t="s">
        <v>70</v>
      </c>
      <c r="AM143" s="133" t="s">
        <v>70</v>
      </c>
      <c r="AN143" s="133" t="s">
        <v>70</v>
      </c>
      <c r="AO143" s="133" t="s">
        <v>70</v>
      </c>
      <c r="AP143" s="133" t="s">
        <v>70</v>
      </c>
      <c r="AQ143" s="133" t="s">
        <v>70</v>
      </c>
      <c r="AR143" s="133" t="s">
        <v>70</v>
      </c>
      <c r="AS143" s="133" t="s">
        <v>70</v>
      </c>
      <c r="AT143" s="133" t="s">
        <v>70</v>
      </c>
      <c r="AU143" s="133" t="s">
        <v>70</v>
      </c>
      <c r="AV143" s="132" t="s">
        <v>70</v>
      </c>
      <c r="AW143" s="132" t="s">
        <v>70</v>
      </c>
      <c r="AX143" s="134" t="s">
        <v>70</v>
      </c>
      <c r="AY143" s="131" t="s">
        <v>70</v>
      </c>
      <c r="AZ143" s="132" t="s">
        <v>70</v>
      </c>
      <c r="BA143" s="132" t="s">
        <v>70</v>
      </c>
      <c r="BB143" s="133" t="s">
        <v>70</v>
      </c>
      <c r="BC143" s="132" t="s">
        <v>70</v>
      </c>
      <c r="BD143" s="134" t="s">
        <v>70</v>
      </c>
      <c r="BE143" s="18">
        <f>COUNTA(A143:BD143)</f>
        <v>56</v>
      </c>
      <c r="BF143" s="18">
        <f>COUNTIF(A143:BD143,"&lt;&gt;"&amp;$BF$9)</f>
        <v>14</v>
      </c>
      <c r="BO143" s="58"/>
      <c r="BP143" s="17"/>
      <c r="BQ143" s="17"/>
      <c r="BR143" s="17"/>
      <c r="BS143" s="17"/>
      <c r="BT143" s="17"/>
    </row>
    <row r="144" spans="1:72" ht="229.5" x14ac:dyDescent="0.25">
      <c r="A144" s="121" t="s">
        <v>7</v>
      </c>
      <c r="B144" s="122">
        <v>2022</v>
      </c>
      <c r="C144" s="123" t="s">
        <v>203</v>
      </c>
      <c r="D144" s="123" t="s">
        <v>204</v>
      </c>
      <c r="E144" s="124" t="s">
        <v>70</v>
      </c>
      <c r="F144" s="124" t="s">
        <v>70</v>
      </c>
      <c r="G144" s="124" t="s">
        <v>70</v>
      </c>
      <c r="H144" s="125" t="s">
        <v>70</v>
      </c>
      <c r="I144" s="126" t="s">
        <v>115</v>
      </c>
      <c r="J144" s="124" t="s">
        <v>195</v>
      </c>
      <c r="K144" s="127" t="s">
        <v>118</v>
      </c>
      <c r="L144" s="124" t="s">
        <v>286</v>
      </c>
      <c r="M144" s="127" t="s">
        <v>287</v>
      </c>
      <c r="N144" s="127" t="s">
        <v>119</v>
      </c>
      <c r="O144" s="127" t="s">
        <v>206</v>
      </c>
      <c r="P144" s="124" t="s">
        <v>209</v>
      </c>
      <c r="Q144" s="127" t="s">
        <v>120</v>
      </c>
      <c r="R144" s="128">
        <v>44772</v>
      </c>
      <c r="S144" s="126" t="s">
        <v>70</v>
      </c>
      <c r="T144" s="124" t="s">
        <v>70</v>
      </c>
      <c r="U144" s="124" t="s">
        <v>70</v>
      </c>
      <c r="V144" s="127" t="s">
        <v>70</v>
      </c>
      <c r="W144" s="124" t="s">
        <v>70</v>
      </c>
      <c r="X144" s="127" t="s">
        <v>70</v>
      </c>
      <c r="Y144" s="127" t="s">
        <v>70</v>
      </c>
      <c r="Z144" s="127" t="s">
        <v>70</v>
      </c>
      <c r="AA144" s="124" t="s">
        <v>70</v>
      </c>
      <c r="AB144" s="127" t="s">
        <v>70</v>
      </c>
      <c r="AC144" s="127" t="s">
        <v>70</v>
      </c>
      <c r="AD144" s="129" t="s">
        <v>70</v>
      </c>
      <c r="AE144" s="130" t="s">
        <v>70</v>
      </c>
      <c r="AF144" s="131" t="s">
        <v>70</v>
      </c>
      <c r="AG144" s="132" t="s">
        <v>70</v>
      </c>
      <c r="AH144" s="133" t="s">
        <v>70</v>
      </c>
      <c r="AI144" s="133" t="s">
        <v>70</v>
      </c>
      <c r="AJ144" s="133" t="s">
        <v>70</v>
      </c>
      <c r="AK144" s="133" t="s">
        <v>70</v>
      </c>
      <c r="AL144" s="133" t="s">
        <v>70</v>
      </c>
      <c r="AM144" s="133" t="s">
        <v>70</v>
      </c>
      <c r="AN144" s="133" t="s">
        <v>70</v>
      </c>
      <c r="AO144" s="133" t="s">
        <v>70</v>
      </c>
      <c r="AP144" s="133" t="s">
        <v>70</v>
      </c>
      <c r="AQ144" s="133" t="s">
        <v>70</v>
      </c>
      <c r="AR144" s="133" t="s">
        <v>70</v>
      </c>
      <c r="AS144" s="133" t="s">
        <v>70</v>
      </c>
      <c r="AT144" s="133" t="s">
        <v>70</v>
      </c>
      <c r="AU144" s="133" t="s">
        <v>70</v>
      </c>
      <c r="AV144" s="132" t="s">
        <v>70</v>
      </c>
      <c r="AW144" s="132" t="s">
        <v>70</v>
      </c>
      <c r="AX144" s="134" t="s">
        <v>70</v>
      </c>
      <c r="AY144" s="131" t="s">
        <v>70</v>
      </c>
      <c r="AZ144" s="132" t="s">
        <v>70</v>
      </c>
      <c r="BA144" s="132" t="s">
        <v>70</v>
      </c>
      <c r="BB144" s="133" t="s">
        <v>70</v>
      </c>
      <c r="BC144" s="132" t="s">
        <v>70</v>
      </c>
      <c r="BD144" s="134" t="s">
        <v>70</v>
      </c>
      <c r="BE144" s="18">
        <f>COUNTA(A144:BD144)</f>
        <v>56</v>
      </c>
      <c r="BF144" s="18">
        <f>COUNTIF(A144:BD144,"&lt;&gt;"&amp;$BF$9)</f>
        <v>14</v>
      </c>
      <c r="BO144" s="58"/>
      <c r="BP144" s="17"/>
      <c r="BQ144" s="17"/>
      <c r="BR144" s="17"/>
      <c r="BS144" s="17"/>
      <c r="BT144" s="17"/>
    </row>
    <row r="145" spans="1:72" ht="38.25" x14ac:dyDescent="0.25">
      <c r="A145" s="121" t="s">
        <v>7</v>
      </c>
      <c r="B145" s="122">
        <v>2022</v>
      </c>
      <c r="C145" s="123" t="s">
        <v>203</v>
      </c>
      <c r="D145" s="123" t="s">
        <v>204</v>
      </c>
      <c r="E145" s="124" t="s">
        <v>70</v>
      </c>
      <c r="F145" s="124" t="s">
        <v>70</v>
      </c>
      <c r="G145" s="124" t="s">
        <v>70</v>
      </c>
      <c r="H145" s="125" t="s">
        <v>70</v>
      </c>
      <c r="I145" s="126" t="s">
        <v>70</v>
      </c>
      <c r="J145" s="124" t="s">
        <v>70</v>
      </c>
      <c r="K145" s="127" t="s">
        <v>70</v>
      </c>
      <c r="L145" s="124" t="s">
        <v>70</v>
      </c>
      <c r="M145" s="127" t="s">
        <v>70</v>
      </c>
      <c r="N145" s="127" t="s">
        <v>70</v>
      </c>
      <c r="O145" s="127" t="s">
        <v>70</v>
      </c>
      <c r="P145" s="124" t="s">
        <v>70</v>
      </c>
      <c r="Q145" s="127" t="s">
        <v>70</v>
      </c>
      <c r="R145" s="128" t="s">
        <v>70</v>
      </c>
      <c r="S145" s="126" t="s">
        <v>70</v>
      </c>
      <c r="T145" s="124" t="s">
        <v>70</v>
      </c>
      <c r="U145" s="124" t="s">
        <v>70</v>
      </c>
      <c r="V145" s="127" t="s">
        <v>70</v>
      </c>
      <c r="W145" s="124" t="s">
        <v>70</v>
      </c>
      <c r="X145" s="127" t="s">
        <v>70</v>
      </c>
      <c r="Y145" s="127" t="s">
        <v>70</v>
      </c>
      <c r="Z145" s="127" t="s">
        <v>70</v>
      </c>
      <c r="AA145" s="124" t="s">
        <v>70</v>
      </c>
      <c r="AB145" s="127" t="s">
        <v>70</v>
      </c>
      <c r="AC145" s="127" t="s">
        <v>70</v>
      </c>
      <c r="AD145" s="129" t="s">
        <v>70</v>
      </c>
      <c r="AE145" s="130" t="s">
        <v>70</v>
      </c>
      <c r="AF145" s="131" t="s">
        <v>70</v>
      </c>
      <c r="AG145" s="132" t="s">
        <v>70</v>
      </c>
      <c r="AH145" s="133" t="s">
        <v>70</v>
      </c>
      <c r="AI145" s="133" t="s">
        <v>70</v>
      </c>
      <c r="AJ145" s="133" t="s">
        <v>70</v>
      </c>
      <c r="AK145" s="133" t="s">
        <v>70</v>
      </c>
      <c r="AL145" s="133" t="s">
        <v>70</v>
      </c>
      <c r="AM145" s="133" t="s">
        <v>70</v>
      </c>
      <c r="AN145" s="133" t="s">
        <v>70</v>
      </c>
      <c r="AO145" s="133" t="s">
        <v>70</v>
      </c>
      <c r="AP145" s="133" t="s">
        <v>70</v>
      </c>
      <c r="AQ145" s="133" t="s">
        <v>70</v>
      </c>
      <c r="AR145" s="133" t="s">
        <v>70</v>
      </c>
      <c r="AS145" s="133" t="s">
        <v>70</v>
      </c>
      <c r="AT145" s="133" t="s">
        <v>70</v>
      </c>
      <c r="AU145" s="133" t="s">
        <v>70</v>
      </c>
      <c r="AV145" s="132" t="s">
        <v>70</v>
      </c>
      <c r="AW145" s="132" t="s">
        <v>70</v>
      </c>
      <c r="AX145" s="134" t="s">
        <v>70</v>
      </c>
      <c r="AY145" s="131" t="s">
        <v>70</v>
      </c>
      <c r="AZ145" s="132" t="s">
        <v>70</v>
      </c>
      <c r="BA145" s="132" t="s">
        <v>70</v>
      </c>
      <c r="BB145" s="133" t="s">
        <v>70</v>
      </c>
      <c r="BC145" s="132" t="s">
        <v>70</v>
      </c>
      <c r="BD145" s="134" t="s">
        <v>70</v>
      </c>
      <c r="BE145" s="18">
        <f>COUNTA(A145:BD145)</f>
        <v>56</v>
      </c>
      <c r="BF145" s="18">
        <f>COUNTIF(A145:BD145,"&lt;&gt;"&amp;$BF$9)</f>
        <v>4</v>
      </c>
      <c r="BO145" s="58"/>
      <c r="BP145" s="17"/>
      <c r="BQ145" s="17"/>
      <c r="BR145" s="17"/>
      <c r="BS145" s="17"/>
      <c r="BT145" s="17"/>
    </row>
    <row r="146" spans="1:72" ht="38.25" x14ac:dyDescent="0.25">
      <c r="A146" s="121" t="s">
        <v>7</v>
      </c>
      <c r="B146" s="122">
        <v>2022</v>
      </c>
      <c r="C146" s="123" t="s">
        <v>203</v>
      </c>
      <c r="D146" s="123" t="s">
        <v>204</v>
      </c>
      <c r="E146" s="124" t="s">
        <v>70</v>
      </c>
      <c r="F146" s="124" t="s">
        <v>70</v>
      </c>
      <c r="G146" s="124" t="s">
        <v>70</v>
      </c>
      <c r="H146" s="125" t="s">
        <v>70</v>
      </c>
      <c r="I146" s="126" t="s">
        <v>70</v>
      </c>
      <c r="J146" s="124" t="s">
        <v>70</v>
      </c>
      <c r="K146" s="127" t="s">
        <v>70</v>
      </c>
      <c r="L146" s="124" t="s">
        <v>70</v>
      </c>
      <c r="M146" s="127" t="s">
        <v>70</v>
      </c>
      <c r="N146" s="127" t="s">
        <v>70</v>
      </c>
      <c r="O146" s="127" t="s">
        <v>70</v>
      </c>
      <c r="P146" s="124" t="s">
        <v>70</v>
      </c>
      <c r="Q146" s="127" t="s">
        <v>70</v>
      </c>
      <c r="R146" s="128" t="s">
        <v>70</v>
      </c>
      <c r="S146" s="126" t="s">
        <v>70</v>
      </c>
      <c r="T146" s="124" t="s">
        <v>70</v>
      </c>
      <c r="U146" s="124" t="s">
        <v>70</v>
      </c>
      <c r="V146" s="127" t="s">
        <v>70</v>
      </c>
      <c r="W146" s="124" t="s">
        <v>70</v>
      </c>
      <c r="X146" s="127" t="s">
        <v>70</v>
      </c>
      <c r="Y146" s="127" t="s">
        <v>70</v>
      </c>
      <c r="Z146" s="127" t="s">
        <v>70</v>
      </c>
      <c r="AA146" s="124" t="s">
        <v>70</v>
      </c>
      <c r="AB146" s="127" t="s">
        <v>70</v>
      </c>
      <c r="AC146" s="127" t="s">
        <v>70</v>
      </c>
      <c r="AD146" s="129" t="s">
        <v>70</v>
      </c>
      <c r="AE146" s="130" t="s">
        <v>70</v>
      </c>
      <c r="AF146" s="131" t="s">
        <v>70</v>
      </c>
      <c r="AG146" s="132" t="s">
        <v>70</v>
      </c>
      <c r="AH146" s="133" t="s">
        <v>70</v>
      </c>
      <c r="AI146" s="133" t="s">
        <v>70</v>
      </c>
      <c r="AJ146" s="133" t="s">
        <v>70</v>
      </c>
      <c r="AK146" s="133" t="s">
        <v>70</v>
      </c>
      <c r="AL146" s="133" t="s">
        <v>70</v>
      </c>
      <c r="AM146" s="133" t="s">
        <v>70</v>
      </c>
      <c r="AN146" s="133" t="s">
        <v>70</v>
      </c>
      <c r="AO146" s="133" t="s">
        <v>70</v>
      </c>
      <c r="AP146" s="133" t="s">
        <v>70</v>
      </c>
      <c r="AQ146" s="133" t="s">
        <v>70</v>
      </c>
      <c r="AR146" s="133" t="s">
        <v>70</v>
      </c>
      <c r="AS146" s="133" t="s">
        <v>70</v>
      </c>
      <c r="AT146" s="133" t="s">
        <v>70</v>
      </c>
      <c r="AU146" s="133" t="s">
        <v>70</v>
      </c>
      <c r="AV146" s="132" t="s">
        <v>70</v>
      </c>
      <c r="AW146" s="132" t="s">
        <v>70</v>
      </c>
      <c r="AX146" s="134" t="s">
        <v>70</v>
      </c>
      <c r="AY146" s="131" t="s">
        <v>70</v>
      </c>
      <c r="AZ146" s="132" t="s">
        <v>70</v>
      </c>
      <c r="BA146" s="132" t="s">
        <v>70</v>
      </c>
      <c r="BB146" s="133" t="s">
        <v>70</v>
      </c>
      <c r="BC146" s="132" t="s">
        <v>70</v>
      </c>
      <c r="BD146" s="134" t="s">
        <v>70</v>
      </c>
      <c r="BE146" s="18">
        <f>COUNTA(A146:BD146)</f>
        <v>56</v>
      </c>
      <c r="BF146" s="18">
        <f>COUNTIF(A146:BD146,"&lt;&gt;"&amp;$BF$9)</f>
        <v>4</v>
      </c>
      <c r="BO146" s="58"/>
      <c r="BP146" s="17"/>
      <c r="BQ146" s="17"/>
      <c r="BR146" s="17"/>
      <c r="BS146" s="17"/>
      <c r="BT146" s="17"/>
    </row>
    <row r="147" spans="1:72" ht="38.25" x14ac:dyDescent="0.25">
      <c r="A147" s="121" t="s">
        <v>7</v>
      </c>
      <c r="B147" s="122">
        <v>2022</v>
      </c>
      <c r="C147" s="123" t="s">
        <v>203</v>
      </c>
      <c r="D147" s="123" t="s">
        <v>204</v>
      </c>
      <c r="E147" s="124" t="s">
        <v>70</v>
      </c>
      <c r="F147" s="124" t="s">
        <v>70</v>
      </c>
      <c r="G147" s="124" t="s">
        <v>70</v>
      </c>
      <c r="H147" s="125" t="s">
        <v>70</v>
      </c>
      <c r="I147" s="126" t="s">
        <v>70</v>
      </c>
      <c r="J147" s="124" t="s">
        <v>70</v>
      </c>
      <c r="K147" s="127" t="s">
        <v>70</v>
      </c>
      <c r="L147" s="124" t="s">
        <v>70</v>
      </c>
      <c r="M147" s="127" t="s">
        <v>70</v>
      </c>
      <c r="N147" s="127" t="s">
        <v>70</v>
      </c>
      <c r="O147" s="127" t="s">
        <v>70</v>
      </c>
      <c r="P147" s="124" t="s">
        <v>70</v>
      </c>
      <c r="Q147" s="127" t="s">
        <v>70</v>
      </c>
      <c r="R147" s="128" t="s">
        <v>70</v>
      </c>
      <c r="S147" s="126" t="s">
        <v>70</v>
      </c>
      <c r="T147" s="124" t="s">
        <v>70</v>
      </c>
      <c r="U147" s="124" t="s">
        <v>70</v>
      </c>
      <c r="V147" s="127" t="s">
        <v>70</v>
      </c>
      <c r="W147" s="124" t="s">
        <v>70</v>
      </c>
      <c r="X147" s="127" t="s">
        <v>70</v>
      </c>
      <c r="Y147" s="127" t="s">
        <v>70</v>
      </c>
      <c r="Z147" s="127" t="s">
        <v>70</v>
      </c>
      <c r="AA147" s="124" t="s">
        <v>70</v>
      </c>
      <c r="AB147" s="127" t="s">
        <v>70</v>
      </c>
      <c r="AC147" s="127" t="s">
        <v>70</v>
      </c>
      <c r="AD147" s="129" t="s">
        <v>70</v>
      </c>
      <c r="AE147" s="130" t="s">
        <v>70</v>
      </c>
      <c r="AF147" s="131" t="s">
        <v>70</v>
      </c>
      <c r="AG147" s="132" t="s">
        <v>70</v>
      </c>
      <c r="AH147" s="133" t="s">
        <v>70</v>
      </c>
      <c r="AI147" s="133" t="s">
        <v>70</v>
      </c>
      <c r="AJ147" s="133" t="s">
        <v>70</v>
      </c>
      <c r="AK147" s="133" t="s">
        <v>70</v>
      </c>
      <c r="AL147" s="133" t="s">
        <v>70</v>
      </c>
      <c r="AM147" s="133" t="s">
        <v>70</v>
      </c>
      <c r="AN147" s="133" t="s">
        <v>70</v>
      </c>
      <c r="AO147" s="133" t="s">
        <v>70</v>
      </c>
      <c r="AP147" s="133" t="s">
        <v>70</v>
      </c>
      <c r="AQ147" s="133" t="s">
        <v>70</v>
      </c>
      <c r="AR147" s="133" t="s">
        <v>70</v>
      </c>
      <c r="AS147" s="133" t="s">
        <v>70</v>
      </c>
      <c r="AT147" s="133" t="s">
        <v>70</v>
      </c>
      <c r="AU147" s="133" t="s">
        <v>70</v>
      </c>
      <c r="AV147" s="132" t="s">
        <v>70</v>
      </c>
      <c r="AW147" s="132" t="s">
        <v>70</v>
      </c>
      <c r="AX147" s="134" t="s">
        <v>70</v>
      </c>
      <c r="AY147" s="131" t="s">
        <v>70</v>
      </c>
      <c r="AZ147" s="132" t="s">
        <v>70</v>
      </c>
      <c r="BA147" s="132" t="s">
        <v>70</v>
      </c>
      <c r="BB147" s="133" t="s">
        <v>70</v>
      </c>
      <c r="BC147" s="132" t="s">
        <v>70</v>
      </c>
      <c r="BD147" s="134" t="s">
        <v>70</v>
      </c>
      <c r="BE147" s="18">
        <f>COUNTA(A147:BD147)</f>
        <v>56</v>
      </c>
      <c r="BF147" s="18">
        <f>COUNTIF(A147:BD147,"&lt;&gt;"&amp;$BF$9)</f>
        <v>4</v>
      </c>
      <c r="BO147" s="58"/>
      <c r="BP147" s="17"/>
      <c r="BQ147" s="17"/>
      <c r="BR147" s="17"/>
      <c r="BS147" s="17"/>
      <c r="BT147" s="17"/>
    </row>
    <row r="148" spans="1:72" ht="38.25" x14ac:dyDescent="0.25">
      <c r="A148" s="121" t="s">
        <v>7</v>
      </c>
      <c r="B148" s="122">
        <v>2022</v>
      </c>
      <c r="C148" s="123" t="s">
        <v>203</v>
      </c>
      <c r="D148" s="123" t="s">
        <v>204</v>
      </c>
      <c r="E148" s="124" t="s">
        <v>70</v>
      </c>
      <c r="F148" s="124" t="s">
        <v>70</v>
      </c>
      <c r="G148" s="124" t="s">
        <v>70</v>
      </c>
      <c r="H148" s="125" t="s">
        <v>70</v>
      </c>
      <c r="I148" s="126" t="s">
        <v>70</v>
      </c>
      <c r="J148" s="124" t="s">
        <v>70</v>
      </c>
      <c r="K148" s="127" t="s">
        <v>70</v>
      </c>
      <c r="L148" s="124" t="s">
        <v>70</v>
      </c>
      <c r="M148" s="127" t="s">
        <v>70</v>
      </c>
      <c r="N148" s="127" t="s">
        <v>70</v>
      </c>
      <c r="O148" s="127" t="s">
        <v>70</v>
      </c>
      <c r="P148" s="124" t="s">
        <v>70</v>
      </c>
      <c r="Q148" s="127" t="s">
        <v>70</v>
      </c>
      <c r="R148" s="128" t="s">
        <v>70</v>
      </c>
      <c r="S148" s="126" t="s">
        <v>70</v>
      </c>
      <c r="T148" s="124" t="s">
        <v>70</v>
      </c>
      <c r="U148" s="124" t="s">
        <v>70</v>
      </c>
      <c r="V148" s="127" t="s">
        <v>70</v>
      </c>
      <c r="W148" s="124" t="s">
        <v>70</v>
      </c>
      <c r="X148" s="127" t="s">
        <v>70</v>
      </c>
      <c r="Y148" s="127" t="s">
        <v>70</v>
      </c>
      <c r="Z148" s="127" t="s">
        <v>70</v>
      </c>
      <c r="AA148" s="124" t="s">
        <v>70</v>
      </c>
      <c r="AB148" s="127" t="s">
        <v>70</v>
      </c>
      <c r="AC148" s="127" t="s">
        <v>70</v>
      </c>
      <c r="AD148" s="129" t="s">
        <v>70</v>
      </c>
      <c r="AE148" s="130" t="s">
        <v>70</v>
      </c>
      <c r="AF148" s="131" t="s">
        <v>70</v>
      </c>
      <c r="AG148" s="132" t="s">
        <v>70</v>
      </c>
      <c r="AH148" s="133" t="s">
        <v>70</v>
      </c>
      <c r="AI148" s="133" t="s">
        <v>70</v>
      </c>
      <c r="AJ148" s="133" t="s">
        <v>70</v>
      </c>
      <c r="AK148" s="133" t="s">
        <v>70</v>
      </c>
      <c r="AL148" s="133" t="s">
        <v>70</v>
      </c>
      <c r="AM148" s="133" t="s">
        <v>70</v>
      </c>
      <c r="AN148" s="133" t="s">
        <v>70</v>
      </c>
      <c r="AO148" s="133" t="s">
        <v>70</v>
      </c>
      <c r="AP148" s="133" t="s">
        <v>70</v>
      </c>
      <c r="AQ148" s="133" t="s">
        <v>70</v>
      </c>
      <c r="AR148" s="133" t="s">
        <v>70</v>
      </c>
      <c r="AS148" s="133" t="s">
        <v>70</v>
      </c>
      <c r="AT148" s="133" t="s">
        <v>70</v>
      </c>
      <c r="AU148" s="133" t="s">
        <v>70</v>
      </c>
      <c r="AV148" s="132" t="s">
        <v>70</v>
      </c>
      <c r="AW148" s="132" t="s">
        <v>70</v>
      </c>
      <c r="AX148" s="134" t="s">
        <v>70</v>
      </c>
      <c r="AY148" s="131" t="s">
        <v>70</v>
      </c>
      <c r="AZ148" s="132" t="s">
        <v>70</v>
      </c>
      <c r="BA148" s="132" t="s">
        <v>70</v>
      </c>
      <c r="BB148" s="133" t="s">
        <v>70</v>
      </c>
      <c r="BC148" s="132" t="s">
        <v>70</v>
      </c>
      <c r="BD148" s="134" t="s">
        <v>70</v>
      </c>
      <c r="BE148" s="18">
        <f>COUNTA(A148:BD148)</f>
        <v>56</v>
      </c>
      <c r="BF148" s="18">
        <f>COUNTIF(A148:BD148,"&lt;&gt;"&amp;$BF$9)</f>
        <v>4</v>
      </c>
      <c r="BO148" s="58"/>
      <c r="BP148" s="17"/>
      <c r="BQ148" s="17"/>
      <c r="BR148" s="17"/>
      <c r="BS148" s="17"/>
      <c r="BT148" s="17"/>
    </row>
    <row r="149" spans="1:72" ht="38.25" x14ac:dyDescent="0.25">
      <c r="A149" s="121" t="s">
        <v>7</v>
      </c>
      <c r="B149" s="122">
        <v>2022</v>
      </c>
      <c r="C149" s="123" t="s">
        <v>203</v>
      </c>
      <c r="D149" s="123" t="s">
        <v>204</v>
      </c>
      <c r="E149" s="124" t="s">
        <v>70</v>
      </c>
      <c r="F149" s="124" t="s">
        <v>70</v>
      </c>
      <c r="G149" s="124" t="s">
        <v>70</v>
      </c>
      <c r="H149" s="125" t="s">
        <v>70</v>
      </c>
      <c r="I149" s="126" t="s">
        <v>70</v>
      </c>
      <c r="J149" s="124" t="s">
        <v>70</v>
      </c>
      <c r="K149" s="127" t="s">
        <v>70</v>
      </c>
      <c r="L149" s="124" t="s">
        <v>70</v>
      </c>
      <c r="M149" s="127" t="s">
        <v>70</v>
      </c>
      <c r="N149" s="127" t="s">
        <v>70</v>
      </c>
      <c r="O149" s="127" t="s">
        <v>70</v>
      </c>
      <c r="P149" s="124" t="s">
        <v>70</v>
      </c>
      <c r="Q149" s="127" t="s">
        <v>70</v>
      </c>
      <c r="R149" s="128" t="s">
        <v>70</v>
      </c>
      <c r="S149" s="126" t="s">
        <v>70</v>
      </c>
      <c r="T149" s="124" t="s">
        <v>70</v>
      </c>
      <c r="U149" s="124" t="s">
        <v>70</v>
      </c>
      <c r="V149" s="127" t="s">
        <v>70</v>
      </c>
      <c r="W149" s="124" t="s">
        <v>70</v>
      </c>
      <c r="X149" s="127" t="s">
        <v>70</v>
      </c>
      <c r="Y149" s="127" t="s">
        <v>70</v>
      </c>
      <c r="Z149" s="127" t="s">
        <v>70</v>
      </c>
      <c r="AA149" s="124" t="s">
        <v>70</v>
      </c>
      <c r="AB149" s="127" t="s">
        <v>70</v>
      </c>
      <c r="AC149" s="127" t="s">
        <v>70</v>
      </c>
      <c r="AD149" s="129" t="s">
        <v>70</v>
      </c>
      <c r="AE149" s="130" t="s">
        <v>70</v>
      </c>
      <c r="AF149" s="131" t="s">
        <v>70</v>
      </c>
      <c r="AG149" s="132" t="s">
        <v>70</v>
      </c>
      <c r="AH149" s="133" t="s">
        <v>70</v>
      </c>
      <c r="AI149" s="133" t="s">
        <v>70</v>
      </c>
      <c r="AJ149" s="133" t="s">
        <v>70</v>
      </c>
      <c r="AK149" s="133" t="s">
        <v>70</v>
      </c>
      <c r="AL149" s="133" t="s">
        <v>70</v>
      </c>
      <c r="AM149" s="133" t="s">
        <v>70</v>
      </c>
      <c r="AN149" s="133" t="s">
        <v>70</v>
      </c>
      <c r="AO149" s="133" t="s">
        <v>70</v>
      </c>
      <c r="AP149" s="133" t="s">
        <v>70</v>
      </c>
      <c r="AQ149" s="133" t="s">
        <v>70</v>
      </c>
      <c r="AR149" s="133" t="s">
        <v>70</v>
      </c>
      <c r="AS149" s="133" t="s">
        <v>70</v>
      </c>
      <c r="AT149" s="133" t="s">
        <v>70</v>
      </c>
      <c r="AU149" s="133" t="s">
        <v>70</v>
      </c>
      <c r="AV149" s="132" t="s">
        <v>70</v>
      </c>
      <c r="AW149" s="132" t="s">
        <v>70</v>
      </c>
      <c r="AX149" s="134" t="s">
        <v>70</v>
      </c>
      <c r="AY149" s="131" t="s">
        <v>70</v>
      </c>
      <c r="AZ149" s="132" t="s">
        <v>70</v>
      </c>
      <c r="BA149" s="132" t="s">
        <v>70</v>
      </c>
      <c r="BB149" s="133" t="s">
        <v>70</v>
      </c>
      <c r="BC149" s="132" t="s">
        <v>70</v>
      </c>
      <c r="BD149" s="134" t="s">
        <v>70</v>
      </c>
      <c r="BE149" s="18">
        <f>COUNTA(A149:BD149)</f>
        <v>56</v>
      </c>
      <c r="BF149" s="18">
        <f>COUNTIF(A149:BD149,"&lt;&gt;"&amp;$BF$9)</f>
        <v>4</v>
      </c>
      <c r="BO149" s="58"/>
      <c r="BP149" s="17"/>
      <c r="BQ149" s="17"/>
      <c r="BR149" s="17"/>
      <c r="BS149" s="17"/>
      <c r="BT149" s="17"/>
    </row>
    <row r="150" spans="1:72" ht="38.25" x14ac:dyDescent="0.25">
      <c r="A150" s="121" t="s">
        <v>7</v>
      </c>
      <c r="B150" s="122">
        <v>2022</v>
      </c>
      <c r="C150" s="123" t="s">
        <v>203</v>
      </c>
      <c r="D150" s="123" t="s">
        <v>204</v>
      </c>
      <c r="E150" s="124" t="s">
        <v>70</v>
      </c>
      <c r="F150" s="124" t="s">
        <v>70</v>
      </c>
      <c r="G150" s="124" t="s">
        <v>70</v>
      </c>
      <c r="H150" s="125" t="s">
        <v>70</v>
      </c>
      <c r="I150" s="126" t="s">
        <v>70</v>
      </c>
      <c r="J150" s="124" t="s">
        <v>70</v>
      </c>
      <c r="K150" s="127" t="s">
        <v>70</v>
      </c>
      <c r="L150" s="124" t="s">
        <v>70</v>
      </c>
      <c r="M150" s="127" t="s">
        <v>70</v>
      </c>
      <c r="N150" s="127" t="s">
        <v>70</v>
      </c>
      <c r="O150" s="127" t="s">
        <v>70</v>
      </c>
      <c r="P150" s="124" t="s">
        <v>70</v>
      </c>
      <c r="Q150" s="127" t="s">
        <v>70</v>
      </c>
      <c r="R150" s="128" t="s">
        <v>70</v>
      </c>
      <c r="S150" s="126" t="s">
        <v>70</v>
      </c>
      <c r="T150" s="124" t="s">
        <v>70</v>
      </c>
      <c r="U150" s="124" t="s">
        <v>70</v>
      </c>
      <c r="V150" s="127" t="s">
        <v>70</v>
      </c>
      <c r="W150" s="124" t="s">
        <v>70</v>
      </c>
      <c r="X150" s="127" t="s">
        <v>70</v>
      </c>
      <c r="Y150" s="127" t="s">
        <v>70</v>
      </c>
      <c r="Z150" s="127" t="s">
        <v>70</v>
      </c>
      <c r="AA150" s="124" t="s">
        <v>70</v>
      </c>
      <c r="AB150" s="127" t="s">
        <v>70</v>
      </c>
      <c r="AC150" s="127" t="s">
        <v>70</v>
      </c>
      <c r="AD150" s="129" t="s">
        <v>70</v>
      </c>
      <c r="AE150" s="130" t="s">
        <v>70</v>
      </c>
      <c r="AF150" s="131" t="s">
        <v>70</v>
      </c>
      <c r="AG150" s="132" t="s">
        <v>70</v>
      </c>
      <c r="AH150" s="133" t="s">
        <v>70</v>
      </c>
      <c r="AI150" s="133" t="s">
        <v>70</v>
      </c>
      <c r="AJ150" s="133" t="s">
        <v>70</v>
      </c>
      <c r="AK150" s="133" t="s">
        <v>70</v>
      </c>
      <c r="AL150" s="133" t="s">
        <v>70</v>
      </c>
      <c r="AM150" s="133" t="s">
        <v>70</v>
      </c>
      <c r="AN150" s="133" t="s">
        <v>70</v>
      </c>
      <c r="AO150" s="133" t="s">
        <v>70</v>
      </c>
      <c r="AP150" s="133" t="s">
        <v>70</v>
      </c>
      <c r="AQ150" s="133" t="s">
        <v>70</v>
      </c>
      <c r="AR150" s="133" t="s">
        <v>70</v>
      </c>
      <c r="AS150" s="133" t="s">
        <v>70</v>
      </c>
      <c r="AT150" s="133" t="s">
        <v>70</v>
      </c>
      <c r="AU150" s="133" t="s">
        <v>70</v>
      </c>
      <c r="AV150" s="132" t="s">
        <v>70</v>
      </c>
      <c r="AW150" s="132" t="s">
        <v>70</v>
      </c>
      <c r="AX150" s="134" t="s">
        <v>70</v>
      </c>
      <c r="AY150" s="131" t="s">
        <v>70</v>
      </c>
      <c r="AZ150" s="132" t="s">
        <v>70</v>
      </c>
      <c r="BA150" s="132" t="s">
        <v>70</v>
      </c>
      <c r="BB150" s="133" t="s">
        <v>70</v>
      </c>
      <c r="BC150" s="132" t="s">
        <v>70</v>
      </c>
      <c r="BD150" s="134" t="s">
        <v>70</v>
      </c>
      <c r="BE150" s="18">
        <f>COUNTA(A150:BD150)</f>
        <v>56</v>
      </c>
      <c r="BF150" s="18">
        <f>COUNTIF(A150:BD150,"&lt;&gt;"&amp;$BF$9)</f>
        <v>4</v>
      </c>
      <c r="BO150" s="58"/>
      <c r="BP150" s="17"/>
      <c r="BQ150" s="17"/>
      <c r="BR150" s="17"/>
      <c r="BS150" s="17"/>
      <c r="BT150" s="17"/>
    </row>
    <row r="151" spans="1:72" ht="242.25" x14ac:dyDescent="0.25">
      <c r="A151" s="121" t="s">
        <v>196</v>
      </c>
      <c r="B151" s="122">
        <v>2022</v>
      </c>
      <c r="C151" s="123" t="s">
        <v>203</v>
      </c>
      <c r="D151" s="123" t="s">
        <v>204</v>
      </c>
      <c r="E151" s="124" t="s">
        <v>70</v>
      </c>
      <c r="F151" s="124" t="s">
        <v>70</v>
      </c>
      <c r="G151" s="124" t="s">
        <v>70</v>
      </c>
      <c r="H151" s="125" t="s">
        <v>70</v>
      </c>
      <c r="I151" s="126" t="s">
        <v>115</v>
      </c>
      <c r="J151" s="124" t="s">
        <v>290</v>
      </c>
      <c r="K151" s="127" t="s">
        <v>118</v>
      </c>
      <c r="L151" s="124" t="s">
        <v>291</v>
      </c>
      <c r="M151" s="127" t="s">
        <v>292</v>
      </c>
      <c r="N151" s="127" t="s">
        <v>119</v>
      </c>
      <c r="O151" s="127" t="s">
        <v>206</v>
      </c>
      <c r="P151" s="124" t="s">
        <v>209</v>
      </c>
      <c r="Q151" s="127" t="s">
        <v>120</v>
      </c>
      <c r="R151" s="128">
        <v>44742</v>
      </c>
      <c r="S151" s="126" t="s">
        <v>70</v>
      </c>
      <c r="T151" s="124" t="s">
        <v>70</v>
      </c>
      <c r="U151" s="124" t="s">
        <v>70</v>
      </c>
      <c r="V151" s="127" t="s">
        <v>70</v>
      </c>
      <c r="W151" s="124" t="s">
        <v>70</v>
      </c>
      <c r="X151" s="127" t="s">
        <v>70</v>
      </c>
      <c r="Y151" s="127" t="s">
        <v>70</v>
      </c>
      <c r="Z151" s="127" t="s">
        <v>70</v>
      </c>
      <c r="AA151" s="124" t="s">
        <v>70</v>
      </c>
      <c r="AB151" s="127" t="s">
        <v>70</v>
      </c>
      <c r="AC151" s="127" t="s">
        <v>70</v>
      </c>
      <c r="AD151" s="129" t="s">
        <v>70</v>
      </c>
      <c r="AE151" s="130" t="s">
        <v>70</v>
      </c>
      <c r="AF151" s="131" t="s">
        <v>70</v>
      </c>
      <c r="AG151" s="132" t="s">
        <v>70</v>
      </c>
      <c r="AH151" s="133" t="s">
        <v>70</v>
      </c>
      <c r="AI151" s="133" t="s">
        <v>70</v>
      </c>
      <c r="AJ151" s="133" t="s">
        <v>70</v>
      </c>
      <c r="AK151" s="133" t="s">
        <v>70</v>
      </c>
      <c r="AL151" s="133" t="s">
        <v>70</v>
      </c>
      <c r="AM151" s="133" t="s">
        <v>70</v>
      </c>
      <c r="AN151" s="133" t="s">
        <v>70</v>
      </c>
      <c r="AO151" s="133" t="s">
        <v>70</v>
      </c>
      <c r="AP151" s="133" t="s">
        <v>70</v>
      </c>
      <c r="AQ151" s="133" t="s">
        <v>70</v>
      </c>
      <c r="AR151" s="133" t="s">
        <v>70</v>
      </c>
      <c r="AS151" s="133" t="s">
        <v>70</v>
      </c>
      <c r="AT151" s="133" t="s">
        <v>70</v>
      </c>
      <c r="AU151" s="133" t="s">
        <v>70</v>
      </c>
      <c r="AV151" s="132" t="s">
        <v>70</v>
      </c>
      <c r="AW151" s="132" t="s">
        <v>70</v>
      </c>
      <c r="AX151" s="134" t="s">
        <v>70</v>
      </c>
      <c r="AY151" s="131" t="s">
        <v>70</v>
      </c>
      <c r="AZ151" s="132" t="s">
        <v>70</v>
      </c>
      <c r="BA151" s="132" t="s">
        <v>70</v>
      </c>
      <c r="BB151" s="133" t="s">
        <v>70</v>
      </c>
      <c r="BC151" s="132" t="s">
        <v>70</v>
      </c>
      <c r="BD151" s="134" t="s">
        <v>70</v>
      </c>
      <c r="BE151" s="18">
        <f>COUNTA(A151:BD151)</f>
        <v>56</v>
      </c>
      <c r="BF151" s="18">
        <f>COUNTIF(A151:BD151,"&lt;&gt;"&amp;$BF$9)</f>
        <v>14</v>
      </c>
      <c r="BO151" s="58"/>
      <c r="BP151" s="17"/>
      <c r="BQ151" s="17"/>
      <c r="BR151" s="17"/>
      <c r="BS151" s="17"/>
      <c r="BT151" s="17"/>
    </row>
    <row r="152" spans="1:72" ht="38.25" x14ac:dyDescent="0.25">
      <c r="A152" s="121" t="s">
        <v>196</v>
      </c>
      <c r="B152" s="122">
        <v>2022</v>
      </c>
      <c r="C152" s="123" t="s">
        <v>203</v>
      </c>
      <c r="D152" s="123" t="s">
        <v>204</v>
      </c>
      <c r="E152" s="124" t="s">
        <v>70</v>
      </c>
      <c r="F152" s="124" t="s">
        <v>70</v>
      </c>
      <c r="G152" s="124" t="s">
        <v>70</v>
      </c>
      <c r="H152" s="125" t="s">
        <v>70</v>
      </c>
      <c r="I152" s="126" t="s">
        <v>70</v>
      </c>
      <c r="J152" s="124" t="s">
        <v>70</v>
      </c>
      <c r="K152" s="127" t="s">
        <v>70</v>
      </c>
      <c r="L152" s="124" t="s">
        <v>70</v>
      </c>
      <c r="M152" s="127" t="s">
        <v>70</v>
      </c>
      <c r="N152" s="127" t="s">
        <v>70</v>
      </c>
      <c r="O152" s="127" t="s">
        <v>70</v>
      </c>
      <c r="P152" s="124" t="s">
        <v>70</v>
      </c>
      <c r="Q152" s="127" t="s">
        <v>70</v>
      </c>
      <c r="R152" s="128" t="s">
        <v>70</v>
      </c>
      <c r="S152" s="126" t="s">
        <v>70</v>
      </c>
      <c r="T152" s="124" t="s">
        <v>70</v>
      </c>
      <c r="U152" s="124" t="s">
        <v>70</v>
      </c>
      <c r="V152" s="127" t="s">
        <v>70</v>
      </c>
      <c r="W152" s="124" t="s">
        <v>70</v>
      </c>
      <c r="X152" s="127" t="s">
        <v>70</v>
      </c>
      <c r="Y152" s="127" t="s">
        <v>70</v>
      </c>
      <c r="Z152" s="127" t="s">
        <v>70</v>
      </c>
      <c r="AA152" s="124" t="s">
        <v>70</v>
      </c>
      <c r="AB152" s="127" t="s">
        <v>70</v>
      </c>
      <c r="AC152" s="127" t="s">
        <v>70</v>
      </c>
      <c r="AD152" s="129" t="s">
        <v>70</v>
      </c>
      <c r="AE152" s="130" t="s">
        <v>70</v>
      </c>
      <c r="AF152" s="131" t="s">
        <v>70</v>
      </c>
      <c r="AG152" s="132" t="s">
        <v>70</v>
      </c>
      <c r="AH152" s="133" t="s">
        <v>70</v>
      </c>
      <c r="AI152" s="133" t="s">
        <v>70</v>
      </c>
      <c r="AJ152" s="133" t="s">
        <v>70</v>
      </c>
      <c r="AK152" s="133" t="s">
        <v>70</v>
      </c>
      <c r="AL152" s="133" t="s">
        <v>70</v>
      </c>
      <c r="AM152" s="133" t="s">
        <v>70</v>
      </c>
      <c r="AN152" s="133" t="s">
        <v>70</v>
      </c>
      <c r="AO152" s="133" t="s">
        <v>70</v>
      </c>
      <c r="AP152" s="133" t="s">
        <v>70</v>
      </c>
      <c r="AQ152" s="133" t="s">
        <v>70</v>
      </c>
      <c r="AR152" s="133" t="s">
        <v>70</v>
      </c>
      <c r="AS152" s="133" t="s">
        <v>70</v>
      </c>
      <c r="AT152" s="133" t="s">
        <v>70</v>
      </c>
      <c r="AU152" s="133" t="s">
        <v>70</v>
      </c>
      <c r="AV152" s="132" t="s">
        <v>70</v>
      </c>
      <c r="AW152" s="132" t="s">
        <v>70</v>
      </c>
      <c r="AX152" s="134" t="s">
        <v>70</v>
      </c>
      <c r="AY152" s="131" t="s">
        <v>70</v>
      </c>
      <c r="AZ152" s="132" t="s">
        <v>70</v>
      </c>
      <c r="BA152" s="132" t="s">
        <v>70</v>
      </c>
      <c r="BB152" s="133" t="s">
        <v>70</v>
      </c>
      <c r="BC152" s="132" t="s">
        <v>70</v>
      </c>
      <c r="BD152" s="134" t="s">
        <v>70</v>
      </c>
      <c r="BE152" s="18">
        <f>COUNTA(A152:BD152)</f>
        <v>56</v>
      </c>
      <c r="BF152" s="18">
        <f>COUNTIF(A152:BD152,"&lt;&gt;"&amp;$BF$9)</f>
        <v>4</v>
      </c>
      <c r="BO152" s="58"/>
      <c r="BP152" s="17"/>
      <c r="BQ152" s="17"/>
      <c r="BR152" s="17"/>
      <c r="BS152" s="17"/>
      <c r="BT152" s="17"/>
    </row>
    <row r="153" spans="1:72" ht="38.25" x14ac:dyDescent="0.25">
      <c r="A153" s="121" t="s">
        <v>196</v>
      </c>
      <c r="B153" s="122">
        <v>2022</v>
      </c>
      <c r="C153" s="123" t="s">
        <v>203</v>
      </c>
      <c r="D153" s="123" t="s">
        <v>204</v>
      </c>
      <c r="E153" s="124" t="s">
        <v>70</v>
      </c>
      <c r="F153" s="124" t="s">
        <v>70</v>
      </c>
      <c r="G153" s="124" t="s">
        <v>70</v>
      </c>
      <c r="H153" s="125" t="s">
        <v>70</v>
      </c>
      <c r="I153" s="126" t="s">
        <v>70</v>
      </c>
      <c r="J153" s="124" t="s">
        <v>70</v>
      </c>
      <c r="K153" s="127" t="s">
        <v>70</v>
      </c>
      <c r="L153" s="124" t="s">
        <v>70</v>
      </c>
      <c r="M153" s="127" t="s">
        <v>70</v>
      </c>
      <c r="N153" s="127" t="s">
        <v>70</v>
      </c>
      <c r="O153" s="127" t="s">
        <v>70</v>
      </c>
      <c r="P153" s="124" t="s">
        <v>70</v>
      </c>
      <c r="Q153" s="127" t="s">
        <v>70</v>
      </c>
      <c r="R153" s="128" t="s">
        <v>70</v>
      </c>
      <c r="S153" s="126" t="s">
        <v>70</v>
      </c>
      <c r="T153" s="124" t="s">
        <v>70</v>
      </c>
      <c r="U153" s="124" t="s">
        <v>70</v>
      </c>
      <c r="V153" s="127" t="s">
        <v>70</v>
      </c>
      <c r="W153" s="124" t="s">
        <v>70</v>
      </c>
      <c r="X153" s="127" t="s">
        <v>70</v>
      </c>
      <c r="Y153" s="127" t="s">
        <v>70</v>
      </c>
      <c r="Z153" s="127" t="s">
        <v>70</v>
      </c>
      <c r="AA153" s="124" t="s">
        <v>70</v>
      </c>
      <c r="AB153" s="127" t="s">
        <v>70</v>
      </c>
      <c r="AC153" s="127" t="s">
        <v>70</v>
      </c>
      <c r="AD153" s="129" t="s">
        <v>70</v>
      </c>
      <c r="AE153" s="130" t="s">
        <v>70</v>
      </c>
      <c r="AF153" s="131" t="s">
        <v>70</v>
      </c>
      <c r="AG153" s="132" t="s">
        <v>70</v>
      </c>
      <c r="AH153" s="133" t="s">
        <v>70</v>
      </c>
      <c r="AI153" s="133" t="s">
        <v>70</v>
      </c>
      <c r="AJ153" s="133" t="s">
        <v>70</v>
      </c>
      <c r="AK153" s="133" t="s">
        <v>70</v>
      </c>
      <c r="AL153" s="133" t="s">
        <v>70</v>
      </c>
      <c r="AM153" s="133" t="s">
        <v>70</v>
      </c>
      <c r="AN153" s="133" t="s">
        <v>70</v>
      </c>
      <c r="AO153" s="133" t="s">
        <v>70</v>
      </c>
      <c r="AP153" s="133" t="s">
        <v>70</v>
      </c>
      <c r="AQ153" s="133" t="s">
        <v>70</v>
      </c>
      <c r="AR153" s="133" t="s">
        <v>70</v>
      </c>
      <c r="AS153" s="133" t="s">
        <v>70</v>
      </c>
      <c r="AT153" s="133" t="s">
        <v>70</v>
      </c>
      <c r="AU153" s="133" t="s">
        <v>70</v>
      </c>
      <c r="AV153" s="132" t="s">
        <v>70</v>
      </c>
      <c r="AW153" s="132" t="s">
        <v>70</v>
      </c>
      <c r="AX153" s="134" t="s">
        <v>70</v>
      </c>
      <c r="AY153" s="131" t="s">
        <v>70</v>
      </c>
      <c r="AZ153" s="132" t="s">
        <v>70</v>
      </c>
      <c r="BA153" s="132" t="s">
        <v>70</v>
      </c>
      <c r="BB153" s="133" t="s">
        <v>70</v>
      </c>
      <c r="BC153" s="132" t="s">
        <v>70</v>
      </c>
      <c r="BD153" s="134" t="s">
        <v>70</v>
      </c>
      <c r="BE153" s="18">
        <f>COUNTA(A153:BD153)</f>
        <v>56</v>
      </c>
      <c r="BF153" s="18">
        <f>COUNTIF(A153:BD153,"&lt;&gt;"&amp;$BF$9)</f>
        <v>4</v>
      </c>
      <c r="BO153" s="58"/>
      <c r="BP153" s="17"/>
      <c r="BQ153" s="17"/>
      <c r="BR153" s="17"/>
      <c r="BS153" s="17"/>
      <c r="BT153" s="17"/>
    </row>
    <row r="154" spans="1:72" ht="38.25" x14ac:dyDescent="0.25">
      <c r="A154" s="121" t="s">
        <v>196</v>
      </c>
      <c r="B154" s="122">
        <v>2022</v>
      </c>
      <c r="C154" s="123" t="s">
        <v>203</v>
      </c>
      <c r="D154" s="123" t="s">
        <v>204</v>
      </c>
      <c r="E154" s="124" t="s">
        <v>70</v>
      </c>
      <c r="F154" s="124" t="s">
        <v>70</v>
      </c>
      <c r="G154" s="124" t="s">
        <v>70</v>
      </c>
      <c r="H154" s="125" t="s">
        <v>70</v>
      </c>
      <c r="I154" s="126" t="s">
        <v>70</v>
      </c>
      <c r="J154" s="124" t="s">
        <v>70</v>
      </c>
      <c r="K154" s="127" t="s">
        <v>70</v>
      </c>
      <c r="L154" s="124" t="s">
        <v>70</v>
      </c>
      <c r="M154" s="127" t="s">
        <v>70</v>
      </c>
      <c r="N154" s="127" t="s">
        <v>70</v>
      </c>
      <c r="O154" s="127" t="s">
        <v>70</v>
      </c>
      <c r="P154" s="124" t="s">
        <v>70</v>
      </c>
      <c r="Q154" s="127" t="s">
        <v>70</v>
      </c>
      <c r="R154" s="128" t="s">
        <v>70</v>
      </c>
      <c r="S154" s="126" t="s">
        <v>70</v>
      </c>
      <c r="T154" s="124" t="s">
        <v>70</v>
      </c>
      <c r="U154" s="124" t="s">
        <v>70</v>
      </c>
      <c r="V154" s="127" t="s">
        <v>70</v>
      </c>
      <c r="W154" s="124" t="s">
        <v>70</v>
      </c>
      <c r="X154" s="127" t="s">
        <v>70</v>
      </c>
      <c r="Y154" s="127" t="s">
        <v>70</v>
      </c>
      <c r="Z154" s="127" t="s">
        <v>70</v>
      </c>
      <c r="AA154" s="124" t="s">
        <v>70</v>
      </c>
      <c r="AB154" s="127" t="s">
        <v>70</v>
      </c>
      <c r="AC154" s="127" t="s">
        <v>70</v>
      </c>
      <c r="AD154" s="129" t="s">
        <v>70</v>
      </c>
      <c r="AE154" s="130" t="s">
        <v>70</v>
      </c>
      <c r="AF154" s="131" t="s">
        <v>70</v>
      </c>
      <c r="AG154" s="132" t="s">
        <v>70</v>
      </c>
      <c r="AH154" s="133" t="s">
        <v>70</v>
      </c>
      <c r="AI154" s="133" t="s">
        <v>70</v>
      </c>
      <c r="AJ154" s="133" t="s">
        <v>70</v>
      </c>
      <c r="AK154" s="133" t="s">
        <v>70</v>
      </c>
      <c r="AL154" s="133" t="s">
        <v>70</v>
      </c>
      <c r="AM154" s="133" t="s">
        <v>70</v>
      </c>
      <c r="AN154" s="133" t="s">
        <v>70</v>
      </c>
      <c r="AO154" s="133" t="s">
        <v>70</v>
      </c>
      <c r="AP154" s="133" t="s">
        <v>70</v>
      </c>
      <c r="AQ154" s="133" t="s">
        <v>70</v>
      </c>
      <c r="AR154" s="133" t="s">
        <v>70</v>
      </c>
      <c r="AS154" s="133" t="s">
        <v>70</v>
      </c>
      <c r="AT154" s="133" t="s">
        <v>70</v>
      </c>
      <c r="AU154" s="133" t="s">
        <v>70</v>
      </c>
      <c r="AV154" s="132" t="s">
        <v>70</v>
      </c>
      <c r="AW154" s="132" t="s">
        <v>70</v>
      </c>
      <c r="AX154" s="134" t="s">
        <v>70</v>
      </c>
      <c r="AY154" s="131" t="s">
        <v>70</v>
      </c>
      <c r="AZ154" s="132" t="s">
        <v>70</v>
      </c>
      <c r="BA154" s="132" t="s">
        <v>70</v>
      </c>
      <c r="BB154" s="133" t="s">
        <v>70</v>
      </c>
      <c r="BC154" s="132" t="s">
        <v>70</v>
      </c>
      <c r="BD154" s="134" t="s">
        <v>70</v>
      </c>
      <c r="BE154" s="18">
        <f>COUNTA(A154:BD154)</f>
        <v>56</v>
      </c>
      <c r="BF154" s="18">
        <f>COUNTIF(A154:BD154,"&lt;&gt;"&amp;$BF$9)</f>
        <v>4</v>
      </c>
      <c r="BO154" s="58"/>
      <c r="BP154" s="17"/>
      <c r="BQ154" s="17"/>
      <c r="BR154" s="17"/>
      <c r="BS154" s="17"/>
      <c r="BT154" s="17"/>
    </row>
    <row r="155" spans="1:72" ht="38.25" x14ac:dyDescent="0.25">
      <c r="A155" s="121" t="s">
        <v>196</v>
      </c>
      <c r="B155" s="122">
        <v>2022</v>
      </c>
      <c r="C155" s="123" t="s">
        <v>203</v>
      </c>
      <c r="D155" s="123" t="s">
        <v>204</v>
      </c>
      <c r="E155" s="124" t="s">
        <v>70</v>
      </c>
      <c r="F155" s="124" t="s">
        <v>70</v>
      </c>
      <c r="G155" s="124" t="s">
        <v>70</v>
      </c>
      <c r="H155" s="125" t="s">
        <v>70</v>
      </c>
      <c r="I155" s="126" t="s">
        <v>70</v>
      </c>
      <c r="J155" s="124" t="s">
        <v>70</v>
      </c>
      <c r="K155" s="127" t="s">
        <v>70</v>
      </c>
      <c r="L155" s="124" t="s">
        <v>70</v>
      </c>
      <c r="M155" s="127" t="s">
        <v>70</v>
      </c>
      <c r="N155" s="127" t="s">
        <v>70</v>
      </c>
      <c r="O155" s="127" t="s">
        <v>70</v>
      </c>
      <c r="P155" s="124" t="s">
        <v>70</v>
      </c>
      <c r="Q155" s="127" t="s">
        <v>70</v>
      </c>
      <c r="R155" s="128" t="s">
        <v>70</v>
      </c>
      <c r="S155" s="126" t="s">
        <v>70</v>
      </c>
      <c r="T155" s="124" t="s">
        <v>70</v>
      </c>
      <c r="U155" s="124" t="s">
        <v>70</v>
      </c>
      <c r="V155" s="127" t="s">
        <v>70</v>
      </c>
      <c r="W155" s="124" t="s">
        <v>70</v>
      </c>
      <c r="X155" s="127" t="s">
        <v>70</v>
      </c>
      <c r="Y155" s="127" t="s">
        <v>70</v>
      </c>
      <c r="Z155" s="127" t="s">
        <v>70</v>
      </c>
      <c r="AA155" s="124" t="s">
        <v>70</v>
      </c>
      <c r="AB155" s="127" t="s">
        <v>70</v>
      </c>
      <c r="AC155" s="127" t="s">
        <v>70</v>
      </c>
      <c r="AD155" s="129" t="s">
        <v>70</v>
      </c>
      <c r="AE155" s="130" t="s">
        <v>70</v>
      </c>
      <c r="AF155" s="131" t="s">
        <v>70</v>
      </c>
      <c r="AG155" s="132" t="s">
        <v>70</v>
      </c>
      <c r="AH155" s="133" t="s">
        <v>70</v>
      </c>
      <c r="AI155" s="133" t="s">
        <v>70</v>
      </c>
      <c r="AJ155" s="133" t="s">
        <v>70</v>
      </c>
      <c r="AK155" s="133" t="s">
        <v>70</v>
      </c>
      <c r="AL155" s="133" t="s">
        <v>70</v>
      </c>
      <c r="AM155" s="133" t="s">
        <v>70</v>
      </c>
      <c r="AN155" s="133" t="s">
        <v>70</v>
      </c>
      <c r="AO155" s="133" t="s">
        <v>70</v>
      </c>
      <c r="AP155" s="133" t="s">
        <v>70</v>
      </c>
      <c r="AQ155" s="133" t="s">
        <v>70</v>
      </c>
      <c r="AR155" s="133" t="s">
        <v>70</v>
      </c>
      <c r="AS155" s="133" t="s">
        <v>70</v>
      </c>
      <c r="AT155" s="133" t="s">
        <v>70</v>
      </c>
      <c r="AU155" s="133" t="s">
        <v>70</v>
      </c>
      <c r="AV155" s="132" t="s">
        <v>70</v>
      </c>
      <c r="AW155" s="132" t="s">
        <v>70</v>
      </c>
      <c r="AX155" s="134" t="s">
        <v>70</v>
      </c>
      <c r="AY155" s="131" t="s">
        <v>70</v>
      </c>
      <c r="AZ155" s="132" t="s">
        <v>70</v>
      </c>
      <c r="BA155" s="132" t="s">
        <v>70</v>
      </c>
      <c r="BB155" s="133" t="s">
        <v>70</v>
      </c>
      <c r="BC155" s="132" t="s">
        <v>70</v>
      </c>
      <c r="BD155" s="134" t="s">
        <v>70</v>
      </c>
      <c r="BE155" s="18">
        <f>COUNTA(A155:BD155)</f>
        <v>56</v>
      </c>
      <c r="BF155" s="18">
        <f>COUNTIF(A155:BD155,"&lt;&gt;"&amp;$BF$9)</f>
        <v>4</v>
      </c>
      <c r="BO155" s="58"/>
      <c r="BP155" s="17"/>
      <c r="BQ155" s="17"/>
      <c r="BR155" s="17"/>
      <c r="BS155" s="17"/>
      <c r="BT155" s="17"/>
    </row>
    <row r="156" spans="1:72" ht="38.25" x14ac:dyDescent="0.25">
      <c r="A156" s="121" t="s">
        <v>196</v>
      </c>
      <c r="B156" s="122">
        <v>2022</v>
      </c>
      <c r="C156" s="123" t="s">
        <v>203</v>
      </c>
      <c r="D156" s="123" t="s">
        <v>204</v>
      </c>
      <c r="E156" s="124" t="s">
        <v>70</v>
      </c>
      <c r="F156" s="124" t="s">
        <v>70</v>
      </c>
      <c r="G156" s="124" t="s">
        <v>70</v>
      </c>
      <c r="H156" s="125" t="s">
        <v>70</v>
      </c>
      <c r="I156" s="126" t="s">
        <v>70</v>
      </c>
      <c r="J156" s="124" t="s">
        <v>70</v>
      </c>
      <c r="K156" s="127" t="s">
        <v>70</v>
      </c>
      <c r="L156" s="124" t="s">
        <v>70</v>
      </c>
      <c r="M156" s="127" t="s">
        <v>70</v>
      </c>
      <c r="N156" s="127" t="s">
        <v>70</v>
      </c>
      <c r="O156" s="127" t="s">
        <v>70</v>
      </c>
      <c r="P156" s="124" t="s">
        <v>70</v>
      </c>
      <c r="Q156" s="127" t="s">
        <v>70</v>
      </c>
      <c r="R156" s="128" t="s">
        <v>70</v>
      </c>
      <c r="S156" s="126" t="s">
        <v>70</v>
      </c>
      <c r="T156" s="124" t="s">
        <v>70</v>
      </c>
      <c r="U156" s="124" t="s">
        <v>70</v>
      </c>
      <c r="V156" s="127" t="s">
        <v>70</v>
      </c>
      <c r="W156" s="124" t="s">
        <v>70</v>
      </c>
      <c r="X156" s="127" t="s">
        <v>70</v>
      </c>
      <c r="Y156" s="127" t="s">
        <v>70</v>
      </c>
      <c r="Z156" s="127" t="s">
        <v>70</v>
      </c>
      <c r="AA156" s="124" t="s">
        <v>70</v>
      </c>
      <c r="AB156" s="127" t="s">
        <v>70</v>
      </c>
      <c r="AC156" s="127" t="s">
        <v>70</v>
      </c>
      <c r="AD156" s="129" t="s">
        <v>70</v>
      </c>
      <c r="AE156" s="130" t="s">
        <v>70</v>
      </c>
      <c r="AF156" s="131" t="s">
        <v>70</v>
      </c>
      <c r="AG156" s="132" t="s">
        <v>70</v>
      </c>
      <c r="AH156" s="133" t="s">
        <v>70</v>
      </c>
      <c r="AI156" s="133" t="s">
        <v>70</v>
      </c>
      <c r="AJ156" s="133" t="s">
        <v>70</v>
      </c>
      <c r="AK156" s="133" t="s">
        <v>70</v>
      </c>
      <c r="AL156" s="133" t="s">
        <v>70</v>
      </c>
      <c r="AM156" s="133" t="s">
        <v>70</v>
      </c>
      <c r="AN156" s="133" t="s">
        <v>70</v>
      </c>
      <c r="AO156" s="133" t="s">
        <v>70</v>
      </c>
      <c r="AP156" s="133" t="s">
        <v>70</v>
      </c>
      <c r="AQ156" s="133" t="s">
        <v>70</v>
      </c>
      <c r="AR156" s="133" t="s">
        <v>70</v>
      </c>
      <c r="AS156" s="133" t="s">
        <v>70</v>
      </c>
      <c r="AT156" s="133" t="s">
        <v>70</v>
      </c>
      <c r="AU156" s="133" t="s">
        <v>70</v>
      </c>
      <c r="AV156" s="132" t="s">
        <v>70</v>
      </c>
      <c r="AW156" s="132" t="s">
        <v>70</v>
      </c>
      <c r="AX156" s="134" t="s">
        <v>70</v>
      </c>
      <c r="AY156" s="131" t="s">
        <v>70</v>
      </c>
      <c r="AZ156" s="132" t="s">
        <v>70</v>
      </c>
      <c r="BA156" s="132" t="s">
        <v>70</v>
      </c>
      <c r="BB156" s="133" t="s">
        <v>70</v>
      </c>
      <c r="BC156" s="132" t="s">
        <v>70</v>
      </c>
      <c r="BD156" s="134" t="s">
        <v>70</v>
      </c>
      <c r="BE156" s="18">
        <f>COUNTA(A156:BD156)</f>
        <v>56</v>
      </c>
      <c r="BF156" s="18">
        <f>COUNTIF(A156:BD156,"&lt;&gt;"&amp;$BF$9)</f>
        <v>4</v>
      </c>
      <c r="BO156" s="58"/>
      <c r="BP156" s="17"/>
      <c r="BQ156" s="17"/>
      <c r="BR156" s="17"/>
      <c r="BS156" s="17"/>
      <c r="BT156" s="17"/>
    </row>
    <row r="157" spans="1:72" ht="38.25" x14ac:dyDescent="0.25">
      <c r="A157" s="121" t="s">
        <v>196</v>
      </c>
      <c r="B157" s="122">
        <v>2022</v>
      </c>
      <c r="C157" s="123" t="s">
        <v>203</v>
      </c>
      <c r="D157" s="123" t="s">
        <v>204</v>
      </c>
      <c r="E157" s="124" t="s">
        <v>70</v>
      </c>
      <c r="F157" s="124" t="s">
        <v>70</v>
      </c>
      <c r="G157" s="124" t="s">
        <v>70</v>
      </c>
      <c r="H157" s="125" t="s">
        <v>70</v>
      </c>
      <c r="I157" s="126" t="s">
        <v>70</v>
      </c>
      <c r="J157" s="124" t="s">
        <v>70</v>
      </c>
      <c r="K157" s="127" t="s">
        <v>70</v>
      </c>
      <c r="L157" s="124" t="s">
        <v>70</v>
      </c>
      <c r="M157" s="127" t="s">
        <v>70</v>
      </c>
      <c r="N157" s="127" t="s">
        <v>70</v>
      </c>
      <c r="O157" s="127" t="s">
        <v>70</v>
      </c>
      <c r="P157" s="124" t="s">
        <v>70</v>
      </c>
      <c r="Q157" s="127" t="s">
        <v>70</v>
      </c>
      <c r="R157" s="128" t="s">
        <v>70</v>
      </c>
      <c r="S157" s="126" t="s">
        <v>70</v>
      </c>
      <c r="T157" s="124" t="s">
        <v>70</v>
      </c>
      <c r="U157" s="124" t="s">
        <v>70</v>
      </c>
      <c r="V157" s="127" t="s">
        <v>70</v>
      </c>
      <c r="W157" s="124" t="s">
        <v>70</v>
      </c>
      <c r="X157" s="127" t="s">
        <v>70</v>
      </c>
      <c r="Y157" s="127" t="s">
        <v>70</v>
      </c>
      <c r="Z157" s="127" t="s">
        <v>70</v>
      </c>
      <c r="AA157" s="124" t="s">
        <v>70</v>
      </c>
      <c r="AB157" s="127" t="s">
        <v>70</v>
      </c>
      <c r="AC157" s="127" t="s">
        <v>70</v>
      </c>
      <c r="AD157" s="129" t="s">
        <v>70</v>
      </c>
      <c r="AE157" s="130" t="s">
        <v>70</v>
      </c>
      <c r="AF157" s="131" t="s">
        <v>70</v>
      </c>
      <c r="AG157" s="132" t="s">
        <v>70</v>
      </c>
      <c r="AH157" s="133" t="s">
        <v>70</v>
      </c>
      <c r="AI157" s="133" t="s">
        <v>70</v>
      </c>
      <c r="AJ157" s="133" t="s">
        <v>70</v>
      </c>
      <c r="AK157" s="133" t="s">
        <v>70</v>
      </c>
      <c r="AL157" s="133" t="s">
        <v>70</v>
      </c>
      <c r="AM157" s="133" t="s">
        <v>70</v>
      </c>
      <c r="AN157" s="133" t="s">
        <v>70</v>
      </c>
      <c r="AO157" s="133" t="s">
        <v>70</v>
      </c>
      <c r="AP157" s="133" t="s">
        <v>70</v>
      </c>
      <c r="AQ157" s="133" t="s">
        <v>70</v>
      </c>
      <c r="AR157" s="133" t="s">
        <v>70</v>
      </c>
      <c r="AS157" s="133" t="s">
        <v>70</v>
      </c>
      <c r="AT157" s="133" t="s">
        <v>70</v>
      </c>
      <c r="AU157" s="133" t="s">
        <v>70</v>
      </c>
      <c r="AV157" s="132" t="s">
        <v>70</v>
      </c>
      <c r="AW157" s="132" t="s">
        <v>70</v>
      </c>
      <c r="AX157" s="134" t="s">
        <v>70</v>
      </c>
      <c r="AY157" s="131" t="s">
        <v>70</v>
      </c>
      <c r="AZ157" s="132" t="s">
        <v>70</v>
      </c>
      <c r="BA157" s="132" t="s">
        <v>70</v>
      </c>
      <c r="BB157" s="133" t="s">
        <v>70</v>
      </c>
      <c r="BC157" s="132" t="s">
        <v>70</v>
      </c>
      <c r="BD157" s="134" t="s">
        <v>70</v>
      </c>
      <c r="BE157" s="18">
        <f>COUNTA(A157:BD157)</f>
        <v>56</v>
      </c>
      <c r="BF157" s="18">
        <f>COUNTIF(A157:BD157,"&lt;&gt;"&amp;$BF$9)</f>
        <v>4</v>
      </c>
      <c r="BO157" s="58"/>
      <c r="BP157" s="17"/>
      <c r="BQ157" s="17"/>
      <c r="BR157" s="17"/>
      <c r="BS157" s="17"/>
      <c r="BT157" s="17"/>
    </row>
    <row r="158" spans="1:72" ht="38.25" x14ac:dyDescent="0.25">
      <c r="A158" s="121" t="s">
        <v>196</v>
      </c>
      <c r="B158" s="122">
        <v>2022</v>
      </c>
      <c r="C158" s="123" t="s">
        <v>203</v>
      </c>
      <c r="D158" s="123" t="s">
        <v>204</v>
      </c>
      <c r="E158" s="124" t="s">
        <v>70</v>
      </c>
      <c r="F158" s="124" t="s">
        <v>70</v>
      </c>
      <c r="G158" s="124" t="s">
        <v>70</v>
      </c>
      <c r="H158" s="125" t="s">
        <v>70</v>
      </c>
      <c r="I158" s="126" t="s">
        <v>70</v>
      </c>
      <c r="J158" s="124" t="s">
        <v>70</v>
      </c>
      <c r="K158" s="127" t="s">
        <v>70</v>
      </c>
      <c r="L158" s="124" t="s">
        <v>70</v>
      </c>
      <c r="M158" s="127" t="s">
        <v>70</v>
      </c>
      <c r="N158" s="127" t="s">
        <v>70</v>
      </c>
      <c r="O158" s="127" t="s">
        <v>70</v>
      </c>
      <c r="P158" s="124" t="s">
        <v>70</v>
      </c>
      <c r="Q158" s="127" t="s">
        <v>70</v>
      </c>
      <c r="R158" s="128" t="s">
        <v>70</v>
      </c>
      <c r="S158" s="126" t="s">
        <v>70</v>
      </c>
      <c r="T158" s="124" t="s">
        <v>70</v>
      </c>
      <c r="U158" s="124" t="s">
        <v>70</v>
      </c>
      <c r="V158" s="127" t="s">
        <v>70</v>
      </c>
      <c r="W158" s="124" t="s">
        <v>70</v>
      </c>
      <c r="X158" s="127" t="s">
        <v>70</v>
      </c>
      <c r="Y158" s="127" t="s">
        <v>70</v>
      </c>
      <c r="Z158" s="127" t="s">
        <v>70</v>
      </c>
      <c r="AA158" s="124" t="s">
        <v>70</v>
      </c>
      <c r="AB158" s="127" t="s">
        <v>70</v>
      </c>
      <c r="AC158" s="127" t="s">
        <v>70</v>
      </c>
      <c r="AD158" s="129" t="s">
        <v>70</v>
      </c>
      <c r="AE158" s="130" t="s">
        <v>70</v>
      </c>
      <c r="AF158" s="131" t="s">
        <v>70</v>
      </c>
      <c r="AG158" s="132" t="s">
        <v>70</v>
      </c>
      <c r="AH158" s="133" t="s">
        <v>70</v>
      </c>
      <c r="AI158" s="133" t="s">
        <v>70</v>
      </c>
      <c r="AJ158" s="133" t="s">
        <v>70</v>
      </c>
      <c r="AK158" s="133" t="s">
        <v>70</v>
      </c>
      <c r="AL158" s="133" t="s">
        <v>70</v>
      </c>
      <c r="AM158" s="133" t="s">
        <v>70</v>
      </c>
      <c r="AN158" s="133" t="s">
        <v>70</v>
      </c>
      <c r="AO158" s="133" t="s">
        <v>70</v>
      </c>
      <c r="AP158" s="133" t="s">
        <v>70</v>
      </c>
      <c r="AQ158" s="133" t="s">
        <v>70</v>
      </c>
      <c r="AR158" s="133" t="s">
        <v>70</v>
      </c>
      <c r="AS158" s="133" t="s">
        <v>70</v>
      </c>
      <c r="AT158" s="133" t="s">
        <v>70</v>
      </c>
      <c r="AU158" s="133" t="s">
        <v>70</v>
      </c>
      <c r="AV158" s="132" t="s">
        <v>70</v>
      </c>
      <c r="AW158" s="132" t="s">
        <v>70</v>
      </c>
      <c r="AX158" s="134" t="s">
        <v>70</v>
      </c>
      <c r="AY158" s="131" t="s">
        <v>70</v>
      </c>
      <c r="AZ158" s="132" t="s">
        <v>70</v>
      </c>
      <c r="BA158" s="132" t="s">
        <v>70</v>
      </c>
      <c r="BB158" s="133" t="s">
        <v>70</v>
      </c>
      <c r="BC158" s="132" t="s">
        <v>70</v>
      </c>
      <c r="BD158" s="134" t="s">
        <v>70</v>
      </c>
      <c r="BE158" s="18">
        <f>COUNTA(A158:BD158)</f>
        <v>56</v>
      </c>
      <c r="BF158" s="18">
        <f>COUNTIF(A158:BD158,"&lt;&gt;"&amp;$BF$9)</f>
        <v>4</v>
      </c>
      <c r="BO158" s="58"/>
      <c r="BP158" s="17"/>
      <c r="BQ158" s="17"/>
      <c r="BR158" s="17"/>
      <c r="BS158" s="17"/>
      <c r="BT158" s="17"/>
    </row>
    <row r="159" spans="1:72" ht="38.25" x14ac:dyDescent="0.25">
      <c r="A159" s="121" t="s">
        <v>197</v>
      </c>
      <c r="B159" s="122">
        <v>2022</v>
      </c>
      <c r="C159" s="123" t="s">
        <v>203</v>
      </c>
      <c r="D159" s="123" t="s">
        <v>204</v>
      </c>
      <c r="E159" s="124" t="s">
        <v>70</v>
      </c>
      <c r="F159" s="124" t="s">
        <v>70</v>
      </c>
      <c r="G159" s="124" t="s">
        <v>70</v>
      </c>
      <c r="H159" s="125" t="s">
        <v>70</v>
      </c>
      <c r="I159" s="126" t="s">
        <v>70</v>
      </c>
      <c r="J159" s="124" t="s">
        <v>70</v>
      </c>
      <c r="K159" s="127" t="s">
        <v>70</v>
      </c>
      <c r="L159" s="124" t="s">
        <v>70</v>
      </c>
      <c r="M159" s="127" t="s">
        <v>70</v>
      </c>
      <c r="N159" s="127" t="s">
        <v>70</v>
      </c>
      <c r="O159" s="127" t="s">
        <v>70</v>
      </c>
      <c r="P159" s="124" t="s">
        <v>70</v>
      </c>
      <c r="Q159" s="127" t="s">
        <v>70</v>
      </c>
      <c r="R159" s="128" t="s">
        <v>70</v>
      </c>
      <c r="S159" s="126" t="s">
        <v>70</v>
      </c>
      <c r="T159" s="124" t="s">
        <v>70</v>
      </c>
      <c r="U159" s="124" t="s">
        <v>70</v>
      </c>
      <c r="V159" s="127" t="s">
        <v>70</v>
      </c>
      <c r="W159" s="124" t="s">
        <v>70</v>
      </c>
      <c r="X159" s="127" t="s">
        <v>70</v>
      </c>
      <c r="Y159" s="127" t="s">
        <v>70</v>
      </c>
      <c r="Z159" s="127" t="s">
        <v>70</v>
      </c>
      <c r="AA159" s="124" t="s">
        <v>70</v>
      </c>
      <c r="AB159" s="127" t="s">
        <v>70</v>
      </c>
      <c r="AC159" s="127" t="s">
        <v>70</v>
      </c>
      <c r="AD159" s="129" t="s">
        <v>70</v>
      </c>
      <c r="AE159" s="130" t="s">
        <v>70</v>
      </c>
      <c r="AF159" s="131" t="s">
        <v>70</v>
      </c>
      <c r="AG159" s="132" t="s">
        <v>70</v>
      </c>
      <c r="AH159" s="133" t="s">
        <v>70</v>
      </c>
      <c r="AI159" s="133" t="s">
        <v>70</v>
      </c>
      <c r="AJ159" s="133" t="s">
        <v>70</v>
      </c>
      <c r="AK159" s="133" t="s">
        <v>70</v>
      </c>
      <c r="AL159" s="133" t="s">
        <v>70</v>
      </c>
      <c r="AM159" s="133" t="s">
        <v>70</v>
      </c>
      <c r="AN159" s="133" t="s">
        <v>70</v>
      </c>
      <c r="AO159" s="133" t="s">
        <v>70</v>
      </c>
      <c r="AP159" s="133" t="s">
        <v>70</v>
      </c>
      <c r="AQ159" s="133" t="s">
        <v>70</v>
      </c>
      <c r="AR159" s="133" t="s">
        <v>70</v>
      </c>
      <c r="AS159" s="133" t="s">
        <v>70</v>
      </c>
      <c r="AT159" s="133" t="s">
        <v>70</v>
      </c>
      <c r="AU159" s="133" t="s">
        <v>70</v>
      </c>
      <c r="AV159" s="132" t="s">
        <v>70</v>
      </c>
      <c r="AW159" s="132" t="s">
        <v>70</v>
      </c>
      <c r="AX159" s="134" t="s">
        <v>70</v>
      </c>
      <c r="AY159" s="131" t="s">
        <v>70</v>
      </c>
      <c r="AZ159" s="132" t="s">
        <v>70</v>
      </c>
      <c r="BA159" s="132" t="s">
        <v>70</v>
      </c>
      <c r="BB159" s="133" t="s">
        <v>70</v>
      </c>
      <c r="BC159" s="132" t="s">
        <v>70</v>
      </c>
      <c r="BD159" s="134" t="s">
        <v>70</v>
      </c>
      <c r="BE159" s="18">
        <f>COUNTA(A159:BD159)</f>
        <v>56</v>
      </c>
      <c r="BF159" s="18">
        <f>COUNTIF(A159:BD159,"&lt;&gt;"&amp;$BF$9)</f>
        <v>4</v>
      </c>
      <c r="BO159" s="58"/>
      <c r="BP159" s="17"/>
      <c r="BQ159" s="17"/>
      <c r="BR159" s="17"/>
      <c r="BS159" s="17"/>
      <c r="BT159" s="17"/>
    </row>
    <row r="160" spans="1:72" ht="38.25" x14ac:dyDescent="0.25">
      <c r="A160" s="121" t="s">
        <v>197</v>
      </c>
      <c r="B160" s="122">
        <v>2022</v>
      </c>
      <c r="C160" s="123" t="s">
        <v>203</v>
      </c>
      <c r="D160" s="123" t="s">
        <v>204</v>
      </c>
      <c r="E160" s="124" t="s">
        <v>70</v>
      </c>
      <c r="F160" s="124" t="s">
        <v>70</v>
      </c>
      <c r="G160" s="124" t="s">
        <v>70</v>
      </c>
      <c r="H160" s="125" t="s">
        <v>70</v>
      </c>
      <c r="I160" s="126" t="s">
        <v>70</v>
      </c>
      <c r="J160" s="124" t="s">
        <v>70</v>
      </c>
      <c r="K160" s="127" t="s">
        <v>70</v>
      </c>
      <c r="L160" s="124" t="s">
        <v>70</v>
      </c>
      <c r="M160" s="127" t="s">
        <v>70</v>
      </c>
      <c r="N160" s="127" t="s">
        <v>70</v>
      </c>
      <c r="O160" s="127" t="s">
        <v>70</v>
      </c>
      <c r="P160" s="124" t="s">
        <v>70</v>
      </c>
      <c r="Q160" s="127" t="s">
        <v>70</v>
      </c>
      <c r="R160" s="128" t="s">
        <v>70</v>
      </c>
      <c r="S160" s="126" t="s">
        <v>70</v>
      </c>
      <c r="T160" s="124" t="s">
        <v>70</v>
      </c>
      <c r="U160" s="124" t="s">
        <v>70</v>
      </c>
      <c r="V160" s="127" t="s">
        <v>70</v>
      </c>
      <c r="W160" s="124" t="s">
        <v>70</v>
      </c>
      <c r="X160" s="127" t="s">
        <v>70</v>
      </c>
      <c r="Y160" s="127" t="s">
        <v>70</v>
      </c>
      <c r="Z160" s="127" t="s">
        <v>70</v>
      </c>
      <c r="AA160" s="124" t="s">
        <v>70</v>
      </c>
      <c r="AB160" s="127" t="s">
        <v>70</v>
      </c>
      <c r="AC160" s="127" t="s">
        <v>70</v>
      </c>
      <c r="AD160" s="129" t="s">
        <v>70</v>
      </c>
      <c r="AE160" s="130" t="s">
        <v>70</v>
      </c>
      <c r="AF160" s="131" t="s">
        <v>70</v>
      </c>
      <c r="AG160" s="132" t="s">
        <v>70</v>
      </c>
      <c r="AH160" s="133" t="s">
        <v>70</v>
      </c>
      <c r="AI160" s="133" t="s">
        <v>70</v>
      </c>
      <c r="AJ160" s="133" t="s">
        <v>70</v>
      </c>
      <c r="AK160" s="133" t="s">
        <v>70</v>
      </c>
      <c r="AL160" s="133" t="s">
        <v>70</v>
      </c>
      <c r="AM160" s="133" t="s">
        <v>70</v>
      </c>
      <c r="AN160" s="133" t="s">
        <v>70</v>
      </c>
      <c r="AO160" s="133" t="s">
        <v>70</v>
      </c>
      <c r="AP160" s="133" t="s">
        <v>70</v>
      </c>
      <c r="AQ160" s="133" t="s">
        <v>70</v>
      </c>
      <c r="AR160" s="133" t="s">
        <v>70</v>
      </c>
      <c r="AS160" s="133" t="s">
        <v>70</v>
      </c>
      <c r="AT160" s="133" t="s">
        <v>70</v>
      </c>
      <c r="AU160" s="133" t="s">
        <v>70</v>
      </c>
      <c r="AV160" s="132" t="s">
        <v>70</v>
      </c>
      <c r="AW160" s="132" t="s">
        <v>70</v>
      </c>
      <c r="AX160" s="134" t="s">
        <v>70</v>
      </c>
      <c r="AY160" s="131" t="s">
        <v>70</v>
      </c>
      <c r="AZ160" s="132" t="s">
        <v>70</v>
      </c>
      <c r="BA160" s="132" t="s">
        <v>70</v>
      </c>
      <c r="BB160" s="133" t="s">
        <v>70</v>
      </c>
      <c r="BC160" s="132" t="s">
        <v>70</v>
      </c>
      <c r="BD160" s="134" t="s">
        <v>70</v>
      </c>
      <c r="BE160" s="18">
        <f>COUNTA(A160:BD160)</f>
        <v>56</v>
      </c>
      <c r="BF160" s="18">
        <f>COUNTIF(A160:BD160,"&lt;&gt;"&amp;$BF$9)</f>
        <v>4</v>
      </c>
      <c r="BO160" s="58"/>
      <c r="BP160" s="17"/>
      <c r="BQ160" s="17"/>
      <c r="BR160" s="17"/>
      <c r="BS160" s="17"/>
      <c r="BT160" s="17"/>
    </row>
    <row r="161" spans="1:72" ht="38.25" x14ac:dyDescent="0.25">
      <c r="A161" s="121" t="s">
        <v>197</v>
      </c>
      <c r="B161" s="122">
        <v>2022</v>
      </c>
      <c r="C161" s="123" t="s">
        <v>203</v>
      </c>
      <c r="D161" s="123" t="s">
        <v>204</v>
      </c>
      <c r="E161" s="124" t="s">
        <v>70</v>
      </c>
      <c r="F161" s="124" t="s">
        <v>70</v>
      </c>
      <c r="G161" s="124" t="s">
        <v>70</v>
      </c>
      <c r="H161" s="125" t="s">
        <v>70</v>
      </c>
      <c r="I161" s="126" t="s">
        <v>70</v>
      </c>
      <c r="J161" s="124" t="s">
        <v>70</v>
      </c>
      <c r="K161" s="127" t="s">
        <v>70</v>
      </c>
      <c r="L161" s="124" t="s">
        <v>70</v>
      </c>
      <c r="M161" s="127" t="s">
        <v>70</v>
      </c>
      <c r="N161" s="127" t="s">
        <v>70</v>
      </c>
      <c r="O161" s="127" t="s">
        <v>70</v>
      </c>
      <c r="P161" s="124" t="s">
        <v>70</v>
      </c>
      <c r="Q161" s="127" t="s">
        <v>70</v>
      </c>
      <c r="R161" s="128" t="s">
        <v>70</v>
      </c>
      <c r="S161" s="126" t="s">
        <v>70</v>
      </c>
      <c r="T161" s="124" t="s">
        <v>70</v>
      </c>
      <c r="U161" s="124" t="s">
        <v>70</v>
      </c>
      <c r="V161" s="127" t="s">
        <v>70</v>
      </c>
      <c r="W161" s="124" t="s">
        <v>70</v>
      </c>
      <c r="X161" s="127" t="s">
        <v>70</v>
      </c>
      <c r="Y161" s="127" t="s">
        <v>70</v>
      </c>
      <c r="Z161" s="127" t="s">
        <v>70</v>
      </c>
      <c r="AA161" s="124" t="s">
        <v>70</v>
      </c>
      <c r="AB161" s="127" t="s">
        <v>70</v>
      </c>
      <c r="AC161" s="127" t="s">
        <v>70</v>
      </c>
      <c r="AD161" s="129" t="s">
        <v>70</v>
      </c>
      <c r="AE161" s="130" t="s">
        <v>70</v>
      </c>
      <c r="AF161" s="131" t="s">
        <v>70</v>
      </c>
      <c r="AG161" s="132" t="s">
        <v>70</v>
      </c>
      <c r="AH161" s="133" t="s">
        <v>70</v>
      </c>
      <c r="AI161" s="133" t="s">
        <v>70</v>
      </c>
      <c r="AJ161" s="133" t="s">
        <v>70</v>
      </c>
      <c r="AK161" s="133" t="s">
        <v>70</v>
      </c>
      <c r="AL161" s="133" t="s">
        <v>70</v>
      </c>
      <c r="AM161" s="133" t="s">
        <v>70</v>
      </c>
      <c r="AN161" s="133" t="s">
        <v>70</v>
      </c>
      <c r="AO161" s="133" t="s">
        <v>70</v>
      </c>
      <c r="AP161" s="133" t="s">
        <v>70</v>
      </c>
      <c r="AQ161" s="133" t="s">
        <v>70</v>
      </c>
      <c r="AR161" s="133" t="s">
        <v>70</v>
      </c>
      <c r="AS161" s="133" t="s">
        <v>70</v>
      </c>
      <c r="AT161" s="133" t="s">
        <v>70</v>
      </c>
      <c r="AU161" s="133" t="s">
        <v>70</v>
      </c>
      <c r="AV161" s="132" t="s">
        <v>70</v>
      </c>
      <c r="AW161" s="132" t="s">
        <v>70</v>
      </c>
      <c r="AX161" s="134" t="s">
        <v>70</v>
      </c>
      <c r="AY161" s="131" t="s">
        <v>70</v>
      </c>
      <c r="AZ161" s="132" t="s">
        <v>70</v>
      </c>
      <c r="BA161" s="132" t="s">
        <v>70</v>
      </c>
      <c r="BB161" s="133" t="s">
        <v>70</v>
      </c>
      <c r="BC161" s="132" t="s">
        <v>70</v>
      </c>
      <c r="BD161" s="134" t="s">
        <v>70</v>
      </c>
      <c r="BE161" s="18">
        <f>COUNTA(A161:BD161)</f>
        <v>56</v>
      </c>
      <c r="BF161" s="18">
        <f>COUNTIF(A161:BD161,"&lt;&gt;"&amp;$BF$9)</f>
        <v>4</v>
      </c>
      <c r="BO161" s="58"/>
      <c r="BP161" s="17"/>
      <c r="BQ161" s="17"/>
      <c r="BR161" s="17"/>
      <c r="BS161" s="17"/>
      <c r="BT161" s="17"/>
    </row>
    <row r="162" spans="1:72" ht="38.25" x14ac:dyDescent="0.25">
      <c r="A162" s="121" t="s">
        <v>197</v>
      </c>
      <c r="B162" s="122">
        <v>2022</v>
      </c>
      <c r="C162" s="123" t="s">
        <v>203</v>
      </c>
      <c r="D162" s="123" t="s">
        <v>204</v>
      </c>
      <c r="E162" s="124" t="s">
        <v>70</v>
      </c>
      <c r="F162" s="124" t="s">
        <v>70</v>
      </c>
      <c r="G162" s="124" t="s">
        <v>70</v>
      </c>
      <c r="H162" s="125" t="s">
        <v>70</v>
      </c>
      <c r="I162" s="126" t="s">
        <v>70</v>
      </c>
      <c r="J162" s="124" t="s">
        <v>70</v>
      </c>
      <c r="K162" s="127" t="s">
        <v>70</v>
      </c>
      <c r="L162" s="124" t="s">
        <v>70</v>
      </c>
      <c r="M162" s="127" t="s">
        <v>70</v>
      </c>
      <c r="N162" s="127" t="s">
        <v>70</v>
      </c>
      <c r="O162" s="127" t="s">
        <v>70</v>
      </c>
      <c r="P162" s="124" t="s">
        <v>70</v>
      </c>
      <c r="Q162" s="127" t="s">
        <v>70</v>
      </c>
      <c r="R162" s="128" t="s">
        <v>70</v>
      </c>
      <c r="S162" s="126" t="s">
        <v>70</v>
      </c>
      <c r="T162" s="124" t="s">
        <v>70</v>
      </c>
      <c r="U162" s="124" t="s">
        <v>70</v>
      </c>
      <c r="V162" s="127" t="s">
        <v>70</v>
      </c>
      <c r="W162" s="124" t="s">
        <v>70</v>
      </c>
      <c r="X162" s="127" t="s">
        <v>70</v>
      </c>
      <c r="Y162" s="127" t="s">
        <v>70</v>
      </c>
      <c r="Z162" s="127" t="s">
        <v>70</v>
      </c>
      <c r="AA162" s="124" t="s">
        <v>70</v>
      </c>
      <c r="AB162" s="127" t="s">
        <v>70</v>
      </c>
      <c r="AC162" s="127" t="s">
        <v>70</v>
      </c>
      <c r="AD162" s="129" t="s">
        <v>70</v>
      </c>
      <c r="AE162" s="130" t="s">
        <v>70</v>
      </c>
      <c r="AF162" s="131" t="s">
        <v>70</v>
      </c>
      <c r="AG162" s="132" t="s">
        <v>70</v>
      </c>
      <c r="AH162" s="133" t="s">
        <v>70</v>
      </c>
      <c r="AI162" s="133" t="s">
        <v>70</v>
      </c>
      <c r="AJ162" s="133" t="s">
        <v>70</v>
      </c>
      <c r="AK162" s="133" t="s">
        <v>70</v>
      </c>
      <c r="AL162" s="133" t="s">
        <v>70</v>
      </c>
      <c r="AM162" s="133" t="s">
        <v>70</v>
      </c>
      <c r="AN162" s="133" t="s">
        <v>70</v>
      </c>
      <c r="AO162" s="133" t="s">
        <v>70</v>
      </c>
      <c r="AP162" s="133" t="s">
        <v>70</v>
      </c>
      <c r="AQ162" s="133" t="s">
        <v>70</v>
      </c>
      <c r="AR162" s="133" t="s">
        <v>70</v>
      </c>
      <c r="AS162" s="133" t="s">
        <v>70</v>
      </c>
      <c r="AT162" s="133" t="s">
        <v>70</v>
      </c>
      <c r="AU162" s="133" t="s">
        <v>70</v>
      </c>
      <c r="AV162" s="132" t="s">
        <v>70</v>
      </c>
      <c r="AW162" s="132" t="s">
        <v>70</v>
      </c>
      <c r="AX162" s="134" t="s">
        <v>70</v>
      </c>
      <c r="AY162" s="131" t="s">
        <v>70</v>
      </c>
      <c r="AZ162" s="132" t="s">
        <v>70</v>
      </c>
      <c r="BA162" s="132" t="s">
        <v>70</v>
      </c>
      <c r="BB162" s="133" t="s">
        <v>70</v>
      </c>
      <c r="BC162" s="132" t="s">
        <v>70</v>
      </c>
      <c r="BD162" s="134" t="s">
        <v>70</v>
      </c>
      <c r="BE162" s="18">
        <f>COUNTA(A162:BD162)</f>
        <v>56</v>
      </c>
      <c r="BF162" s="18">
        <f>COUNTIF(A162:BD162,"&lt;&gt;"&amp;$BF$9)</f>
        <v>4</v>
      </c>
      <c r="BO162" s="58"/>
      <c r="BP162" s="17"/>
      <c r="BQ162" s="17"/>
      <c r="BR162" s="17"/>
      <c r="BS162" s="17"/>
      <c r="BT162" s="17"/>
    </row>
    <row r="163" spans="1:72" ht="38.25" x14ac:dyDescent="0.25">
      <c r="A163" s="121" t="s">
        <v>197</v>
      </c>
      <c r="B163" s="122">
        <v>2022</v>
      </c>
      <c r="C163" s="123" t="s">
        <v>203</v>
      </c>
      <c r="D163" s="123" t="s">
        <v>204</v>
      </c>
      <c r="E163" s="124" t="s">
        <v>70</v>
      </c>
      <c r="F163" s="124" t="s">
        <v>70</v>
      </c>
      <c r="G163" s="124" t="s">
        <v>70</v>
      </c>
      <c r="H163" s="125" t="s">
        <v>70</v>
      </c>
      <c r="I163" s="126" t="s">
        <v>70</v>
      </c>
      <c r="J163" s="124" t="s">
        <v>70</v>
      </c>
      <c r="K163" s="127" t="s">
        <v>70</v>
      </c>
      <c r="L163" s="124" t="s">
        <v>70</v>
      </c>
      <c r="M163" s="127" t="s">
        <v>70</v>
      </c>
      <c r="N163" s="127" t="s">
        <v>70</v>
      </c>
      <c r="O163" s="127" t="s">
        <v>70</v>
      </c>
      <c r="P163" s="124" t="s">
        <v>70</v>
      </c>
      <c r="Q163" s="127" t="s">
        <v>70</v>
      </c>
      <c r="R163" s="128" t="s">
        <v>70</v>
      </c>
      <c r="S163" s="126" t="s">
        <v>70</v>
      </c>
      <c r="T163" s="124" t="s">
        <v>70</v>
      </c>
      <c r="U163" s="124" t="s">
        <v>70</v>
      </c>
      <c r="V163" s="127" t="s">
        <v>70</v>
      </c>
      <c r="W163" s="124" t="s">
        <v>70</v>
      </c>
      <c r="X163" s="127" t="s">
        <v>70</v>
      </c>
      <c r="Y163" s="127" t="s">
        <v>70</v>
      </c>
      <c r="Z163" s="127" t="s">
        <v>70</v>
      </c>
      <c r="AA163" s="124" t="s">
        <v>70</v>
      </c>
      <c r="AB163" s="127" t="s">
        <v>70</v>
      </c>
      <c r="AC163" s="127" t="s">
        <v>70</v>
      </c>
      <c r="AD163" s="129" t="s">
        <v>70</v>
      </c>
      <c r="AE163" s="130" t="s">
        <v>70</v>
      </c>
      <c r="AF163" s="131" t="s">
        <v>70</v>
      </c>
      <c r="AG163" s="132" t="s">
        <v>70</v>
      </c>
      <c r="AH163" s="133" t="s">
        <v>70</v>
      </c>
      <c r="AI163" s="133" t="s">
        <v>70</v>
      </c>
      <c r="AJ163" s="133" t="s">
        <v>70</v>
      </c>
      <c r="AK163" s="133" t="s">
        <v>70</v>
      </c>
      <c r="AL163" s="133" t="s">
        <v>70</v>
      </c>
      <c r="AM163" s="133" t="s">
        <v>70</v>
      </c>
      <c r="AN163" s="133" t="s">
        <v>70</v>
      </c>
      <c r="AO163" s="133" t="s">
        <v>70</v>
      </c>
      <c r="AP163" s="133" t="s">
        <v>70</v>
      </c>
      <c r="AQ163" s="133" t="s">
        <v>70</v>
      </c>
      <c r="AR163" s="133" t="s">
        <v>70</v>
      </c>
      <c r="AS163" s="133" t="s">
        <v>70</v>
      </c>
      <c r="AT163" s="133" t="s">
        <v>70</v>
      </c>
      <c r="AU163" s="133" t="s">
        <v>70</v>
      </c>
      <c r="AV163" s="132" t="s">
        <v>70</v>
      </c>
      <c r="AW163" s="132" t="s">
        <v>70</v>
      </c>
      <c r="AX163" s="134" t="s">
        <v>70</v>
      </c>
      <c r="AY163" s="131" t="s">
        <v>70</v>
      </c>
      <c r="AZ163" s="132" t="s">
        <v>70</v>
      </c>
      <c r="BA163" s="132" t="s">
        <v>70</v>
      </c>
      <c r="BB163" s="133" t="s">
        <v>70</v>
      </c>
      <c r="BC163" s="132" t="s">
        <v>70</v>
      </c>
      <c r="BD163" s="134" t="s">
        <v>70</v>
      </c>
      <c r="BE163" s="18">
        <f>COUNTA(A163:BD163)</f>
        <v>56</v>
      </c>
      <c r="BF163" s="18">
        <f>COUNTIF(A163:BD163,"&lt;&gt;"&amp;$BF$9)</f>
        <v>4</v>
      </c>
      <c r="BO163" s="58"/>
      <c r="BP163" s="17"/>
      <c r="BQ163" s="17"/>
      <c r="BR163" s="17"/>
      <c r="BS163" s="17"/>
      <c r="BT163" s="17"/>
    </row>
    <row r="164" spans="1:72" ht="38.25" x14ac:dyDescent="0.25">
      <c r="A164" s="121" t="s">
        <v>197</v>
      </c>
      <c r="B164" s="122">
        <v>2022</v>
      </c>
      <c r="C164" s="123" t="s">
        <v>203</v>
      </c>
      <c r="D164" s="123" t="s">
        <v>204</v>
      </c>
      <c r="E164" s="124" t="s">
        <v>70</v>
      </c>
      <c r="F164" s="124" t="s">
        <v>70</v>
      </c>
      <c r="G164" s="124" t="s">
        <v>70</v>
      </c>
      <c r="H164" s="125" t="s">
        <v>70</v>
      </c>
      <c r="I164" s="126" t="s">
        <v>70</v>
      </c>
      <c r="J164" s="124" t="s">
        <v>70</v>
      </c>
      <c r="K164" s="127" t="s">
        <v>70</v>
      </c>
      <c r="L164" s="124" t="s">
        <v>70</v>
      </c>
      <c r="M164" s="127" t="s">
        <v>70</v>
      </c>
      <c r="N164" s="127" t="s">
        <v>70</v>
      </c>
      <c r="O164" s="127" t="s">
        <v>70</v>
      </c>
      <c r="P164" s="124" t="s">
        <v>70</v>
      </c>
      <c r="Q164" s="127" t="s">
        <v>70</v>
      </c>
      <c r="R164" s="128" t="s">
        <v>70</v>
      </c>
      <c r="S164" s="126" t="s">
        <v>70</v>
      </c>
      <c r="T164" s="124" t="s">
        <v>70</v>
      </c>
      <c r="U164" s="124" t="s">
        <v>70</v>
      </c>
      <c r="V164" s="127" t="s">
        <v>70</v>
      </c>
      <c r="W164" s="124" t="s">
        <v>70</v>
      </c>
      <c r="X164" s="127" t="s">
        <v>70</v>
      </c>
      <c r="Y164" s="127" t="s">
        <v>70</v>
      </c>
      <c r="Z164" s="127" t="s">
        <v>70</v>
      </c>
      <c r="AA164" s="124" t="s">
        <v>70</v>
      </c>
      <c r="AB164" s="127" t="s">
        <v>70</v>
      </c>
      <c r="AC164" s="127" t="s">
        <v>70</v>
      </c>
      <c r="AD164" s="129" t="s">
        <v>70</v>
      </c>
      <c r="AE164" s="130" t="s">
        <v>70</v>
      </c>
      <c r="AF164" s="131" t="s">
        <v>70</v>
      </c>
      <c r="AG164" s="132" t="s">
        <v>70</v>
      </c>
      <c r="AH164" s="133" t="s">
        <v>70</v>
      </c>
      <c r="AI164" s="133" t="s">
        <v>70</v>
      </c>
      <c r="AJ164" s="133" t="s">
        <v>70</v>
      </c>
      <c r="AK164" s="133" t="s">
        <v>70</v>
      </c>
      <c r="AL164" s="133" t="s">
        <v>70</v>
      </c>
      <c r="AM164" s="133" t="s">
        <v>70</v>
      </c>
      <c r="AN164" s="133" t="s">
        <v>70</v>
      </c>
      <c r="AO164" s="133" t="s">
        <v>70</v>
      </c>
      <c r="AP164" s="133" t="s">
        <v>70</v>
      </c>
      <c r="AQ164" s="133" t="s">
        <v>70</v>
      </c>
      <c r="AR164" s="133" t="s">
        <v>70</v>
      </c>
      <c r="AS164" s="133" t="s">
        <v>70</v>
      </c>
      <c r="AT164" s="133" t="s">
        <v>70</v>
      </c>
      <c r="AU164" s="133" t="s">
        <v>70</v>
      </c>
      <c r="AV164" s="132" t="s">
        <v>70</v>
      </c>
      <c r="AW164" s="132" t="s">
        <v>70</v>
      </c>
      <c r="AX164" s="134" t="s">
        <v>70</v>
      </c>
      <c r="AY164" s="131" t="s">
        <v>70</v>
      </c>
      <c r="AZ164" s="132" t="s">
        <v>70</v>
      </c>
      <c r="BA164" s="132" t="s">
        <v>70</v>
      </c>
      <c r="BB164" s="133" t="s">
        <v>70</v>
      </c>
      <c r="BC164" s="132" t="s">
        <v>70</v>
      </c>
      <c r="BD164" s="134" t="s">
        <v>70</v>
      </c>
      <c r="BE164" s="18">
        <f>COUNTA(A164:BD164)</f>
        <v>56</v>
      </c>
      <c r="BF164" s="18">
        <f>COUNTIF(A164:BD164,"&lt;&gt;"&amp;$BF$9)</f>
        <v>4</v>
      </c>
      <c r="BO164" s="58"/>
      <c r="BP164" s="17"/>
      <c r="BQ164" s="17"/>
      <c r="BR164" s="17"/>
      <c r="BS164" s="17"/>
      <c r="BT164" s="17"/>
    </row>
    <row r="165" spans="1:72" ht="38.25" x14ac:dyDescent="0.25">
      <c r="A165" s="121" t="s">
        <v>197</v>
      </c>
      <c r="B165" s="122">
        <v>2022</v>
      </c>
      <c r="C165" s="123" t="s">
        <v>203</v>
      </c>
      <c r="D165" s="123" t="s">
        <v>204</v>
      </c>
      <c r="E165" s="124" t="s">
        <v>70</v>
      </c>
      <c r="F165" s="124" t="s">
        <v>70</v>
      </c>
      <c r="G165" s="124" t="s">
        <v>70</v>
      </c>
      <c r="H165" s="125" t="s">
        <v>70</v>
      </c>
      <c r="I165" s="126" t="s">
        <v>70</v>
      </c>
      <c r="J165" s="124" t="s">
        <v>70</v>
      </c>
      <c r="K165" s="127" t="s">
        <v>70</v>
      </c>
      <c r="L165" s="124" t="s">
        <v>70</v>
      </c>
      <c r="M165" s="127" t="s">
        <v>70</v>
      </c>
      <c r="N165" s="127" t="s">
        <v>70</v>
      </c>
      <c r="O165" s="127" t="s">
        <v>70</v>
      </c>
      <c r="P165" s="124" t="s">
        <v>70</v>
      </c>
      <c r="Q165" s="127" t="s">
        <v>70</v>
      </c>
      <c r="R165" s="128" t="s">
        <v>70</v>
      </c>
      <c r="S165" s="126" t="s">
        <v>70</v>
      </c>
      <c r="T165" s="124" t="s">
        <v>70</v>
      </c>
      <c r="U165" s="124" t="s">
        <v>70</v>
      </c>
      <c r="V165" s="127" t="s">
        <v>70</v>
      </c>
      <c r="W165" s="124" t="s">
        <v>70</v>
      </c>
      <c r="X165" s="127" t="s">
        <v>70</v>
      </c>
      <c r="Y165" s="127" t="s">
        <v>70</v>
      </c>
      <c r="Z165" s="127" t="s">
        <v>70</v>
      </c>
      <c r="AA165" s="124" t="s">
        <v>70</v>
      </c>
      <c r="AB165" s="127" t="s">
        <v>70</v>
      </c>
      <c r="AC165" s="127" t="s">
        <v>70</v>
      </c>
      <c r="AD165" s="129" t="s">
        <v>70</v>
      </c>
      <c r="AE165" s="130" t="s">
        <v>70</v>
      </c>
      <c r="AF165" s="131" t="s">
        <v>70</v>
      </c>
      <c r="AG165" s="132" t="s">
        <v>70</v>
      </c>
      <c r="AH165" s="133" t="s">
        <v>70</v>
      </c>
      <c r="AI165" s="133" t="s">
        <v>70</v>
      </c>
      <c r="AJ165" s="133" t="s">
        <v>70</v>
      </c>
      <c r="AK165" s="133" t="s">
        <v>70</v>
      </c>
      <c r="AL165" s="133" t="s">
        <v>70</v>
      </c>
      <c r="AM165" s="133" t="s">
        <v>70</v>
      </c>
      <c r="AN165" s="133" t="s">
        <v>70</v>
      </c>
      <c r="AO165" s="133" t="s">
        <v>70</v>
      </c>
      <c r="AP165" s="133" t="s">
        <v>70</v>
      </c>
      <c r="AQ165" s="133" t="s">
        <v>70</v>
      </c>
      <c r="AR165" s="133" t="s">
        <v>70</v>
      </c>
      <c r="AS165" s="133" t="s">
        <v>70</v>
      </c>
      <c r="AT165" s="133" t="s">
        <v>70</v>
      </c>
      <c r="AU165" s="133" t="s">
        <v>70</v>
      </c>
      <c r="AV165" s="132" t="s">
        <v>70</v>
      </c>
      <c r="AW165" s="132" t="s">
        <v>70</v>
      </c>
      <c r="AX165" s="134" t="s">
        <v>70</v>
      </c>
      <c r="AY165" s="131" t="s">
        <v>70</v>
      </c>
      <c r="AZ165" s="132" t="s">
        <v>70</v>
      </c>
      <c r="BA165" s="132" t="s">
        <v>70</v>
      </c>
      <c r="BB165" s="133" t="s">
        <v>70</v>
      </c>
      <c r="BC165" s="132" t="s">
        <v>70</v>
      </c>
      <c r="BD165" s="134" t="s">
        <v>70</v>
      </c>
      <c r="BE165" s="18">
        <f>COUNTA(A165:BD165)</f>
        <v>56</v>
      </c>
      <c r="BF165" s="18">
        <f>COUNTIF(A165:BD165,"&lt;&gt;"&amp;$BF$9)</f>
        <v>4</v>
      </c>
      <c r="BO165" s="58"/>
      <c r="BP165" s="17"/>
      <c r="BQ165" s="17"/>
      <c r="BR165" s="17"/>
      <c r="BS165" s="17"/>
      <c r="BT165" s="17"/>
    </row>
    <row r="166" spans="1:72" ht="38.25" x14ac:dyDescent="0.25">
      <c r="A166" s="121" t="s">
        <v>197</v>
      </c>
      <c r="B166" s="122">
        <v>2022</v>
      </c>
      <c r="C166" s="123" t="s">
        <v>203</v>
      </c>
      <c r="D166" s="123" t="s">
        <v>204</v>
      </c>
      <c r="E166" s="124" t="s">
        <v>70</v>
      </c>
      <c r="F166" s="124" t="s">
        <v>70</v>
      </c>
      <c r="G166" s="124" t="s">
        <v>70</v>
      </c>
      <c r="H166" s="125" t="s">
        <v>70</v>
      </c>
      <c r="I166" s="126" t="s">
        <v>70</v>
      </c>
      <c r="J166" s="124" t="s">
        <v>70</v>
      </c>
      <c r="K166" s="127" t="s">
        <v>70</v>
      </c>
      <c r="L166" s="124" t="s">
        <v>70</v>
      </c>
      <c r="M166" s="127" t="s">
        <v>70</v>
      </c>
      <c r="N166" s="127" t="s">
        <v>70</v>
      </c>
      <c r="O166" s="127" t="s">
        <v>70</v>
      </c>
      <c r="P166" s="124" t="s">
        <v>70</v>
      </c>
      <c r="Q166" s="127" t="s">
        <v>70</v>
      </c>
      <c r="R166" s="128" t="s">
        <v>70</v>
      </c>
      <c r="S166" s="126" t="s">
        <v>70</v>
      </c>
      <c r="T166" s="124" t="s">
        <v>70</v>
      </c>
      <c r="U166" s="124" t="s">
        <v>70</v>
      </c>
      <c r="V166" s="127" t="s">
        <v>70</v>
      </c>
      <c r="W166" s="124" t="s">
        <v>70</v>
      </c>
      <c r="X166" s="127" t="s">
        <v>70</v>
      </c>
      <c r="Y166" s="127" t="s">
        <v>70</v>
      </c>
      <c r="Z166" s="127" t="s">
        <v>70</v>
      </c>
      <c r="AA166" s="124" t="s">
        <v>70</v>
      </c>
      <c r="AB166" s="127" t="s">
        <v>70</v>
      </c>
      <c r="AC166" s="127" t="s">
        <v>70</v>
      </c>
      <c r="AD166" s="129" t="s">
        <v>70</v>
      </c>
      <c r="AE166" s="130" t="s">
        <v>70</v>
      </c>
      <c r="AF166" s="131" t="s">
        <v>70</v>
      </c>
      <c r="AG166" s="132" t="s">
        <v>70</v>
      </c>
      <c r="AH166" s="133" t="s">
        <v>70</v>
      </c>
      <c r="AI166" s="133" t="s">
        <v>70</v>
      </c>
      <c r="AJ166" s="133" t="s">
        <v>70</v>
      </c>
      <c r="AK166" s="133" t="s">
        <v>70</v>
      </c>
      <c r="AL166" s="133" t="s">
        <v>70</v>
      </c>
      <c r="AM166" s="133" t="s">
        <v>70</v>
      </c>
      <c r="AN166" s="133" t="s">
        <v>70</v>
      </c>
      <c r="AO166" s="133" t="s">
        <v>70</v>
      </c>
      <c r="AP166" s="133" t="s">
        <v>70</v>
      </c>
      <c r="AQ166" s="133" t="s">
        <v>70</v>
      </c>
      <c r="AR166" s="133" t="s">
        <v>70</v>
      </c>
      <c r="AS166" s="133" t="s">
        <v>70</v>
      </c>
      <c r="AT166" s="133" t="s">
        <v>70</v>
      </c>
      <c r="AU166" s="133" t="s">
        <v>70</v>
      </c>
      <c r="AV166" s="132" t="s">
        <v>70</v>
      </c>
      <c r="AW166" s="132" t="s">
        <v>70</v>
      </c>
      <c r="AX166" s="134" t="s">
        <v>70</v>
      </c>
      <c r="AY166" s="131" t="s">
        <v>70</v>
      </c>
      <c r="AZ166" s="132" t="s">
        <v>70</v>
      </c>
      <c r="BA166" s="132" t="s">
        <v>70</v>
      </c>
      <c r="BB166" s="133" t="s">
        <v>70</v>
      </c>
      <c r="BC166" s="132" t="s">
        <v>70</v>
      </c>
      <c r="BD166" s="134" t="s">
        <v>70</v>
      </c>
      <c r="BE166" s="18">
        <f>COUNTA(A166:BD166)</f>
        <v>56</v>
      </c>
      <c r="BF166" s="18">
        <f>COUNTIF(A166:BD166,"&lt;&gt;"&amp;$BF$9)</f>
        <v>4</v>
      </c>
      <c r="BO166" s="58"/>
      <c r="BP166" s="17"/>
      <c r="BQ166" s="17"/>
      <c r="BR166" s="17"/>
      <c r="BS166" s="17"/>
      <c r="BT166" s="17"/>
    </row>
    <row r="167" spans="1:72" ht="38.25" x14ac:dyDescent="0.25">
      <c r="A167" s="121" t="s">
        <v>197</v>
      </c>
      <c r="B167" s="122">
        <v>2022</v>
      </c>
      <c r="C167" s="123" t="s">
        <v>203</v>
      </c>
      <c r="D167" s="123" t="s">
        <v>204</v>
      </c>
      <c r="E167" s="124" t="s">
        <v>70</v>
      </c>
      <c r="F167" s="124" t="s">
        <v>70</v>
      </c>
      <c r="G167" s="124" t="s">
        <v>70</v>
      </c>
      <c r="H167" s="125" t="s">
        <v>70</v>
      </c>
      <c r="I167" s="126" t="s">
        <v>70</v>
      </c>
      <c r="J167" s="124" t="s">
        <v>70</v>
      </c>
      <c r="K167" s="127" t="s">
        <v>70</v>
      </c>
      <c r="L167" s="124" t="s">
        <v>70</v>
      </c>
      <c r="M167" s="127" t="s">
        <v>70</v>
      </c>
      <c r="N167" s="127" t="s">
        <v>70</v>
      </c>
      <c r="O167" s="127" t="s">
        <v>70</v>
      </c>
      <c r="P167" s="124" t="s">
        <v>70</v>
      </c>
      <c r="Q167" s="127" t="s">
        <v>70</v>
      </c>
      <c r="R167" s="128" t="s">
        <v>70</v>
      </c>
      <c r="S167" s="126" t="s">
        <v>70</v>
      </c>
      <c r="T167" s="124" t="s">
        <v>70</v>
      </c>
      <c r="U167" s="124" t="s">
        <v>70</v>
      </c>
      <c r="V167" s="127" t="s">
        <v>70</v>
      </c>
      <c r="W167" s="124" t="s">
        <v>70</v>
      </c>
      <c r="X167" s="127" t="s">
        <v>70</v>
      </c>
      <c r="Y167" s="127" t="s">
        <v>70</v>
      </c>
      <c r="Z167" s="127" t="s">
        <v>70</v>
      </c>
      <c r="AA167" s="124" t="s">
        <v>70</v>
      </c>
      <c r="AB167" s="127" t="s">
        <v>70</v>
      </c>
      <c r="AC167" s="127" t="s">
        <v>70</v>
      </c>
      <c r="AD167" s="129" t="s">
        <v>70</v>
      </c>
      <c r="AE167" s="130" t="s">
        <v>70</v>
      </c>
      <c r="AF167" s="131" t="s">
        <v>70</v>
      </c>
      <c r="AG167" s="132" t="s">
        <v>70</v>
      </c>
      <c r="AH167" s="133" t="s">
        <v>70</v>
      </c>
      <c r="AI167" s="133" t="s">
        <v>70</v>
      </c>
      <c r="AJ167" s="133" t="s">
        <v>70</v>
      </c>
      <c r="AK167" s="133" t="s">
        <v>70</v>
      </c>
      <c r="AL167" s="133" t="s">
        <v>70</v>
      </c>
      <c r="AM167" s="133" t="s">
        <v>70</v>
      </c>
      <c r="AN167" s="133" t="s">
        <v>70</v>
      </c>
      <c r="AO167" s="133" t="s">
        <v>70</v>
      </c>
      <c r="AP167" s="133" t="s">
        <v>70</v>
      </c>
      <c r="AQ167" s="133" t="s">
        <v>70</v>
      </c>
      <c r="AR167" s="133" t="s">
        <v>70</v>
      </c>
      <c r="AS167" s="133" t="s">
        <v>70</v>
      </c>
      <c r="AT167" s="133" t="s">
        <v>70</v>
      </c>
      <c r="AU167" s="133" t="s">
        <v>70</v>
      </c>
      <c r="AV167" s="132" t="s">
        <v>70</v>
      </c>
      <c r="AW167" s="132" t="s">
        <v>70</v>
      </c>
      <c r="AX167" s="134" t="s">
        <v>70</v>
      </c>
      <c r="AY167" s="131" t="s">
        <v>70</v>
      </c>
      <c r="AZ167" s="132" t="s">
        <v>70</v>
      </c>
      <c r="BA167" s="132" t="s">
        <v>70</v>
      </c>
      <c r="BB167" s="133" t="s">
        <v>70</v>
      </c>
      <c r="BC167" s="132" t="s">
        <v>70</v>
      </c>
      <c r="BD167" s="134" t="s">
        <v>70</v>
      </c>
      <c r="BE167" s="18">
        <f>COUNTA(A167:BD167)</f>
        <v>56</v>
      </c>
      <c r="BF167" s="18">
        <f>COUNTIF(A167:BD167,"&lt;&gt;"&amp;$BF$9)</f>
        <v>4</v>
      </c>
      <c r="BO167" s="58"/>
      <c r="BP167" s="17"/>
      <c r="BQ167" s="17"/>
      <c r="BR167" s="17"/>
      <c r="BS167" s="17"/>
      <c r="BT167" s="17"/>
    </row>
    <row r="168" spans="1:72" ht="38.25" x14ac:dyDescent="0.25">
      <c r="A168" s="121" t="s">
        <v>197</v>
      </c>
      <c r="B168" s="122">
        <v>2022</v>
      </c>
      <c r="C168" s="123" t="s">
        <v>203</v>
      </c>
      <c r="D168" s="123" t="s">
        <v>204</v>
      </c>
      <c r="E168" s="124" t="s">
        <v>70</v>
      </c>
      <c r="F168" s="124" t="s">
        <v>70</v>
      </c>
      <c r="G168" s="124" t="s">
        <v>70</v>
      </c>
      <c r="H168" s="125" t="s">
        <v>70</v>
      </c>
      <c r="I168" s="126" t="s">
        <v>70</v>
      </c>
      <c r="J168" s="124" t="s">
        <v>70</v>
      </c>
      <c r="K168" s="127" t="s">
        <v>70</v>
      </c>
      <c r="L168" s="124" t="s">
        <v>70</v>
      </c>
      <c r="M168" s="127" t="s">
        <v>70</v>
      </c>
      <c r="N168" s="127" t="s">
        <v>70</v>
      </c>
      <c r="O168" s="127" t="s">
        <v>70</v>
      </c>
      <c r="P168" s="124" t="s">
        <v>70</v>
      </c>
      <c r="Q168" s="127" t="s">
        <v>70</v>
      </c>
      <c r="R168" s="128" t="s">
        <v>70</v>
      </c>
      <c r="S168" s="126" t="s">
        <v>70</v>
      </c>
      <c r="T168" s="124" t="s">
        <v>70</v>
      </c>
      <c r="U168" s="124" t="s">
        <v>70</v>
      </c>
      <c r="V168" s="127" t="s">
        <v>70</v>
      </c>
      <c r="W168" s="124" t="s">
        <v>70</v>
      </c>
      <c r="X168" s="127" t="s">
        <v>70</v>
      </c>
      <c r="Y168" s="127" t="s">
        <v>70</v>
      </c>
      <c r="Z168" s="127" t="s">
        <v>70</v>
      </c>
      <c r="AA168" s="124" t="s">
        <v>70</v>
      </c>
      <c r="AB168" s="127" t="s">
        <v>70</v>
      </c>
      <c r="AC168" s="127" t="s">
        <v>70</v>
      </c>
      <c r="AD168" s="129" t="s">
        <v>70</v>
      </c>
      <c r="AE168" s="130" t="s">
        <v>70</v>
      </c>
      <c r="AF168" s="131" t="s">
        <v>70</v>
      </c>
      <c r="AG168" s="132" t="s">
        <v>70</v>
      </c>
      <c r="AH168" s="133" t="s">
        <v>70</v>
      </c>
      <c r="AI168" s="133" t="s">
        <v>70</v>
      </c>
      <c r="AJ168" s="133" t="s">
        <v>70</v>
      </c>
      <c r="AK168" s="133" t="s">
        <v>70</v>
      </c>
      <c r="AL168" s="133" t="s">
        <v>70</v>
      </c>
      <c r="AM168" s="133" t="s">
        <v>70</v>
      </c>
      <c r="AN168" s="133" t="s">
        <v>70</v>
      </c>
      <c r="AO168" s="133" t="s">
        <v>70</v>
      </c>
      <c r="AP168" s="133" t="s">
        <v>70</v>
      </c>
      <c r="AQ168" s="133" t="s">
        <v>70</v>
      </c>
      <c r="AR168" s="133" t="s">
        <v>70</v>
      </c>
      <c r="AS168" s="133" t="s">
        <v>70</v>
      </c>
      <c r="AT168" s="133" t="s">
        <v>70</v>
      </c>
      <c r="AU168" s="133" t="s">
        <v>70</v>
      </c>
      <c r="AV168" s="132" t="s">
        <v>70</v>
      </c>
      <c r="AW168" s="132" t="s">
        <v>70</v>
      </c>
      <c r="AX168" s="134" t="s">
        <v>70</v>
      </c>
      <c r="AY168" s="131" t="s">
        <v>70</v>
      </c>
      <c r="AZ168" s="132" t="s">
        <v>70</v>
      </c>
      <c r="BA168" s="132" t="s">
        <v>70</v>
      </c>
      <c r="BB168" s="133" t="s">
        <v>70</v>
      </c>
      <c r="BC168" s="132" t="s">
        <v>70</v>
      </c>
      <c r="BD168" s="134" t="s">
        <v>70</v>
      </c>
      <c r="BE168" s="18">
        <f>COUNTA(A168:BD168)</f>
        <v>56</v>
      </c>
      <c r="BF168" s="18">
        <f>COUNTIF(A168:BD168,"&lt;&gt;"&amp;$BF$9)</f>
        <v>4</v>
      </c>
      <c r="BO168" s="58"/>
      <c r="BP168" s="17"/>
      <c r="BQ168" s="17"/>
      <c r="BR168" s="17"/>
      <c r="BS168" s="17"/>
      <c r="BT168" s="17"/>
    </row>
    <row r="169" spans="1:72" ht="38.25" x14ac:dyDescent="0.25">
      <c r="A169" s="121" t="s">
        <v>197</v>
      </c>
      <c r="B169" s="122">
        <v>2022</v>
      </c>
      <c r="C169" s="123" t="s">
        <v>203</v>
      </c>
      <c r="D169" s="123" t="s">
        <v>204</v>
      </c>
      <c r="E169" s="124" t="s">
        <v>70</v>
      </c>
      <c r="F169" s="124" t="s">
        <v>70</v>
      </c>
      <c r="G169" s="124" t="s">
        <v>70</v>
      </c>
      <c r="H169" s="125" t="s">
        <v>70</v>
      </c>
      <c r="I169" s="126" t="s">
        <v>70</v>
      </c>
      <c r="J169" s="124" t="s">
        <v>70</v>
      </c>
      <c r="K169" s="127" t="s">
        <v>70</v>
      </c>
      <c r="L169" s="124" t="s">
        <v>70</v>
      </c>
      <c r="M169" s="127" t="s">
        <v>70</v>
      </c>
      <c r="N169" s="127" t="s">
        <v>70</v>
      </c>
      <c r="O169" s="127" t="s">
        <v>70</v>
      </c>
      <c r="P169" s="124" t="s">
        <v>70</v>
      </c>
      <c r="Q169" s="127" t="s">
        <v>70</v>
      </c>
      <c r="R169" s="128" t="s">
        <v>70</v>
      </c>
      <c r="S169" s="126" t="s">
        <v>70</v>
      </c>
      <c r="T169" s="124" t="s">
        <v>70</v>
      </c>
      <c r="U169" s="124" t="s">
        <v>70</v>
      </c>
      <c r="V169" s="127" t="s">
        <v>70</v>
      </c>
      <c r="W169" s="124" t="s">
        <v>70</v>
      </c>
      <c r="X169" s="127" t="s">
        <v>70</v>
      </c>
      <c r="Y169" s="127" t="s">
        <v>70</v>
      </c>
      <c r="Z169" s="127" t="s">
        <v>70</v>
      </c>
      <c r="AA169" s="124" t="s">
        <v>70</v>
      </c>
      <c r="AB169" s="127" t="s">
        <v>70</v>
      </c>
      <c r="AC169" s="127" t="s">
        <v>70</v>
      </c>
      <c r="AD169" s="129" t="s">
        <v>70</v>
      </c>
      <c r="AE169" s="130" t="s">
        <v>70</v>
      </c>
      <c r="AF169" s="131" t="s">
        <v>70</v>
      </c>
      <c r="AG169" s="132" t="s">
        <v>70</v>
      </c>
      <c r="AH169" s="133" t="s">
        <v>70</v>
      </c>
      <c r="AI169" s="133" t="s">
        <v>70</v>
      </c>
      <c r="AJ169" s="133" t="s">
        <v>70</v>
      </c>
      <c r="AK169" s="133" t="s">
        <v>70</v>
      </c>
      <c r="AL169" s="133" t="s">
        <v>70</v>
      </c>
      <c r="AM169" s="133" t="s">
        <v>70</v>
      </c>
      <c r="AN169" s="133" t="s">
        <v>70</v>
      </c>
      <c r="AO169" s="133" t="s">
        <v>70</v>
      </c>
      <c r="AP169" s="133" t="s">
        <v>70</v>
      </c>
      <c r="AQ169" s="133" t="s">
        <v>70</v>
      </c>
      <c r="AR169" s="133" t="s">
        <v>70</v>
      </c>
      <c r="AS169" s="133" t="s">
        <v>70</v>
      </c>
      <c r="AT169" s="133" t="s">
        <v>70</v>
      </c>
      <c r="AU169" s="133" t="s">
        <v>70</v>
      </c>
      <c r="AV169" s="132" t="s">
        <v>70</v>
      </c>
      <c r="AW169" s="132" t="s">
        <v>70</v>
      </c>
      <c r="AX169" s="134" t="s">
        <v>70</v>
      </c>
      <c r="AY169" s="131" t="s">
        <v>70</v>
      </c>
      <c r="AZ169" s="132" t="s">
        <v>70</v>
      </c>
      <c r="BA169" s="132" t="s">
        <v>70</v>
      </c>
      <c r="BB169" s="133" t="s">
        <v>70</v>
      </c>
      <c r="BC169" s="132" t="s">
        <v>70</v>
      </c>
      <c r="BD169" s="134" t="s">
        <v>70</v>
      </c>
      <c r="BE169" s="18">
        <f>COUNTA(A169:BD169)</f>
        <v>56</v>
      </c>
      <c r="BF169" s="18">
        <f>COUNTIF(A169:BD169,"&lt;&gt;"&amp;$BF$9)</f>
        <v>4</v>
      </c>
      <c r="BO169" s="58"/>
      <c r="BP169" s="17"/>
      <c r="BQ169" s="17"/>
      <c r="BR169" s="17"/>
      <c r="BS169" s="17"/>
      <c r="BT169" s="17"/>
    </row>
    <row r="170" spans="1:72" ht="38.25" x14ac:dyDescent="0.25">
      <c r="A170" s="121" t="s">
        <v>197</v>
      </c>
      <c r="B170" s="122">
        <v>2022</v>
      </c>
      <c r="C170" s="123" t="s">
        <v>203</v>
      </c>
      <c r="D170" s="123" t="s">
        <v>204</v>
      </c>
      <c r="E170" s="124" t="s">
        <v>70</v>
      </c>
      <c r="F170" s="124" t="s">
        <v>70</v>
      </c>
      <c r="G170" s="124" t="s">
        <v>70</v>
      </c>
      <c r="H170" s="125" t="s">
        <v>70</v>
      </c>
      <c r="I170" s="126" t="s">
        <v>70</v>
      </c>
      <c r="J170" s="124" t="s">
        <v>70</v>
      </c>
      <c r="K170" s="127" t="s">
        <v>70</v>
      </c>
      <c r="L170" s="124" t="s">
        <v>70</v>
      </c>
      <c r="M170" s="127" t="s">
        <v>70</v>
      </c>
      <c r="N170" s="127" t="s">
        <v>70</v>
      </c>
      <c r="O170" s="127" t="s">
        <v>70</v>
      </c>
      <c r="P170" s="124" t="s">
        <v>70</v>
      </c>
      <c r="Q170" s="127" t="s">
        <v>70</v>
      </c>
      <c r="R170" s="128" t="s">
        <v>70</v>
      </c>
      <c r="S170" s="126" t="s">
        <v>70</v>
      </c>
      <c r="T170" s="124" t="s">
        <v>70</v>
      </c>
      <c r="U170" s="124" t="s">
        <v>70</v>
      </c>
      <c r="V170" s="127" t="s">
        <v>70</v>
      </c>
      <c r="W170" s="124" t="s">
        <v>70</v>
      </c>
      <c r="X170" s="127" t="s">
        <v>70</v>
      </c>
      <c r="Y170" s="127" t="s">
        <v>70</v>
      </c>
      <c r="Z170" s="127" t="s">
        <v>70</v>
      </c>
      <c r="AA170" s="124" t="s">
        <v>70</v>
      </c>
      <c r="AB170" s="127" t="s">
        <v>70</v>
      </c>
      <c r="AC170" s="127" t="s">
        <v>70</v>
      </c>
      <c r="AD170" s="129" t="s">
        <v>70</v>
      </c>
      <c r="AE170" s="130" t="s">
        <v>70</v>
      </c>
      <c r="AF170" s="131" t="s">
        <v>70</v>
      </c>
      <c r="AG170" s="132" t="s">
        <v>70</v>
      </c>
      <c r="AH170" s="133" t="s">
        <v>70</v>
      </c>
      <c r="AI170" s="133" t="s">
        <v>70</v>
      </c>
      <c r="AJ170" s="133" t="s">
        <v>70</v>
      </c>
      <c r="AK170" s="133" t="s">
        <v>70</v>
      </c>
      <c r="AL170" s="133" t="s">
        <v>70</v>
      </c>
      <c r="AM170" s="133" t="s">
        <v>70</v>
      </c>
      <c r="AN170" s="133" t="s">
        <v>70</v>
      </c>
      <c r="AO170" s="133" t="s">
        <v>70</v>
      </c>
      <c r="AP170" s="133" t="s">
        <v>70</v>
      </c>
      <c r="AQ170" s="133" t="s">
        <v>70</v>
      </c>
      <c r="AR170" s="133" t="s">
        <v>70</v>
      </c>
      <c r="AS170" s="133" t="s">
        <v>70</v>
      </c>
      <c r="AT170" s="133" t="s">
        <v>70</v>
      </c>
      <c r="AU170" s="133" t="s">
        <v>70</v>
      </c>
      <c r="AV170" s="132" t="s">
        <v>70</v>
      </c>
      <c r="AW170" s="132" t="s">
        <v>70</v>
      </c>
      <c r="AX170" s="134" t="s">
        <v>70</v>
      </c>
      <c r="AY170" s="131" t="s">
        <v>70</v>
      </c>
      <c r="AZ170" s="132" t="s">
        <v>70</v>
      </c>
      <c r="BA170" s="132" t="s">
        <v>70</v>
      </c>
      <c r="BB170" s="133" t="s">
        <v>70</v>
      </c>
      <c r="BC170" s="132" t="s">
        <v>70</v>
      </c>
      <c r="BD170" s="134" t="s">
        <v>70</v>
      </c>
      <c r="BE170" s="18">
        <f>COUNTA(A170:BD170)</f>
        <v>56</v>
      </c>
      <c r="BF170" s="18">
        <f>COUNTIF(A170:BD170,"&lt;&gt;"&amp;$BF$9)</f>
        <v>4</v>
      </c>
      <c r="BO170" s="58"/>
      <c r="BP170" s="17"/>
      <c r="BQ170" s="17"/>
      <c r="BR170" s="17"/>
      <c r="BS170" s="17"/>
      <c r="BT170" s="17"/>
    </row>
    <row r="171" spans="1:72" ht="38.25" x14ac:dyDescent="0.25">
      <c r="A171" s="121" t="s">
        <v>198</v>
      </c>
      <c r="B171" s="122">
        <v>2022</v>
      </c>
      <c r="C171" s="123" t="s">
        <v>203</v>
      </c>
      <c r="D171" s="123" t="s">
        <v>204</v>
      </c>
      <c r="E171" s="124" t="s">
        <v>70</v>
      </c>
      <c r="F171" s="124" t="s">
        <v>70</v>
      </c>
      <c r="G171" s="124" t="s">
        <v>70</v>
      </c>
      <c r="H171" s="125" t="s">
        <v>70</v>
      </c>
      <c r="I171" s="126" t="s">
        <v>70</v>
      </c>
      <c r="J171" s="124" t="s">
        <v>70</v>
      </c>
      <c r="K171" s="127" t="s">
        <v>70</v>
      </c>
      <c r="L171" s="124" t="s">
        <v>70</v>
      </c>
      <c r="M171" s="127" t="s">
        <v>70</v>
      </c>
      <c r="N171" s="127" t="s">
        <v>70</v>
      </c>
      <c r="O171" s="127" t="s">
        <v>70</v>
      </c>
      <c r="P171" s="124" t="s">
        <v>70</v>
      </c>
      <c r="Q171" s="127" t="s">
        <v>70</v>
      </c>
      <c r="R171" s="128" t="s">
        <v>70</v>
      </c>
      <c r="S171" s="126" t="s">
        <v>70</v>
      </c>
      <c r="T171" s="124" t="s">
        <v>70</v>
      </c>
      <c r="U171" s="124" t="s">
        <v>70</v>
      </c>
      <c r="V171" s="127" t="s">
        <v>70</v>
      </c>
      <c r="W171" s="124" t="s">
        <v>70</v>
      </c>
      <c r="X171" s="127" t="s">
        <v>70</v>
      </c>
      <c r="Y171" s="127" t="s">
        <v>70</v>
      </c>
      <c r="Z171" s="127" t="s">
        <v>70</v>
      </c>
      <c r="AA171" s="124" t="s">
        <v>70</v>
      </c>
      <c r="AB171" s="127" t="s">
        <v>70</v>
      </c>
      <c r="AC171" s="127" t="s">
        <v>70</v>
      </c>
      <c r="AD171" s="129" t="s">
        <v>70</v>
      </c>
      <c r="AE171" s="130" t="s">
        <v>70</v>
      </c>
      <c r="AF171" s="131" t="s">
        <v>70</v>
      </c>
      <c r="AG171" s="132" t="s">
        <v>70</v>
      </c>
      <c r="AH171" s="133" t="s">
        <v>70</v>
      </c>
      <c r="AI171" s="133" t="s">
        <v>70</v>
      </c>
      <c r="AJ171" s="133" t="s">
        <v>70</v>
      </c>
      <c r="AK171" s="133" t="s">
        <v>70</v>
      </c>
      <c r="AL171" s="133" t="s">
        <v>70</v>
      </c>
      <c r="AM171" s="133" t="s">
        <v>70</v>
      </c>
      <c r="AN171" s="133" t="s">
        <v>70</v>
      </c>
      <c r="AO171" s="133" t="s">
        <v>70</v>
      </c>
      <c r="AP171" s="133" t="s">
        <v>70</v>
      </c>
      <c r="AQ171" s="133" t="s">
        <v>70</v>
      </c>
      <c r="AR171" s="133" t="s">
        <v>70</v>
      </c>
      <c r="AS171" s="133" t="s">
        <v>70</v>
      </c>
      <c r="AT171" s="133" t="s">
        <v>70</v>
      </c>
      <c r="AU171" s="133" t="s">
        <v>70</v>
      </c>
      <c r="AV171" s="132" t="s">
        <v>70</v>
      </c>
      <c r="AW171" s="132" t="s">
        <v>70</v>
      </c>
      <c r="AX171" s="134" t="s">
        <v>70</v>
      </c>
      <c r="AY171" s="131" t="s">
        <v>70</v>
      </c>
      <c r="AZ171" s="132" t="s">
        <v>70</v>
      </c>
      <c r="BA171" s="132" t="s">
        <v>70</v>
      </c>
      <c r="BB171" s="133" t="s">
        <v>70</v>
      </c>
      <c r="BC171" s="132" t="s">
        <v>70</v>
      </c>
      <c r="BD171" s="134" t="s">
        <v>70</v>
      </c>
      <c r="BE171" s="18">
        <f>COUNTA(A171:BD171)</f>
        <v>56</v>
      </c>
      <c r="BF171" s="18">
        <f>COUNTIF(A171:BD171,"&lt;&gt;"&amp;$BF$9)</f>
        <v>4</v>
      </c>
      <c r="BO171" s="58"/>
      <c r="BP171" s="17"/>
      <c r="BQ171" s="17"/>
      <c r="BR171" s="17"/>
      <c r="BS171" s="17"/>
      <c r="BT171" s="17"/>
    </row>
    <row r="172" spans="1:72" ht="38.25" x14ac:dyDescent="0.25">
      <c r="A172" s="121" t="s">
        <v>198</v>
      </c>
      <c r="B172" s="122">
        <v>2022</v>
      </c>
      <c r="C172" s="123" t="s">
        <v>203</v>
      </c>
      <c r="D172" s="123" t="s">
        <v>204</v>
      </c>
      <c r="E172" s="124" t="s">
        <v>70</v>
      </c>
      <c r="F172" s="124" t="s">
        <v>70</v>
      </c>
      <c r="G172" s="124" t="s">
        <v>70</v>
      </c>
      <c r="H172" s="125" t="s">
        <v>70</v>
      </c>
      <c r="I172" s="126" t="s">
        <v>70</v>
      </c>
      <c r="J172" s="124" t="s">
        <v>70</v>
      </c>
      <c r="K172" s="127" t="s">
        <v>70</v>
      </c>
      <c r="L172" s="124" t="s">
        <v>70</v>
      </c>
      <c r="M172" s="127" t="s">
        <v>70</v>
      </c>
      <c r="N172" s="127" t="s">
        <v>70</v>
      </c>
      <c r="O172" s="127" t="s">
        <v>70</v>
      </c>
      <c r="P172" s="124" t="s">
        <v>70</v>
      </c>
      <c r="Q172" s="127" t="s">
        <v>70</v>
      </c>
      <c r="R172" s="128" t="s">
        <v>70</v>
      </c>
      <c r="S172" s="126" t="s">
        <v>70</v>
      </c>
      <c r="T172" s="124" t="s">
        <v>70</v>
      </c>
      <c r="U172" s="124" t="s">
        <v>70</v>
      </c>
      <c r="V172" s="127" t="s">
        <v>70</v>
      </c>
      <c r="W172" s="124" t="s">
        <v>70</v>
      </c>
      <c r="X172" s="127" t="s">
        <v>70</v>
      </c>
      <c r="Y172" s="127" t="s">
        <v>70</v>
      </c>
      <c r="Z172" s="127" t="s">
        <v>70</v>
      </c>
      <c r="AA172" s="124" t="s">
        <v>70</v>
      </c>
      <c r="AB172" s="127" t="s">
        <v>70</v>
      </c>
      <c r="AC172" s="127" t="s">
        <v>70</v>
      </c>
      <c r="AD172" s="129" t="s">
        <v>70</v>
      </c>
      <c r="AE172" s="130" t="s">
        <v>70</v>
      </c>
      <c r="AF172" s="131" t="s">
        <v>70</v>
      </c>
      <c r="AG172" s="132" t="s">
        <v>70</v>
      </c>
      <c r="AH172" s="133" t="s">
        <v>70</v>
      </c>
      <c r="AI172" s="133" t="s">
        <v>70</v>
      </c>
      <c r="AJ172" s="133" t="s">
        <v>70</v>
      </c>
      <c r="AK172" s="133" t="s">
        <v>70</v>
      </c>
      <c r="AL172" s="133" t="s">
        <v>70</v>
      </c>
      <c r="AM172" s="133" t="s">
        <v>70</v>
      </c>
      <c r="AN172" s="133" t="s">
        <v>70</v>
      </c>
      <c r="AO172" s="133" t="s">
        <v>70</v>
      </c>
      <c r="AP172" s="133" t="s">
        <v>70</v>
      </c>
      <c r="AQ172" s="133" t="s">
        <v>70</v>
      </c>
      <c r="AR172" s="133" t="s">
        <v>70</v>
      </c>
      <c r="AS172" s="133" t="s">
        <v>70</v>
      </c>
      <c r="AT172" s="133" t="s">
        <v>70</v>
      </c>
      <c r="AU172" s="133" t="s">
        <v>70</v>
      </c>
      <c r="AV172" s="132" t="s">
        <v>70</v>
      </c>
      <c r="AW172" s="132" t="s">
        <v>70</v>
      </c>
      <c r="AX172" s="134" t="s">
        <v>70</v>
      </c>
      <c r="AY172" s="131" t="s">
        <v>70</v>
      </c>
      <c r="AZ172" s="132" t="s">
        <v>70</v>
      </c>
      <c r="BA172" s="132" t="s">
        <v>70</v>
      </c>
      <c r="BB172" s="133" t="s">
        <v>70</v>
      </c>
      <c r="BC172" s="132" t="s">
        <v>70</v>
      </c>
      <c r="BD172" s="134" t="s">
        <v>70</v>
      </c>
      <c r="BE172" s="18">
        <f>COUNTA(A172:BD172)</f>
        <v>56</v>
      </c>
      <c r="BF172" s="18">
        <f>COUNTIF(A172:BD172,"&lt;&gt;"&amp;$BF$9)</f>
        <v>4</v>
      </c>
      <c r="BO172" s="58"/>
      <c r="BP172" s="17"/>
      <c r="BQ172" s="17"/>
      <c r="BR172" s="17"/>
      <c r="BS172" s="17"/>
      <c r="BT172" s="17"/>
    </row>
    <row r="173" spans="1:72" ht="38.25" x14ac:dyDescent="0.25">
      <c r="A173" s="121" t="s">
        <v>198</v>
      </c>
      <c r="B173" s="122">
        <v>2022</v>
      </c>
      <c r="C173" s="123" t="s">
        <v>203</v>
      </c>
      <c r="D173" s="123" t="s">
        <v>204</v>
      </c>
      <c r="E173" s="124" t="s">
        <v>70</v>
      </c>
      <c r="F173" s="124" t="s">
        <v>70</v>
      </c>
      <c r="G173" s="124" t="s">
        <v>70</v>
      </c>
      <c r="H173" s="125" t="s">
        <v>70</v>
      </c>
      <c r="I173" s="126" t="s">
        <v>70</v>
      </c>
      <c r="J173" s="124" t="s">
        <v>70</v>
      </c>
      <c r="K173" s="127" t="s">
        <v>70</v>
      </c>
      <c r="L173" s="124" t="s">
        <v>70</v>
      </c>
      <c r="M173" s="127" t="s">
        <v>70</v>
      </c>
      <c r="N173" s="127" t="s">
        <v>70</v>
      </c>
      <c r="O173" s="127" t="s">
        <v>70</v>
      </c>
      <c r="P173" s="124" t="s">
        <v>70</v>
      </c>
      <c r="Q173" s="127" t="s">
        <v>70</v>
      </c>
      <c r="R173" s="128" t="s">
        <v>70</v>
      </c>
      <c r="S173" s="126" t="s">
        <v>70</v>
      </c>
      <c r="T173" s="124" t="s">
        <v>70</v>
      </c>
      <c r="U173" s="124" t="s">
        <v>70</v>
      </c>
      <c r="V173" s="127" t="s">
        <v>70</v>
      </c>
      <c r="W173" s="124" t="s">
        <v>70</v>
      </c>
      <c r="X173" s="127" t="s">
        <v>70</v>
      </c>
      <c r="Y173" s="127" t="s">
        <v>70</v>
      </c>
      <c r="Z173" s="127" t="s">
        <v>70</v>
      </c>
      <c r="AA173" s="124" t="s">
        <v>70</v>
      </c>
      <c r="AB173" s="127" t="s">
        <v>70</v>
      </c>
      <c r="AC173" s="127" t="s">
        <v>70</v>
      </c>
      <c r="AD173" s="129" t="s">
        <v>70</v>
      </c>
      <c r="AE173" s="130" t="s">
        <v>70</v>
      </c>
      <c r="AF173" s="131" t="s">
        <v>70</v>
      </c>
      <c r="AG173" s="132" t="s">
        <v>70</v>
      </c>
      <c r="AH173" s="133" t="s">
        <v>70</v>
      </c>
      <c r="AI173" s="133" t="s">
        <v>70</v>
      </c>
      <c r="AJ173" s="133" t="s">
        <v>70</v>
      </c>
      <c r="AK173" s="133" t="s">
        <v>70</v>
      </c>
      <c r="AL173" s="133" t="s">
        <v>70</v>
      </c>
      <c r="AM173" s="133" t="s">
        <v>70</v>
      </c>
      <c r="AN173" s="133" t="s">
        <v>70</v>
      </c>
      <c r="AO173" s="133" t="s">
        <v>70</v>
      </c>
      <c r="AP173" s="133" t="s">
        <v>70</v>
      </c>
      <c r="AQ173" s="133" t="s">
        <v>70</v>
      </c>
      <c r="AR173" s="133" t="s">
        <v>70</v>
      </c>
      <c r="AS173" s="133" t="s">
        <v>70</v>
      </c>
      <c r="AT173" s="133" t="s">
        <v>70</v>
      </c>
      <c r="AU173" s="133" t="s">
        <v>70</v>
      </c>
      <c r="AV173" s="132" t="s">
        <v>70</v>
      </c>
      <c r="AW173" s="132" t="s">
        <v>70</v>
      </c>
      <c r="AX173" s="134" t="s">
        <v>70</v>
      </c>
      <c r="AY173" s="131" t="s">
        <v>70</v>
      </c>
      <c r="AZ173" s="132" t="s">
        <v>70</v>
      </c>
      <c r="BA173" s="132" t="s">
        <v>70</v>
      </c>
      <c r="BB173" s="133" t="s">
        <v>70</v>
      </c>
      <c r="BC173" s="132" t="s">
        <v>70</v>
      </c>
      <c r="BD173" s="134" t="s">
        <v>70</v>
      </c>
      <c r="BE173" s="18">
        <f>COUNTA(A173:BD173)</f>
        <v>56</v>
      </c>
      <c r="BF173" s="18">
        <f>COUNTIF(A173:BD173,"&lt;&gt;"&amp;$BF$9)</f>
        <v>4</v>
      </c>
      <c r="BO173" s="58"/>
      <c r="BP173" s="17"/>
      <c r="BQ173" s="17"/>
      <c r="BR173" s="17"/>
      <c r="BS173" s="17"/>
      <c r="BT173" s="17"/>
    </row>
    <row r="174" spans="1:72" ht="38.25" x14ac:dyDescent="0.25">
      <c r="A174" s="121" t="s">
        <v>198</v>
      </c>
      <c r="B174" s="122">
        <v>2022</v>
      </c>
      <c r="C174" s="123" t="s">
        <v>203</v>
      </c>
      <c r="D174" s="123" t="s">
        <v>204</v>
      </c>
      <c r="E174" s="124" t="s">
        <v>70</v>
      </c>
      <c r="F174" s="124" t="s">
        <v>70</v>
      </c>
      <c r="G174" s="124" t="s">
        <v>70</v>
      </c>
      <c r="H174" s="125" t="s">
        <v>70</v>
      </c>
      <c r="I174" s="126" t="s">
        <v>70</v>
      </c>
      <c r="J174" s="124" t="s">
        <v>70</v>
      </c>
      <c r="K174" s="127" t="s">
        <v>70</v>
      </c>
      <c r="L174" s="124" t="s">
        <v>70</v>
      </c>
      <c r="M174" s="127" t="s">
        <v>70</v>
      </c>
      <c r="N174" s="127" t="s">
        <v>70</v>
      </c>
      <c r="O174" s="127" t="s">
        <v>70</v>
      </c>
      <c r="P174" s="124" t="s">
        <v>70</v>
      </c>
      <c r="Q174" s="127" t="s">
        <v>70</v>
      </c>
      <c r="R174" s="128" t="s">
        <v>70</v>
      </c>
      <c r="S174" s="126" t="s">
        <v>70</v>
      </c>
      <c r="T174" s="124" t="s">
        <v>70</v>
      </c>
      <c r="U174" s="124" t="s">
        <v>70</v>
      </c>
      <c r="V174" s="127" t="s">
        <v>70</v>
      </c>
      <c r="W174" s="124" t="s">
        <v>70</v>
      </c>
      <c r="X174" s="127" t="s">
        <v>70</v>
      </c>
      <c r="Y174" s="127" t="s">
        <v>70</v>
      </c>
      <c r="Z174" s="127" t="s">
        <v>70</v>
      </c>
      <c r="AA174" s="124" t="s">
        <v>70</v>
      </c>
      <c r="AB174" s="127" t="s">
        <v>70</v>
      </c>
      <c r="AC174" s="127" t="s">
        <v>70</v>
      </c>
      <c r="AD174" s="129" t="s">
        <v>70</v>
      </c>
      <c r="AE174" s="130" t="s">
        <v>70</v>
      </c>
      <c r="AF174" s="131" t="s">
        <v>70</v>
      </c>
      <c r="AG174" s="132" t="s">
        <v>70</v>
      </c>
      <c r="AH174" s="133" t="s">
        <v>70</v>
      </c>
      <c r="AI174" s="133" t="s">
        <v>70</v>
      </c>
      <c r="AJ174" s="133" t="s">
        <v>70</v>
      </c>
      <c r="AK174" s="133" t="s">
        <v>70</v>
      </c>
      <c r="AL174" s="133" t="s">
        <v>70</v>
      </c>
      <c r="AM174" s="133" t="s">
        <v>70</v>
      </c>
      <c r="AN174" s="133" t="s">
        <v>70</v>
      </c>
      <c r="AO174" s="133" t="s">
        <v>70</v>
      </c>
      <c r="AP174" s="133" t="s">
        <v>70</v>
      </c>
      <c r="AQ174" s="133" t="s">
        <v>70</v>
      </c>
      <c r="AR174" s="133" t="s">
        <v>70</v>
      </c>
      <c r="AS174" s="133" t="s">
        <v>70</v>
      </c>
      <c r="AT174" s="133" t="s">
        <v>70</v>
      </c>
      <c r="AU174" s="133" t="s">
        <v>70</v>
      </c>
      <c r="AV174" s="132" t="s">
        <v>70</v>
      </c>
      <c r="AW174" s="132" t="s">
        <v>70</v>
      </c>
      <c r="AX174" s="134" t="s">
        <v>70</v>
      </c>
      <c r="AY174" s="131" t="s">
        <v>70</v>
      </c>
      <c r="AZ174" s="132" t="s">
        <v>70</v>
      </c>
      <c r="BA174" s="132" t="s">
        <v>70</v>
      </c>
      <c r="BB174" s="133" t="s">
        <v>70</v>
      </c>
      <c r="BC174" s="132" t="s">
        <v>70</v>
      </c>
      <c r="BD174" s="134" t="s">
        <v>70</v>
      </c>
      <c r="BE174" s="18">
        <f>COUNTA(A174:BD174)</f>
        <v>56</v>
      </c>
      <c r="BF174" s="18">
        <f>COUNTIF(A174:BD174,"&lt;&gt;"&amp;$BF$9)</f>
        <v>4</v>
      </c>
      <c r="BO174" s="58"/>
      <c r="BP174" s="17"/>
      <c r="BQ174" s="17"/>
      <c r="BR174" s="17"/>
      <c r="BS174" s="17"/>
      <c r="BT174" s="17"/>
    </row>
    <row r="175" spans="1:72" ht="38.25" x14ac:dyDescent="0.25">
      <c r="A175" s="121" t="s">
        <v>198</v>
      </c>
      <c r="B175" s="122">
        <v>2022</v>
      </c>
      <c r="C175" s="123" t="s">
        <v>203</v>
      </c>
      <c r="D175" s="123" t="s">
        <v>204</v>
      </c>
      <c r="E175" s="124" t="s">
        <v>70</v>
      </c>
      <c r="F175" s="124" t="s">
        <v>70</v>
      </c>
      <c r="G175" s="124" t="s">
        <v>70</v>
      </c>
      <c r="H175" s="125" t="s">
        <v>70</v>
      </c>
      <c r="I175" s="126" t="s">
        <v>70</v>
      </c>
      <c r="J175" s="124" t="s">
        <v>70</v>
      </c>
      <c r="K175" s="127" t="s">
        <v>70</v>
      </c>
      <c r="L175" s="124" t="s">
        <v>70</v>
      </c>
      <c r="M175" s="127" t="s">
        <v>70</v>
      </c>
      <c r="N175" s="127" t="s">
        <v>70</v>
      </c>
      <c r="O175" s="127" t="s">
        <v>70</v>
      </c>
      <c r="P175" s="124" t="s">
        <v>70</v>
      </c>
      <c r="Q175" s="127" t="s">
        <v>70</v>
      </c>
      <c r="R175" s="128" t="s">
        <v>70</v>
      </c>
      <c r="S175" s="126" t="s">
        <v>70</v>
      </c>
      <c r="T175" s="124" t="s">
        <v>70</v>
      </c>
      <c r="U175" s="124" t="s">
        <v>70</v>
      </c>
      <c r="V175" s="127" t="s">
        <v>70</v>
      </c>
      <c r="W175" s="124" t="s">
        <v>70</v>
      </c>
      <c r="X175" s="127" t="s">
        <v>70</v>
      </c>
      <c r="Y175" s="127" t="s">
        <v>70</v>
      </c>
      <c r="Z175" s="127" t="s">
        <v>70</v>
      </c>
      <c r="AA175" s="124" t="s">
        <v>70</v>
      </c>
      <c r="AB175" s="127" t="s">
        <v>70</v>
      </c>
      <c r="AC175" s="127" t="s">
        <v>70</v>
      </c>
      <c r="AD175" s="129" t="s">
        <v>70</v>
      </c>
      <c r="AE175" s="130" t="s">
        <v>70</v>
      </c>
      <c r="AF175" s="131" t="s">
        <v>70</v>
      </c>
      <c r="AG175" s="132" t="s">
        <v>70</v>
      </c>
      <c r="AH175" s="133" t="s">
        <v>70</v>
      </c>
      <c r="AI175" s="133" t="s">
        <v>70</v>
      </c>
      <c r="AJ175" s="133" t="s">
        <v>70</v>
      </c>
      <c r="AK175" s="133" t="s">
        <v>70</v>
      </c>
      <c r="AL175" s="133" t="s">
        <v>70</v>
      </c>
      <c r="AM175" s="133" t="s">
        <v>70</v>
      </c>
      <c r="AN175" s="133" t="s">
        <v>70</v>
      </c>
      <c r="AO175" s="133" t="s">
        <v>70</v>
      </c>
      <c r="AP175" s="133" t="s">
        <v>70</v>
      </c>
      <c r="AQ175" s="133" t="s">
        <v>70</v>
      </c>
      <c r="AR175" s="133" t="s">
        <v>70</v>
      </c>
      <c r="AS175" s="133" t="s">
        <v>70</v>
      </c>
      <c r="AT175" s="133" t="s">
        <v>70</v>
      </c>
      <c r="AU175" s="133" t="s">
        <v>70</v>
      </c>
      <c r="AV175" s="132" t="s">
        <v>70</v>
      </c>
      <c r="AW175" s="132" t="s">
        <v>70</v>
      </c>
      <c r="AX175" s="134" t="s">
        <v>70</v>
      </c>
      <c r="AY175" s="131" t="s">
        <v>70</v>
      </c>
      <c r="AZ175" s="132" t="s">
        <v>70</v>
      </c>
      <c r="BA175" s="132" t="s">
        <v>70</v>
      </c>
      <c r="BB175" s="133" t="s">
        <v>70</v>
      </c>
      <c r="BC175" s="132" t="s">
        <v>70</v>
      </c>
      <c r="BD175" s="134" t="s">
        <v>70</v>
      </c>
      <c r="BE175" s="18">
        <f>COUNTA(A175:BD175)</f>
        <v>56</v>
      </c>
      <c r="BF175" s="18">
        <f>COUNTIF(A175:BD175,"&lt;&gt;"&amp;$BF$9)</f>
        <v>4</v>
      </c>
      <c r="BO175" s="58"/>
      <c r="BP175" s="17"/>
      <c r="BQ175" s="17"/>
      <c r="BR175" s="17"/>
      <c r="BS175" s="17"/>
      <c r="BT175" s="17"/>
    </row>
    <row r="176" spans="1:72" ht="38.25" x14ac:dyDescent="0.25">
      <c r="A176" s="121" t="s">
        <v>198</v>
      </c>
      <c r="B176" s="122">
        <v>2022</v>
      </c>
      <c r="C176" s="123" t="s">
        <v>203</v>
      </c>
      <c r="D176" s="123" t="s">
        <v>204</v>
      </c>
      <c r="E176" s="124" t="s">
        <v>70</v>
      </c>
      <c r="F176" s="124" t="s">
        <v>70</v>
      </c>
      <c r="G176" s="124" t="s">
        <v>70</v>
      </c>
      <c r="H176" s="125" t="s">
        <v>70</v>
      </c>
      <c r="I176" s="126" t="s">
        <v>70</v>
      </c>
      <c r="J176" s="124" t="s">
        <v>70</v>
      </c>
      <c r="K176" s="127" t="s">
        <v>70</v>
      </c>
      <c r="L176" s="124" t="s">
        <v>70</v>
      </c>
      <c r="M176" s="127" t="s">
        <v>70</v>
      </c>
      <c r="N176" s="127" t="s">
        <v>70</v>
      </c>
      <c r="O176" s="127" t="s">
        <v>70</v>
      </c>
      <c r="P176" s="124" t="s">
        <v>70</v>
      </c>
      <c r="Q176" s="127" t="s">
        <v>70</v>
      </c>
      <c r="R176" s="128" t="s">
        <v>70</v>
      </c>
      <c r="S176" s="126" t="s">
        <v>70</v>
      </c>
      <c r="T176" s="124" t="s">
        <v>70</v>
      </c>
      <c r="U176" s="124" t="s">
        <v>70</v>
      </c>
      <c r="V176" s="127" t="s">
        <v>70</v>
      </c>
      <c r="W176" s="124" t="s">
        <v>70</v>
      </c>
      <c r="X176" s="127" t="s">
        <v>70</v>
      </c>
      <c r="Y176" s="127" t="s">
        <v>70</v>
      </c>
      <c r="Z176" s="127" t="s">
        <v>70</v>
      </c>
      <c r="AA176" s="124" t="s">
        <v>70</v>
      </c>
      <c r="AB176" s="127" t="s">
        <v>70</v>
      </c>
      <c r="AC176" s="127" t="s">
        <v>70</v>
      </c>
      <c r="AD176" s="129" t="s">
        <v>70</v>
      </c>
      <c r="AE176" s="130" t="s">
        <v>70</v>
      </c>
      <c r="AF176" s="131" t="s">
        <v>70</v>
      </c>
      <c r="AG176" s="132" t="s">
        <v>70</v>
      </c>
      <c r="AH176" s="133" t="s">
        <v>70</v>
      </c>
      <c r="AI176" s="133" t="s">
        <v>70</v>
      </c>
      <c r="AJ176" s="133" t="s">
        <v>70</v>
      </c>
      <c r="AK176" s="133" t="s">
        <v>70</v>
      </c>
      <c r="AL176" s="133" t="s">
        <v>70</v>
      </c>
      <c r="AM176" s="133" t="s">
        <v>70</v>
      </c>
      <c r="AN176" s="133" t="s">
        <v>70</v>
      </c>
      <c r="AO176" s="133" t="s">
        <v>70</v>
      </c>
      <c r="AP176" s="133" t="s">
        <v>70</v>
      </c>
      <c r="AQ176" s="133" t="s">
        <v>70</v>
      </c>
      <c r="AR176" s="133" t="s">
        <v>70</v>
      </c>
      <c r="AS176" s="133" t="s">
        <v>70</v>
      </c>
      <c r="AT176" s="133" t="s">
        <v>70</v>
      </c>
      <c r="AU176" s="133" t="s">
        <v>70</v>
      </c>
      <c r="AV176" s="132" t="s">
        <v>70</v>
      </c>
      <c r="AW176" s="132" t="s">
        <v>70</v>
      </c>
      <c r="AX176" s="134" t="s">
        <v>70</v>
      </c>
      <c r="AY176" s="131" t="s">
        <v>70</v>
      </c>
      <c r="AZ176" s="132" t="s">
        <v>70</v>
      </c>
      <c r="BA176" s="132" t="s">
        <v>70</v>
      </c>
      <c r="BB176" s="133" t="s">
        <v>70</v>
      </c>
      <c r="BC176" s="132" t="s">
        <v>70</v>
      </c>
      <c r="BD176" s="134" t="s">
        <v>70</v>
      </c>
      <c r="BE176" s="18">
        <f>COUNTA(A176:BD176)</f>
        <v>56</v>
      </c>
      <c r="BF176" s="18">
        <f>COUNTIF(A176:BD176,"&lt;&gt;"&amp;$BF$9)</f>
        <v>4</v>
      </c>
      <c r="BO176" s="58"/>
      <c r="BP176" s="17"/>
      <c r="BQ176" s="17"/>
      <c r="BR176" s="17"/>
      <c r="BS176" s="17"/>
      <c r="BT176" s="17"/>
    </row>
    <row r="177" spans="1:72" ht="38.25" x14ac:dyDescent="0.25">
      <c r="A177" s="121" t="s">
        <v>199</v>
      </c>
      <c r="B177" s="122">
        <v>2022</v>
      </c>
      <c r="C177" s="123" t="s">
        <v>203</v>
      </c>
      <c r="D177" s="123" t="s">
        <v>204</v>
      </c>
      <c r="E177" s="124" t="s">
        <v>70</v>
      </c>
      <c r="F177" s="124" t="s">
        <v>70</v>
      </c>
      <c r="G177" s="124" t="s">
        <v>70</v>
      </c>
      <c r="H177" s="125" t="s">
        <v>70</v>
      </c>
      <c r="I177" s="126" t="s">
        <v>70</v>
      </c>
      <c r="J177" s="124" t="s">
        <v>70</v>
      </c>
      <c r="K177" s="127" t="s">
        <v>70</v>
      </c>
      <c r="L177" s="124" t="s">
        <v>70</v>
      </c>
      <c r="M177" s="127" t="s">
        <v>70</v>
      </c>
      <c r="N177" s="127" t="s">
        <v>70</v>
      </c>
      <c r="O177" s="127" t="s">
        <v>70</v>
      </c>
      <c r="P177" s="124" t="s">
        <v>70</v>
      </c>
      <c r="Q177" s="127" t="s">
        <v>70</v>
      </c>
      <c r="R177" s="128" t="s">
        <v>70</v>
      </c>
      <c r="S177" s="126" t="s">
        <v>70</v>
      </c>
      <c r="T177" s="124" t="s">
        <v>70</v>
      </c>
      <c r="U177" s="124" t="s">
        <v>70</v>
      </c>
      <c r="V177" s="127" t="s">
        <v>70</v>
      </c>
      <c r="W177" s="124" t="s">
        <v>70</v>
      </c>
      <c r="X177" s="127" t="s">
        <v>70</v>
      </c>
      <c r="Y177" s="127" t="s">
        <v>70</v>
      </c>
      <c r="Z177" s="127" t="s">
        <v>70</v>
      </c>
      <c r="AA177" s="124" t="s">
        <v>70</v>
      </c>
      <c r="AB177" s="127" t="s">
        <v>70</v>
      </c>
      <c r="AC177" s="127" t="s">
        <v>70</v>
      </c>
      <c r="AD177" s="129" t="s">
        <v>70</v>
      </c>
      <c r="AE177" s="130" t="s">
        <v>70</v>
      </c>
      <c r="AF177" s="131" t="s">
        <v>70</v>
      </c>
      <c r="AG177" s="132" t="s">
        <v>70</v>
      </c>
      <c r="AH177" s="133" t="s">
        <v>70</v>
      </c>
      <c r="AI177" s="133" t="s">
        <v>70</v>
      </c>
      <c r="AJ177" s="133" t="s">
        <v>70</v>
      </c>
      <c r="AK177" s="133" t="s">
        <v>70</v>
      </c>
      <c r="AL177" s="133" t="s">
        <v>70</v>
      </c>
      <c r="AM177" s="133" t="s">
        <v>70</v>
      </c>
      <c r="AN177" s="133" t="s">
        <v>70</v>
      </c>
      <c r="AO177" s="133" t="s">
        <v>70</v>
      </c>
      <c r="AP177" s="133" t="s">
        <v>70</v>
      </c>
      <c r="AQ177" s="133" t="s">
        <v>70</v>
      </c>
      <c r="AR177" s="133" t="s">
        <v>70</v>
      </c>
      <c r="AS177" s="133" t="s">
        <v>70</v>
      </c>
      <c r="AT177" s="133" t="s">
        <v>70</v>
      </c>
      <c r="AU177" s="133" t="s">
        <v>70</v>
      </c>
      <c r="AV177" s="132" t="s">
        <v>70</v>
      </c>
      <c r="AW177" s="132" t="s">
        <v>70</v>
      </c>
      <c r="AX177" s="134" t="s">
        <v>70</v>
      </c>
      <c r="AY177" s="131" t="s">
        <v>70</v>
      </c>
      <c r="AZ177" s="132" t="s">
        <v>70</v>
      </c>
      <c r="BA177" s="132" t="s">
        <v>70</v>
      </c>
      <c r="BB177" s="133" t="s">
        <v>70</v>
      </c>
      <c r="BC177" s="132" t="s">
        <v>70</v>
      </c>
      <c r="BD177" s="134" t="s">
        <v>70</v>
      </c>
      <c r="BE177" s="18">
        <f>COUNTA(A177:BD177)</f>
        <v>56</v>
      </c>
      <c r="BF177" s="18">
        <f>COUNTIF(A177:BD177,"&lt;&gt;"&amp;$BF$9)</f>
        <v>4</v>
      </c>
      <c r="BO177" s="58"/>
      <c r="BP177" s="17"/>
      <c r="BQ177" s="17"/>
      <c r="BR177" s="17"/>
      <c r="BS177" s="17"/>
      <c r="BT177" s="17"/>
    </row>
    <row r="178" spans="1:72" ht="38.25" x14ac:dyDescent="0.25">
      <c r="A178" s="121" t="s">
        <v>199</v>
      </c>
      <c r="B178" s="122">
        <v>2022</v>
      </c>
      <c r="C178" s="123" t="s">
        <v>203</v>
      </c>
      <c r="D178" s="123" t="s">
        <v>204</v>
      </c>
      <c r="E178" s="124" t="s">
        <v>70</v>
      </c>
      <c r="F178" s="124" t="s">
        <v>70</v>
      </c>
      <c r="G178" s="124" t="s">
        <v>70</v>
      </c>
      <c r="H178" s="125" t="s">
        <v>70</v>
      </c>
      <c r="I178" s="126" t="s">
        <v>70</v>
      </c>
      <c r="J178" s="124" t="s">
        <v>70</v>
      </c>
      <c r="K178" s="127" t="s">
        <v>70</v>
      </c>
      <c r="L178" s="124" t="s">
        <v>70</v>
      </c>
      <c r="M178" s="127" t="s">
        <v>70</v>
      </c>
      <c r="N178" s="127" t="s">
        <v>70</v>
      </c>
      <c r="O178" s="127" t="s">
        <v>70</v>
      </c>
      <c r="P178" s="124" t="s">
        <v>70</v>
      </c>
      <c r="Q178" s="127" t="s">
        <v>70</v>
      </c>
      <c r="R178" s="128" t="s">
        <v>70</v>
      </c>
      <c r="S178" s="126" t="s">
        <v>70</v>
      </c>
      <c r="T178" s="124" t="s">
        <v>70</v>
      </c>
      <c r="U178" s="124" t="s">
        <v>70</v>
      </c>
      <c r="V178" s="127" t="s">
        <v>70</v>
      </c>
      <c r="W178" s="124" t="s">
        <v>70</v>
      </c>
      <c r="X178" s="127" t="s">
        <v>70</v>
      </c>
      <c r="Y178" s="127" t="s">
        <v>70</v>
      </c>
      <c r="Z178" s="127" t="s">
        <v>70</v>
      </c>
      <c r="AA178" s="124" t="s">
        <v>70</v>
      </c>
      <c r="AB178" s="127" t="s">
        <v>70</v>
      </c>
      <c r="AC178" s="127" t="s">
        <v>70</v>
      </c>
      <c r="AD178" s="129" t="s">
        <v>70</v>
      </c>
      <c r="AE178" s="130" t="s">
        <v>70</v>
      </c>
      <c r="AF178" s="131" t="s">
        <v>70</v>
      </c>
      <c r="AG178" s="132" t="s">
        <v>70</v>
      </c>
      <c r="AH178" s="133" t="s">
        <v>70</v>
      </c>
      <c r="AI178" s="133" t="s">
        <v>70</v>
      </c>
      <c r="AJ178" s="133" t="s">
        <v>70</v>
      </c>
      <c r="AK178" s="133" t="s">
        <v>70</v>
      </c>
      <c r="AL178" s="133" t="s">
        <v>70</v>
      </c>
      <c r="AM178" s="133" t="s">
        <v>70</v>
      </c>
      <c r="AN178" s="133" t="s">
        <v>70</v>
      </c>
      <c r="AO178" s="133" t="s">
        <v>70</v>
      </c>
      <c r="AP178" s="133" t="s">
        <v>70</v>
      </c>
      <c r="AQ178" s="133" t="s">
        <v>70</v>
      </c>
      <c r="AR178" s="133" t="s">
        <v>70</v>
      </c>
      <c r="AS178" s="133" t="s">
        <v>70</v>
      </c>
      <c r="AT178" s="133" t="s">
        <v>70</v>
      </c>
      <c r="AU178" s="133" t="s">
        <v>70</v>
      </c>
      <c r="AV178" s="132" t="s">
        <v>70</v>
      </c>
      <c r="AW178" s="132" t="s">
        <v>70</v>
      </c>
      <c r="AX178" s="134" t="s">
        <v>70</v>
      </c>
      <c r="AY178" s="131" t="s">
        <v>70</v>
      </c>
      <c r="AZ178" s="132" t="s">
        <v>70</v>
      </c>
      <c r="BA178" s="132" t="s">
        <v>70</v>
      </c>
      <c r="BB178" s="133" t="s">
        <v>70</v>
      </c>
      <c r="BC178" s="132" t="s">
        <v>70</v>
      </c>
      <c r="BD178" s="134" t="s">
        <v>70</v>
      </c>
      <c r="BE178" s="18">
        <f>COUNTA(A178:BD178)</f>
        <v>56</v>
      </c>
      <c r="BF178" s="18">
        <f>COUNTIF(A178:BD178,"&lt;&gt;"&amp;$BF$9)</f>
        <v>4</v>
      </c>
      <c r="BO178" s="58"/>
      <c r="BP178" s="17"/>
      <c r="BQ178" s="17"/>
      <c r="BR178" s="17"/>
      <c r="BS178" s="17"/>
      <c r="BT178" s="17"/>
    </row>
    <row r="179" spans="1:72" ht="38.25" x14ac:dyDescent="0.25">
      <c r="A179" s="121" t="s">
        <v>199</v>
      </c>
      <c r="B179" s="122">
        <v>2022</v>
      </c>
      <c r="C179" s="123" t="s">
        <v>203</v>
      </c>
      <c r="D179" s="123" t="s">
        <v>204</v>
      </c>
      <c r="E179" s="124" t="s">
        <v>70</v>
      </c>
      <c r="F179" s="124" t="s">
        <v>70</v>
      </c>
      <c r="G179" s="124" t="s">
        <v>70</v>
      </c>
      <c r="H179" s="125" t="s">
        <v>70</v>
      </c>
      <c r="I179" s="126" t="s">
        <v>70</v>
      </c>
      <c r="J179" s="124" t="s">
        <v>70</v>
      </c>
      <c r="K179" s="127" t="s">
        <v>70</v>
      </c>
      <c r="L179" s="124" t="s">
        <v>70</v>
      </c>
      <c r="M179" s="127" t="s">
        <v>70</v>
      </c>
      <c r="N179" s="127" t="s">
        <v>70</v>
      </c>
      <c r="O179" s="127" t="s">
        <v>70</v>
      </c>
      <c r="P179" s="124" t="s">
        <v>70</v>
      </c>
      <c r="Q179" s="127" t="s">
        <v>70</v>
      </c>
      <c r="R179" s="128" t="s">
        <v>70</v>
      </c>
      <c r="S179" s="126" t="s">
        <v>70</v>
      </c>
      <c r="T179" s="124" t="s">
        <v>70</v>
      </c>
      <c r="U179" s="124" t="s">
        <v>70</v>
      </c>
      <c r="V179" s="127" t="s">
        <v>70</v>
      </c>
      <c r="W179" s="124" t="s">
        <v>70</v>
      </c>
      <c r="X179" s="127" t="s">
        <v>70</v>
      </c>
      <c r="Y179" s="127" t="s">
        <v>70</v>
      </c>
      <c r="Z179" s="127" t="s">
        <v>70</v>
      </c>
      <c r="AA179" s="124" t="s">
        <v>70</v>
      </c>
      <c r="AB179" s="127" t="s">
        <v>70</v>
      </c>
      <c r="AC179" s="127" t="s">
        <v>70</v>
      </c>
      <c r="AD179" s="129" t="s">
        <v>70</v>
      </c>
      <c r="AE179" s="130" t="s">
        <v>70</v>
      </c>
      <c r="AF179" s="131" t="s">
        <v>70</v>
      </c>
      <c r="AG179" s="132" t="s">
        <v>70</v>
      </c>
      <c r="AH179" s="133" t="s">
        <v>70</v>
      </c>
      <c r="AI179" s="133" t="s">
        <v>70</v>
      </c>
      <c r="AJ179" s="133" t="s">
        <v>70</v>
      </c>
      <c r="AK179" s="133" t="s">
        <v>70</v>
      </c>
      <c r="AL179" s="133" t="s">
        <v>70</v>
      </c>
      <c r="AM179" s="133" t="s">
        <v>70</v>
      </c>
      <c r="AN179" s="133" t="s">
        <v>70</v>
      </c>
      <c r="AO179" s="133" t="s">
        <v>70</v>
      </c>
      <c r="AP179" s="133" t="s">
        <v>70</v>
      </c>
      <c r="AQ179" s="133" t="s">
        <v>70</v>
      </c>
      <c r="AR179" s="133" t="s">
        <v>70</v>
      </c>
      <c r="AS179" s="133" t="s">
        <v>70</v>
      </c>
      <c r="AT179" s="133" t="s">
        <v>70</v>
      </c>
      <c r="AU179" s="133" t="s">
        <v>70</v>
      </c>
      <c r="AV179" s="132" t="s">
        <v>70</v>
      </c>
      <c r="AW179" s="132" t="s">
        <v>70</v>
      </c>
      <c r="AX179" s="134" t="s">
        <v>70</v>
      </c>
      <c r="AY179" s="131" t="s">
        <v>70</v>
      </c>
      <c r="AZ179" s="132" t="s">
        <v>70</v>
      </c>
      <c r="BA179" s="132" t="s">
        <v>70</v>
      </c>
      <c r="BB179" s="133" t="s">
        <v>70</v>
      </c>
      <c r="BC179" s="132" t="s">
        <v>70</v>
      </c>
      <c r="BD179" s="134" t="s">
        <v>70</v>
      </c>
      <c r="BE179" s="18">
        <f>COUNTA(A179:BD179)</f>
        <v>56</v>
      </c>
      <c r="BF179" s="18">
        <f>COUNTIF(A179:BD179,"&lt;&gt;"&amp;$BF$9)</f>
        <v>4</v>
      </c>
      <c r="BO179" s="58"/>
      <c r="BP179" s="17"/>
      <c r="BQ179" s="17"/>
      <c r="BR179" s="17"/>
      <c r="BS179" s="17"/>
      <c r="BT179" s="17"/>
    </row>
    <row r="180" spans="1:72" ht="38.25" x14ac:dyDescent="0.25">
      <c r="A180" s="121" t="s">
        <v>199</v>
      </c>
      <c r="B180" s="122">
        <v>2022</v>
      </c>
      <c r="C180" s="123" t="s">
        <v>203</v>
      </c>
      <c r="D180" s="123" t="s">
        <v>204</v>
      </c>
      <c r="E180" s="124" t="s">
        <v>70</v>
      </c>
      <c r="F180" s="124" t="s">
        <v>70</v>
      </c>
      <c r="G180" s="124" t="s">
        <v>70</v>
      </c>
      <c r="H180" s="125" t="s">
        <v>70</v>
      </c>
      <c r="I180" s="126" t="s">
        <v>70</v>
      </c>
      <c r="J180" s="124" t="s">
        <v>70</v>
      </c>
      <c r="K180" s="127" t="s">
        <v>70</v>
      </c>
      <c r="L180" s="124" t="s">
        <v>70</v>
      </c>
      <c r="M180" s="127" t="s">
        <v>70</v>
      </c>
      <c r="N180" s="127" t="s">
        <v>70</v>
      </c>
      <c r="O180" s="127" t="s">
        <v>70</v>
      </c>
      <c r="P180" s="124" t="s">
        <v>70</v>
      </c>
      <c r="Q180" s="127" t="s">
        <v>70</v>
      </c>
      <c r="R180" s="128" t="s">
        <v>70</v>
      </c>
      <c r="S180" s="126" t="s">
        <v>70</v>
      </c>
      <c r="T180" s="124" t="s">
        <v>70</v>
      </c>
      <c r="U180" s="124" t="s">
        <v>70</v>
      </c>
      <c r="V180" s="127" t="s">
        <v>70</v>
      </c>
      <c r="W180" s="124" t="s">
        <v>70</v>
      </c>
      <c r="X180" s="127" t="s">
        <v>70</v>
      </c>
      <c r="Y180" s="127" t="s">
        <v>70</v>
      </c>
      <c r="Z180" s="127" t="s">
        <v>70</v>
      </c>
      <c r="AA180" s="124" t="s">
        <v>70</v>
      </c>
      <c r="AB180" s="127" t="s">
        <v>70</v>
      </c>
      <c r="AC180" s="127" t="s">
        <v>70</v>
      </c>
      <c r="AD180" s="129" t="s">
        <v>70</v>
      </c>
      <c r="AE180" s="130" t="s">
        <v>70</v>
      </c>
      <c r="AF180" s="131" t="s">
        <v>70</v>
      </c>
      <c r="AG180" s="132" t="s">
        <v>70</v>
      </c>
      <c r="AH180" s="133" t="s">
        <v>70</v>
      </c>
      <c r="AI180" s="133" t="s">
        <v>70</v>
      </c>
      <c r="AJ180" s="133" t="s">
        <v>70</v>
      </c>
      <c r="AK180" s="133" t="s">
        <v>70</v>
      </c>
      <c r="AL180" s="133" t="s">
        <v>70</v>
      </c>
      <c r="AM180" s="133" t="s">
        <v>70</v>
      </c>
      <c r="AN180" s="133" t="s">
        <v>70</v>
      </c>
      <c r="AO180" s="133" t="s">
        <v>70</v>
      </c>
      <c r="AP180" s="133" t="s">
        <v>70</v>
      </c>
      <c r="AQ180" s="133" t="s">
        <v>70</v>
      </c>
      <c r="AR180" s="133" t="s">
        <v>70</v>
      </c>
      <c r="AS180" s="133" t="s">
        <v>70</v>
      </c>
      <c r="AT180" s="133" t="s">
        <v>70</v>
      </c>
      <c r="AU180" s="133" t="s">
        <v>70</v>
      </c>
      <c r="AV180" s="132" t="s">
        <v>70</v>
      </c>
      <c r="AW180" s="132" t="s">
        <v>70</v>
      </c>
      <c r="AX180" s="134" t="s">
        <v>70</v>
      </c>
      <c r="AY180" s="131" t="s">
        <v>70</v>
      </c>
      <c r="AZ180" s="132" t="s">
        <v>70</v>
      </c>
      <c r="BA180" s="132" t="s">
        <v>70</v>
      </c>
      <c r="BB180" s="133" t="s">
        <v>70</v>
      </c>
      <c r="BC180" s="132" t="s">
        <v>70</v>
      </c>
      <c r="BD180" s="134" t="s">
        <v>70</v>
      </c>
      <c r="BE180" s="18">
        <f>COUNTA(A180:BD180)</f>
        <v>56</v>
      </c>
      <c r="BF180" s="18">
        <f>COUNTIF(A180:BD180,"&lt;&gt;"&amp;$BF$9)</f>
        <v>4</v>
      </c>
      <c r="BO180" s="58"/>
      <c r="BP180" s="17"/>
      <c r="BQ180" s="17"/>
      <c r="BR180" s="17"/>
      <c r="BS180" s="17"/>
      <c r="BT180" s="17"/>
    </row>
    <row r="181" spans="1:72" ht="38.25" x14ac:dyDescent="0.25">
      <c r="A181" s="121" t="s">
        <v>199</v>
      </c>
      <c r="B181" s="122">
        <v>2022</v>
      </c>
      <c r="C181" s="123" t="s">
        <v>203</v>
      </c>
      <c r="D181" s="123" t="s">
        <v>204</v>
      </c>
      <c r="E181" s="124" t="s">
        <v>70</v>
      </c>
      <c r="F181" s="124" t="s">
        <v>70</v>
      </c>
      <c r="G181" s="124" t="s">
        <v>70</v>
      </c>
      <c r="H181" s="125" t="s">
        <v>70</v>
      </c>
      <c r="I181" s="126" t="s">
        <v>70</v>
      </c>
      <c r="J181" s="124" t="s">
        <v>70</v>
      </c>
      <c r="K181" s="127" t="s">
        <v>70</v>
      </c>
      <c r="L181" s="124" t="s">
        <v>70</v>
      </c>
      <c r="M181" s="127" t="s">
        <v>70</v>
      </c>
      <c r="N181" s="127" t="s">
        <v>70</v>
      </c>
      <c r="O181" s="127" t="s">
        <v>70</v>
      </c>
      <c r="P181" s="124" t="s">
        <v>70</v>
      </c>
      <c r="Q181" s="127" t="s">
        <v>70</v>
      </c>
      <c r="R181" s="128" t="s">
        <v>70</v>
      </c>
      <c r="S181" s="126" t="s">
        <v>70</v>
      </c>
      <c r="T181" s="124" t="s">
        <v>70</v>
      </c>
      <c r="U181" s="124" t="s">
        <v>70</v>
      </c>
      <c r="V181" s="127" t="s">
        <v>70</v>
      </c>
      <c r="W181" s="124" t="s">
        <v>70</v>
      </c>
      <c r="X181" s="127" t="s">
        <v>70</v>
      </c>
      <c r="Y181" s="127" t="s">
        <v>70</v>
      </c>
      <c r="Z181" s="127" t="s">
        <v>70</v>
      </c>
      <c r="AA181" s="124" t="s">
        <v>70</v>
      </c>
      <c r="AB181" s="127" t="s">
        <v>70</v>
      </c>
      <c r="AC181" s="127" t="s">
        <v>70</v>
      </c>
      <c r="AD181" s="129" t="s">
        <v>70</v>
      </c>
      <c r="AE181" s="130" t="s">
        <v>70</v>
      </c>
      <c r="AF181" s="131" t="s">
        <v>70</v>
      </c>
      <c r="AG181" s="132" t="s">
        <v>70</v>
      </c>
      <c r="AH181" s="133" t="s">
        <v>70</v>
      </c>
      <c r="AI181" s="133" t="s">
        <v>70</v>
      </c>
      <c r="AJ181" s="133" t="s">
        <v>70</v>
      </c>
      <c r="AK181" s="133" t="s">
        <v>70</v>
      </c>
      <c r="AL181" s="133" t="s">
        <v>70</v>
      </c>
      <c r="AM181" s="133" t="s">
        <v>70</v>
      </c>
      <c r="AN181" s="133" t="s">
        <v>70</v>
      </c>
      <c r="AO181" s="133" t="s">
        <v>70</v>
      </c>
      <c r="AP181" s="133" t="s">
        <v>70</v>
      </c>
      <c r="AQ181" s="133" t="s">
        <v>70</v>
      </c>
      <c r="AR181" s="133" t="s">
        <v>70</v>
      </c>
      <c r="AS181" s="133" t="s">
        <v>70</v>
      </c>
      <c r="AT181" s="133" t="s">
        <v>70</v>
      </c>
      <c r="AU181" s="133" t="s">
        <v>70</v>
      </c>
      <c r="AV181" s="132" t="s">
        <v>70</v>
      </c>
      <c r="AW181" s="132" t="s">
        <v>70</v>
      </c>
      <c r="AX181" s="134" t="s">
        <v>70</v>
      </c>
      <c r="AY181" s="131" t="s">
        <v>70</v>
      </c>
      <c r="AZ181" s="132" t="s">
        <v>70</v>
      </c>
      <c r="BA181" s="132" t="s">
        <v>70</v>
      </c>
      <c r="BB181" s="133" t="s">
        <v>70</v>
      </c>
      <c r="BC181" s="132" t="s">
        <v>70</v>
      </c>
      <c r="BD181" s="134" t="s">
        <v>70</v>
      </c>
      <c r="BE181" s="18">
        <f>COUNTA(A181:BD181)</f>
        <v>56</v>
      </c>
      <c r="BF181" s="18">
        <f>COUNTIF(A181:BD181,"&lt;&gt;"&amp;$BF$9)</f>
        <v>4</v>
      </c>
      <c r="BO181" s="58"/>
      <c r="BP181" s="17"/>
      <c r="BQ181" s="17"/>
      <c r="BR181" s="17"/>
      <c r="BS181" s="17"/>
      <c r="BT181" s="17"/>
    </row>
    <row r="182" spans="1:72" ht="38.25" x14ac:dyDescent="0.25">
      <c r="A182" s="121" t="s">
        <v>199</v>
      </c>
      <c r="B182" s="122">
        <v>2022</v>
      </c>
      <c r="C182" s="123" t="s">
        <v>203</v>
      </c>
      <c r="D182" s="123" t="s">
        <v>204</v>
      </c>
      <c r="E182" s="124" t="s">
        <v>70</v>
      </c>
      <c r="F182" s="124" t="s">
        <v>70</v>
      </c>
      <c r="G182" s="124" t="s">
        <v>70</v>
      </c>
      <c r="H182" s="125" t="s">
        <v>70</v>
      </c>
      <c r="I182" s="126" t="s">
        <v>70</v>
      </c>
      <c r="J182" s="124" t="s">
        <v>70</v>
      </c>
      <c r="K182" s="127" t="s">
        <v>70</v>
      </c>
      <c r="L182" s="124" t="s">
        <v>70</v>
      </c>
      <c r="M182" s="127" t="s">
        <v>70</v>
      </c>
      <c r="N182" s="127" t="s">
        <v>70</v>
      </c>
      <c r="O182" s="127" t="s">
        <v>70</v>
      </c>
      <c r="P182" s="124" t="s">
        <v>70</v>
      </c>
      <c r="Q182" s="127" t="s">
        <v>70</v>
      </c>
      <c r="R182" s="128" t="s">
        <v>70</v>
      </c>
      <c r="S182" s="126" t="s">
        <v>70</v>
      </c>
      <c r="T182" s="124" t="s">
        <v>70</v>
      </c>
      <c r="U182" s="124" t="s">
        <v>70</v>
      </c>
      <c r="V182" s="127" t="s">
        <v>70</v>
      </c>
      <c r="W182" s="124" t="s">
        <v>70</v>
      </c>
      <c r="X182" s="127" t="s">
        <v>70</v>
      </c>
      <c r="Y182" s="127" t="s">
        <v>70</v>
      </c>
      <c r="Z182" s="127" t="s">
        <v>70</v>
      </c>
      <c r="AA182" s="124" t="s">
        <v>70</v>
      </c>
      <c r="AB182" s="127" t="s">
        <v>70</v>
      </c>
      <c r="AC182" s="127" t="s">
        <v>70</v>
      </c>
      <c r="AD182" s="129" t="s">
        <v>70</v>
      </c>
      <c r="AE182" s="130" t="s">
        <v>70</v>
      </c>
      <c r="AF182" s="131" t="s">
        <v>70</v>
      </c>
      <c r="AG182" s="132" t="s">
        <v>70</v>
      </c>
      <c r="AH182" s="133" t="s">
        <v>70</v>
      </c>
      <c r="AI182" s="133" t="s">
        <v>70</v>
      </c>
      <c r="AJ182" s="133" t="s">
        <v>70</v>
      </c>
      <c r="AK182" s="133" t="s">
        <v>70</v>
      </c>
      <c r="AL182" s="133" t="s">
        <v>70</v>
      </c>
      <c r="AM182" s="133" t="s">
        <v>70</v>
      </c>
      <c r="AN182" s="133" t="s">
        <v>70</v>
      </c>
      <c r="AO182" s="133" t="s">
        <v>70</v>
      </c>
      <c r="AP182" s="133" t="s">
        <v>70</v>
      </c>
      <c r="AQ182" s="133" t="s">
        <v>70</v>
      </c>
      <c r="AR182" s="133" t="s">
        <v>70</v>
      </c>
      <c r="AS182" s="133" t="s">
        <v>70</v>
      </c>
      <c r="AT182" s="133" t="s">
        <v>70</v>
      </c>
      <c r="AU182" s="133" t="s">
        <v>70</v>
      </c>
      <c r="AV182" s="132" t="s">
        <v>70</v>
      </c>
      <c r="AW182" s="132" t="s">
        <v>70</v>
      </c>
      <c r="AX182" s="134" t="s">
        <v>70</v>
      </c>
      <c r="AY182" s="131" t="s">
        <v>70</v>
      </c>
      <c r="AZ182" s="132" t="s">
        <v>70</v>
      </c>
      <c r="BA182" s="132" t="s">
        <v>70</v>
      </c>
      <c r="BB182" s="133" t="s">
        <v>70</v>
      </c>
      <c r="BC182" s="132" t="s">
        <v>70</v>
      </c>
      <c r="BD182" s="134" t="s">
        <v>70</v>
      </c>
      <c r="BE182" s="18">
        <f>COUNTA(A182:BD182)</f>
        <v>56</v>
      </c>
      <c r="BF182" s="18">
        <f>COUNTIF(A182:BD182,"&lt;&gt;"&amp;$BF$9)</f>
        <v>4</v>
      </c>
      <c r="BO182" s="58"/>
      <c r="BP182" s="17"/>
      <c r="BQ182" s="17"/>
      <c r="BR182" s="17"/>
      <c r="BS182" s="17"/>
      <c r="BT182" s="17"/>
    </row>
    <row r="183" spans="1:72" ht="25.5" x14ac:dyDescent="0.25">
      <c r="A183" s="121" t="s">
        <v>200</v>
      </c>
      <c r="B183" s="122">
        <v>2022</v>
      </c>
      <c r="C183" s="123" t="s">
        <v>110</v>
      </c>
      <c r="D183" s="123" t="s">
        <v>205</v>
      </c>
      <c r="E183" s="124" t="s">
        <v>70</v>
      </c>
      <c r="F183" s="124" t="s">
        <v>70</v>
      </c>
      <c r="G183" s="124" t="s">
        <v>70</v>
      </c>
      <c r="H183" s="125" t="s">
        <v>70</v>
      </c>
      <c r="I183" s="126" t="s">
        <v>70</v>
      </c>
      <c r="J183" s="124" t="s">
        <v>70</v>
      </c>
      <c r="K183" s="127" t="s">
        <v>70</v>
      </c>
      <c r="L183" s="124" t="s">
        <v>70</v>
      </c>
      <c r="M183" s="127" t="s">
        <v>70</v>
      </c>
      <c r="N183" s="127" t="s">
        <v>70</v>
      </c>
      <c r="O183" s="127" t="s">
        <v>70</v>
      </c>
      <c r="P183" s="124" t="s">
        <v>70</v>
      </c>
      <c r="Q183" s="127" t="s">
        <v>70</v>
      </c>
      <c r="R183" s="128" t="s">
        <v>70</v>
      </c>
      <c r="S183" s="126" t="s">
        <v>70</v>
      </c>
      <c r="T183" s="124" t="s">
        <v>70</v>
      </c>
      <c r="U183" s="124" t="s">
        <v>70</v>
      </c>
      <c r="V183" s="127" t="s">
        <v>70</v>
      </c>
      <c r="W183" s="124" t="s">
        <v>70</v>
      </c>
      <c r="X183" s="127" t="s">
        <v>70</v>
      </c>
      <c r="Y183" s="127" t="s">
        <v>70</v>
      </c>
      <c r="Z183" s="127" t="s">
        <v>70</v>
      </c>
      <c r="AA183" s="124" t="s">
        <v>70</v>
      </c>
      <c r="AB183" s="127" t="s">
        <v>70</v>
      </c>
      <c r="AC183" s="127" t="s">
        <v>70</v>
      </c>
      <c r="AD183" s="129" t="s">
        <v>70</v>
      </c>
      <c r="AE183" s="130" t="s">
        <v>70</v>
      </c>
      <c r="AF183" s="131" t="s">
        <v>70</v>
      </c>
      <c r="AG183" s="132" t="s">
        <v>70</v>
      </c>
      <c r="AH183" s="133" t="s">
        <v>70</v>
      </c>
      <c r="AI183" s="133" t="s">
        <v>70</v>
      </c>
      <c r="AJ183" s="133" t="s">
        <v>70</v>
      </c>
      <c r="AK183" s="133" t="s">
        <v>70</v>
      </c>
      <c r="AL183" s="133" t="s">
        <v>70</v>
      </c>
      <c r="AM183" s="133" t="s">
        <v>70</v>
      </c>
      <c r="AN183" s="133" t="s">
        <v>70</v>
      </c>
      <c r="AO183" s="133" t="s">
        <v>70</v>
      </c>
      <c r="AP183" s="133" t="s">
        <v>70</v>
      </c>
      <c r="AQ183" s="133" t="s">
        <v>70</v>
      </c>
      <c r="AR183" s="133" t="s">
        <v>70</v>
      </c>
      <c r="AS183" s="133" t="s">
        <v>70</v>
      </c>
      <c r="AT183" s="133" t="s">
        <v>70</v>
      </c>
      <c r="AU183" s="133" t="s">
        <v>70</v>
      </c>
      <c r="AV183" s="132" t="s">
        <v>70</v>
      </c>
      <c r="AW183" s="132" t="s">
        <v>70</v>
      </c>
      <c r="AX183" s="134" t="s">
        <v>70</v>
      </c>
      <c r="AY183" s="131" t="s">
        <v>70</v>
      </c>
      <c r="AZ183" s="132" t="s">
        <v>70</v>
      </c>
      <c r="BA183" s="132" t="s">
        <v>70</v>
      </c>
      <c r="BB183" s="133" t="s">
        <v>70</v>
      </c>
      <c r="BC183" s="132" t="s">
        <v>70</v>
      </c>
      <c r="BD183" s="134" t="s">
        <v>70</v>
      </c>
      <c r="BE183" s="18">
        <f>COUNTA(A183:BD183)</f>
        <v>56</v>
      </c>
      <c r="BF183" s="18">
        <f>COUNTIF(A183:BD183,"&lt;&gt;"&amp;$BF$9)</f>
        <v>4</v>
      </c>
      <c r="BO183" s="58"/>
      <c r="BP183" s="17"/>
      <c r="BQ183" s="17"/>
      <c r="BR183" s="17"/>
      <c r="BS183" s="17"/>
      <c r="BT183" s="17"/>
    </row>
    <row r="184" spans="1:72" ht="25.5" x14ac:dyDescent="0.25">
      <c r="A184" s="121" t="s">
        <v>200</v>
      </c>
      <c r="B184" s="122">
        <v>2022</v>
      </c>
      <c r="C184" s="123" t="s">
        <v>110</v>
      </c>
      <c r="D184" s="123" t="s">
        <v>205</v>
      </c>
      <c r="E184" s="124" t="s">
        <v>70</v>
      </c>
      <c r="F184" s="124" t="s">
        <v>70</v>
      </c>
      <c r="G184" s="124" t="s">
        <v>70</v>
      </c>
      <c r="H184" s="125" t="s">
        <v>70</v>
      </c>
      <c r="I184" s="126" t="s">
        <v>70</v>
      </c>
      <c r="J184" s="124" t="s">
        <v>70</v>
      </c>
      <c r="K184" s="127" t="s">
        <v>70</v>
      </c>
      <c r="L184" s="124" t="s">
        <v>70</v>
      </c>
      <c r="M184" s="127" t="s">
        <v>70</v>
      </c>
      <c r="N184" s="127" t="s">
        <v>70</v>
      </c>
      <c r="O184" s="127" t="s">
        <v>70</v>
      </c>
      <c r="P184" s="124" t="s">
        <v>70</v>
      </c>
      <c r="Q184" s="127" t="s">
        <v>70</v>
      </c>
      <c r="R184" s="128" t="s">
        <v>70</v>
      </c>
      <c r="S184" s="126" t="s">
        <v>70</v>
      </c>
      <c r="T184" s="124" t="s">
        <v>70</v>
      </c>
      <c r="U184" s="124" t="s">
        <v>70</v>
      </c>
      <c r="V184" s="127" t="s">
        <v>70</v>
      </c>
      <c r="W184" s="124" t="s">
        <v>70</v>
      </c>
      <c r="X184" s="127" t="s">
        <v>70</v>
      </c>
      <c r="Y184" s="127" t="s">
        <v>70</v>
      </c>
      <c r="Z184" s="127" t="s">
        <v>70</v>
      </c>
      <c r="AA184" s="124" t="s">
        <v>70</v>
      </c>
      <c r="AB184" s="127" t="s">
        <v>70</v>
      </c>
      <c r="AC184" s="127" t="s">
        <v>70</v>
      </c>
      <c r="AD184" s="129" t="s">
        <v>70</v>
      </c>
      <c r="AE184" s="130" t="s">
        <v>70</v>
      </c>
      <c r="AF184" s="131" t="s">
        <v>70</v>
      </c>
      <c r="AG184" s="132" t="s">
        <v>70</v>
      </c>
      <c r="AH184" s="133" t="s">
        <v>70</v>
      </c>
      <c r="AI184" s="133" t="s">
        <v>70</v>
      </c>
      <c r="AJ184" s="133" t="s">
        <v>70</v>
      </c>
      <c r="AK184" s="133" t="s">
        <v>70</v>
      </c>
      <c r="AL184" s="133" t="s">
        <v>70</v>
      </c>
      <c r="AM184" s="133" t="s">
        <v>70</v>
      </c>
      <c r="AN184" s="133" t="s">
        <v>70</v>
      </c>
      <c r="AO184" s="133" t="s">
        <v>70</v>
      </c>
      <c r="AP184" s="133" t="s">
        <v>70</v>
      </c>
      <c r="AQ184" s="133" t="s">
        <v>70</v>
      </c>
      <c r="AR184" s="133" t="s">
        <v>70</v>
      </c>
      <c r="AS184" s="133" t="s">
        <v>70</v>
      </c>
      <c r="AT184" s="133" t="s">
        <v>70</v>
      </c>
      <c r="AU184" s="133" t="s">
        <v>70</v>
      </c>
      <c r="AV184" s="132" t="s">
        <v>70</v>
      </c>
      <c r="AW184" s="132" t="s">
        <v>70</v>
      </c>
      <c r="AX184" s="134" t="s">
        <v>70</v>
      </c>
      <c r="AY184" s="131" t="s">
        <v>70</v>
      </c>
      <c r="AZ184" s="132" t="s">
        <v>70</v>
      </c>
      <c r="BA184" s="132" t="s">
        <v>70</v>
      </c>
      <c r="BB184" s="133" t="s">
        <v>70</v>
      </c>
      <c r="BC184" s="132" t="s">
        <v>70</v>
      </c>
      <c r="BD184" s="134" t="s">
        <v>70</v>
      </c>
      <c r="BE184" s="18">
        <f>COUNTA(A184:BD184)</f>
        <v>56</v>
      </c>
      <c r="BF184" s="18">
        <f>COUNTIF(A184:BD184,"&lt;&gt;"&amp;$BF$9)</f>
        <v>4</v>
      </c>
      <c r="BO184" s="58"/>
      <c r="BP184" s="17"/>
      <c r="BQ184" s="17"/>
      <c r="BR184" s="17"/>
      <c r="BS184" s="17"/>
      <c r="BT184" s="17"/>
    </row>
    <row r="185" spans="1:72" ht="25.5" x14ac:dyDescent="0.25">
      <c r="A185" s="121" t="s">
        <v>200</v>
      </c>
      <c r="B185" s="122">
        <v>2022</v>
      </c>
      <c r="C185" s="123" t="s">
        <v>110</v>
      </c>
      <c r="D185" s="123" t="s">
        <v>205</v>
      </c>
      <c r="E185" s="124" t="s">
        <v>70</v>
      </c>
      <c r="F185" s="124" t="s">
        <v>70</v>
      </c>
      <c r="G185" s="124" t="s">
        <v>70</v>
      </c>
      <c r="H185" s="125" t="s">
        <v>70</v>
      </c>
      <c r="I185" s="126" t="s">
        <v>70</v>
      </c>
      <c r="J185" s="124" t="s">
        <v>70</v>
      </c>
      <c r="K185" s="127" t="s">
        <v>70</v>
      </c>
      <c r="L185" s="124" t="s">
        <v>70</v>
      </c>
      <c r="M185" s="127" t="s">
        <v>70</v>
      </c>
      <c r="N185" s="127" t="s">
        <v>70</v>
      </c>
      <c r="O185" s="127" t="s">
        <v>70</v>
      </c>
      <c r="P185" s="124" t="s">
        <v>70</v>
      </c>
      <c r="Q185" s="127" t="s">
        <v>70</v>
      </c>
      <c r="R185" s="128" t="s">
        <v>70</v>
      </c>
      <c r="S185" s="126" t="s">
        <v>70</v>
      </c>
      <c r="T185" s="124" t="s">
        <v>70</v>
      </c>
      <c r="U185" s="124" t="s">
        <v>70</v>
      </c>
      <c r="V185" s="127" t="s">
        <v>70</v>
      </c>
      <c r="W185" s="124" t="s">
        <v>70</v>
      </c>
      <c r="X185" s="127" t="s">
        <v>70</v>
      </c>
      <c r="Y185" s="127" t="s">
        <v>70</v>
      </c>
      <c r="Z185" s="127" t="s">
        <v>70</v>
      </c>
      <c r="AA185" s="124" t="s">
        <v>70</v>
      </c>
      <c r="AB185" s="127" t="s">
        <v>70</v>
      </c>
      <c r="AC185" s="127" t="s">
        <v>70</v>
      </c>
      <c r="AD185" s="129" t="s">
        <v>70</v>
      </c>
      <c r="AE185" s="130" t="s">
        <v>70</v>
      </c>
      <c r="AF185" s="131" t="s">
        <v>70</v>
      </c>
      <c r="AG185" s="132" t="s">
        <v>70</v>
      </c>
      <c r="AH185" s="133" t="s">
        <v>70</v>
      </c>
      <c r="AI185" s="133" t="s">
        <v>70</v>
      </c>
      <c r="AJ185" s="133" t="s">
        <v>70</v>
      </c>
      <c r="AK185" s="133" t="s">
        <v>70</v>
      </c>
      <c r="AL185" s="133" t="s">
        <v>70</v>
      </c>
      <c r="AM185" s="133" t="s">
        <v>70</v>
      </c>
      <c r="AN185" s="133" t="s">
        <v>70</v>
      </c>
      <c r="AO185" s="133" t="s">
        <v>70</v>
      </c>
      <c r="AP185" s="133" t="s">
        <v>70</v>
      </c>
      <c r="AQ185" s="133" t="s">
        <v>70</v>
      </c>
      <c r="AR185" s="133" t="s">
        <v>70</v>
      </c>
      <c r="AS185" s="133" t="s">
        <v>70</v>
      </c>
      <c r="AT185" s="133" t="s">
        <v>70</v>
      </c>
      <c r="AU185" s="133" t="s">
        <v>70</v>
      </c>
      <c r="AV185" s="132" t="s">
        <v>70</v>
      </c>
      <c r="AW185" s="132" t="s">
        <v>70</v>
      </c>
      <c r="AX185" s="134" t="s">
        <v>70</v>
      </c>
      <c r="AY185" s="131" t="s">
        <v>70</v>
      </c>
      <c r="AZ185" s="132" t="s">
        <v>70</v>
      </c>
      <c r="BA185" s="132" t="s">
        <v>70</v>
      </c>
      <c r="BB185" s="133" t="s">
        <v>70</v>
      </c>
      <c r="BC185" s="132" t="s">
        <v>70</v>
      </c>
      <c r="BD185" s="134" t="s">
        <v>70</v>
      </c>
      <c r="BE185" s="18">
        <f>COUNTA(A185:BD185)</f>
        <v>56</v>
      </c>
      <c r="BF185" s="18">
        <f>COUNTIF(A185:BD185,"&lt;&gt;"&amp;$BF$9)</f>
        <v>4</v>
      </c>
      <c r="BO185" s="58"/>
      <c r="BP185" s="17"/>
      <c r="BQ185" s="17"/>
      <c r="BR185" s="17"/>
      <c r="BS185" s="17"/>
      <c r="BT185" s="17"/>
    </row>
    <row r="186" spans="1:72" ht="25.5" x14ac:dyDescent="0.25">
      <c r="A186" s="121" t="s">
        <v>200</v>
      </c>
      <c r="B186" s="122">
        <v>2022</v>
      </c>
      <c r="C186" s="123" t="s">
        <v>110</v>
      </c>
      <c r="D186" s="123" t="s">
        <v>205</v>
      </c>
      <c r="E186" s="124" t="s">
        <v>70</v>
      </c>
      <c r="F186" s="124" t="s">
        <v>70</v>
      </c>
      <c r="G186" s="124" t="s">
        <v>70</v>
      </c>
      <c r="H186" s="125" t="s">
        <v>70</v>
      </c>
      <c r="I186" s="126" t="s">
        <v>70</v>
      </c>
      <c r="J186" s="124" t="s">
        <v>70</v>
      </c>
      <c r="K186" s="127" t="s">
        <v>70</v>
      </c>
      <c r="L186" s="124" t="s">
        <v>70</v>
      </c>
      <c r="M186" s="127" t="s">
        <v>70</v>
      </c>
      <c r="N186" s="127" t="s">
        <v>70</v>
      </c>
      <c r="O186" s="127" t="s">
        <v>70</v>
      </c>
      <c r="P186" s="124" t="s">
        <v>70</v>
      </c>
      <c r="Q186" s="127" t="s">
        <v>70</v>
      </c>
      <c r="R186" s="128" t="s">
        <v>70</v>
      </c>
      <c r="S186" s="126" t="s">
        <v>70</v>
      </c>
      <c r="T186" s="124" t="s">
        <v>70</v>
      </c>
      <c r="U186" s="124" t="s">
        <v>70</v>
      </c>
      <c r="V186" s="127" t="s">
        <v>70</v>
      </c>
      <c r="W186" s="124" t="s">
        <v>70</v>
      </c>
      <c r="X186" s="127" t="s">
        <v>70</v>
      </c>
      <c r="Y186" s="127" t="s">
        <v>70</v>
      </c>
      <c r="Z186" s="127" t="s">
        <v>70</v>
      </c>
      <c r="AA186" s="124" t="s">
        <v>70</v>
      </c>
      <c r="AB186" s="127" t="s">
        <v>70</v>
      </c>
      <c r="AC186" s="127" t="s">
        <v>70</v>
      </c>
      <c r="AD186" s="129" t="s">
        <v>70</v>
      </c>
      <c r="AE186" s="130" t="s">
        <v>70</v>
      </c>
      <c r="AF186" s="131" t="s">
        <v>70</v>
      </c>
      <c r="AG186" s="132" t="s">
        <v>70</v>
      </c>
      <c r="AH186" s="133" t="s">
        <v>70</v>
      </c>
      <c r="AI186" s="133" t="s">
        <v>70</v>
      </c>
      <c r="AJ186" s="133" t="s">
        <v>70</v>
      </c>
      <c r="AK186" s="133" t="s">
        <v>70</v>
      </c>
      <c r="AL186" s="133" t="s">
        <v>70</v>
      </c>
      <c r="AM186" s="133" t="s">
        <v>70</v>
      </c>
      <c r="AN186" s="133" t="s">
        <v>70</v>
      </c>
      <c r="AO186" s="133" t="s">
        <v>70</v>
      </c>
      <c r="AP186" s="133" t="s">
        <v>70</v>
      </c>
      <c r="AQ186" s="133" t="s">
        <v>70</v>
      </c>
      <c r="AR186" s="133" t="s">
        <v>70</v>
      </c>
      <c r="AS186" s="133" t="s">
        <v>70</v>
      </c>
      <c r="AT186" s="133" t="s">
        <v>70</v>
      </c>
      <c r="AU186" s="133" t="s">
        <v>70</v>
      </c>
      <c r="AV186" s="132" t="s">
        <v>70</v>
      </c>
      <c r="AW186" s="132" t="s">
        <v>70</v>
      </c>
      <c r="AX186" s="134" t="s">
        <v>70</v>
      </c>
      <c r="AY186" s="131" t="s">
        <v>70</v>
      </c>
      <c r="AZ186" s="132" t="s">
        <v>70</v>
      </c>
      <c r="BA186" s="132" t="s">
        <v>70</v>
      </c>
      <c r="BB186" s="133" t="s">
        <v>70</v>
      </c>
      <c r="BC186" s="132" t="s">
        <v>70</v>
      </c>
      <c r="BD186" s="134" t="s">
        <v>70</v>
      </c>
      <c r="BE186" s="18">
        <f>COUNTA(A186:BD186)</f>
        <v>56</v>
      </c>
      <c r="BF186" s="18">
        <f>COUNTIF(A186:BD186,"&lt;&gt;"&amp;$BF$9)</f>
        <v>4</v>
      </c>
      <c r="BO186" s="58"/>
      <c r="BP186" s="17"/>
      <c r="BQ186" s="17"/>
      <c r="BR186" s="17"/>
      <c r="BS186" s="17"/>
      <c r="BT186" s="17"/>
    </row>
    <row r="187" spans="1:72" ht="25.5" x14ac:dyDescent="0.25">
      <c r="A187" s="121" t="s">
        <v>200</v>
      </c>
      <c r="B187" s="122">
        <v>2022</v>
      </c>
      <c r="C187" s="123" t="s">
        <v>110</v>
      </c>
      <c r="D187" s="123" t="s">
        <v>205</v>
      </c>
      <c r="E187" s="124" t="s">
        <v>70</v>
      </c>
      <c r="F187" s="124" t="s">
        <v>70</v>
      </c>
      <c r="G187" s="124" t="s">
        <v>70</v>
      </c>
      <c r="H187" s="125" t="s">
        <v>70</v>
      </c>
      <c r="I187" s="126" t="s">
        <v>70</v>
      </c>
      <c r="J187" s="124" t="s">
        <v>70</v>
      </c>
      <c r="K187" s="127" t="s">
        <v>70</v>
      </c>
      <c r="L187" s="124" t="s">
        <v>70</v>
      </c>
      <c r="M187" s="127" t="s">
        <v>70</v>
      </c>
      <c r="N187" s="127" t="s">
        <v>70</v>
      </c>
      <c r="O187" s="127" t="s">
        <v>70</v>
      </c>
      <c r="P187" s="124" t="s">
        <v>70</v>
      </c>
      <c r="Q187" s="127" t="s">
        <v>70</v>
      </c>
      <c r="R187" s="128" t="s">
        <v>70</v>
      </c>
      <c r="S187" s="126" t="s">
        <v>70</v>
      </c>
      <c r="T187" s="124" t="s">
        <v>70</v>
      </c>
      <c r="U187" s="124" t="s">
        <v>70</v>
      </c>
      <c r="V187" s="127" t="s">
        <v>70</v>
      </c>
      <c r="W187" s="124" t="s">
        <v>70</v>
      </c>
      <c r="X187" s="127" t="s">
        <v>70</v>
      </c>
      <c r="Y187" s="127" t="s">
        <v>70</v>
      </c>
      <c r="Z187" s="127" t="s">
        <v>70</v>
      </c>
      <c r="AA187" s="124" t="s">
        <v>70</v>
      </c>
      <c r="AB187" s="127" t="s">
        <v>70</v>
      </c>
      <c r="AC187" s="127" t="s">
        <v>70</v>
      </c>
      <c r="AD187" s="129" t="s">
        <v>70</v>
      </c>
      <c r="AE187" s="130" t="s">
        <v>70</v>
      </c>
      <c r="AF187" s="131" t="s">
        <v>70</v>
      </c>
      <c r="AG187" s="132" t="s">
        <v>70</v>
      </c>
      <c r="AH187" s="133" t="s">
        <v>70</v>
      </c>
      <c r="AI187" s="133" t="s">
        <v>70</v>
      </c>
      <c r="AJ187" s="133" t="s">
        <v>70</v>
      </c>
      <c r="AK187" s="133" t="s">
        <v>70</v>
      </c>
      <c r="AL187" s="133" t="s">
        <v>70</v>
      </c>
      <c r="AM187" s="133" t="s">
        <v>70</v>
      </c>
      <c r="AN187" s="133" t="s">
        <v>70</v>
      </c>
      <c r="AO187" s="133" t="s">
        <v>70</v>
      </c>
      <c r="AP187" s="133" t="s">
        <v>70</v>
      </c>
      <c r="AQ187" s="133" t="s">
        <v>70</v>
      </c>
      <c r="AR187" s="133" t="s">
        <v>70</v>
      </c>
      <c r="AS187" s="133" t="s">
        <v>70</v>
      </c>
      <c r="AT187" s="133" t="s">
        <v>70</v>
      </c>
      <c r="AU187" s="133" t="s">
        <v>70</v>
      </c>
      <c r="AV187" s="132" t="s">
        <v>70</v>
      </c>
      <c r="AW187" s="132" t="s">
        <v>70</v>
      </c>
      <c r="AX187" s="134" t="s">
        <v>70</v>
      </c>
      <c r="AY187" s="131" t="s">
        <v>70</v>
      </c>
      <c r="AZ187" s="132" t="s">
        <v>70</v>
      </c>
      <c r="BA187" s="132" t="s">
        <v>70</v>
      </c>
      <c r="BB187" s="133" t="s">
        <v>70</v>
      </c>
      <c r="BC187" s="132" t="s">
        <v>70</v>
      </c>
      <c r="BD187" s="134" t="s">
        <v>70</v>
      </c>
      <c r="BE187" s="18">
        <f>COUNTA(A187:BD187)</f>
        <v>56</v>
      </c>
      <c r="BF187" s="18">
        <f>COUNTIF(A187:BD187,"&lt;&gt;"&amp;$BF$9)</f>
        <v>4</v>
      </c>
      <c r="BO187" s="58"/>
      <c r="BP187" s="17"/>
      <c r="BQ187" s="17"/>
      <c r="BR187" s="17"/>
      <c r="BS187" s="17"/>
      <c r="BT187" s="17"/>
    </row>
    <row r="188" spans="1:72" ht="25.5" x14ac:dyDescent="0.25">
      <c r="A188" s="121" t="s">
        <v>200</v>
      </c>
      <c r="B188" s="122">
        <v>2022</v>
      </c>
      <c r="C188" s="123" t="s">
        <v>110</v>
      </c>
      <c r="D188" s="123" t="s">
        <v>205</v>
      </c>
      <c r="E188" s="124" t="s">
        <v>70</v>
      </c>
      <c r="F188" s="124" t="s">
        <v>70</v>
      </c>
      <c r="G188" s="124" t="s">
        <v>70</v>
      </c>
      <c r="H188" s="125" t="s">
        <v>70</v>
      </c>
      <c r="I188" s="126" t="s">
        <v>70</v>
      </c>
      <c r="J188" s="124" t="s">
        <v>70</v>
      </c>
      <c r="K188" s="127" t="s">
        <v>70</v>
      </c>
      <c r="L188" s="124" t="s">
        <v>70</v>
      </c>
      <c r="M188" s="127" t="s">
        <v>70</v>
      </c>
      <c r="N188" s="127" t="s">
        <v>70</v>
      </c>
      <c r="O188" s="127" t="s">
        <v>70</v>
      </c>
      <c r="P188" s="124" t="s">
        <v>70</v>
      </c>
      <c r="Q188" s="127" t="s">
        <v>70</v>
      </c>
      <c r="R188" s="128" t="s">
        <v>70</v>
      </c>
      <c r="S188" s="126" t="s">
        <v>70</v>
      </c>
      <c r="T188" s="124" t="s">
        <v>70</v>
      </c>
      <c r="U188" s="124" t="s">
        <v>70</v>
      </c>
      <c r="V188" s="127" t="s">
        <v>70</v>
      </c>
      <c r="W188" s="124" t="s">
        <v>70</v>
      </c>
      <c r="X188" s="127" t="s">
        <v>70</v>
      </c>
      <c r="Y188" s="127" t="s">
        <v>70</v>
      </c>
      <c r="Z188" s="127" t="s">
        <v>70</v>
      </c>
      <c r="AA188" s="124" t="s">
        <v>70</v>
      </c>
      <c r="AB188" s="127" t="s">
        <v>70</v>
      </c>
      <c r="AC188" s="127" t="s">
        <v>70</v>
      </c>
      <c r="AD188" s="129" t="s">
        <v>70</v>
      </c>
      <c r="AE188" s="130" t="s">
        <v>70</v>
      </c>
      <c r="AF188" s="131" t="s">
        <v>70</v>
      </c>
      <c r="AG188" s="132" t="s">
        <v>70</v>
      </c>
      <c r="AH188" s="133" t="s">
        <v>70</v>
      </c>
      <c r="AI188" s="133" t="s">
        <v>70</v>
      </c>
      <c r="AJ188" s="133" t="s">
        <v>70</v>
      </c>
      <c r="AK188" s="133" t="s">
        <v>70</v>
      </c>
      <c r="AL188" s="133" t="s">
        <v>70</v>
      </c>
      <c r="AM188" s="133" t="s">
        <v>70</v>
      </c>
      <c r="AN188" s="133" t="s">
        <v>70</v>
      </c>
      <c r="AO188" s="133" t="s">
        <v>70</v>
      </c>
      <c r="AP188" s="133" t="s">
        <v>70</v>
      </c>
      <c r="AQ188" s="133" t="s">
        <v>70</v>
      </c>
      <c r="AR188" s="133" t="s">
        <v>70</v>
      </c>
      <c r="AS188" s="133" t="s">
        <v>70</v>
      </c>
      <c r="AT188" s="133" t="s">
        <v>70</v>
      </c>
      <c r="AU188" s="133" t="s">
        <v>70</v>
      </c>
      <c r="AV188" s="132" t="s">
        <v>70</v>
      </c>
      <c r="AW188" s="132" t="s">
        <v>70</v>
      </c>
      <c r="AX188" s="134" t="s">
        <v>70</v>
      </c>
      <c r="AY188" s="131" t="s">
        <v>70</v>
      </c>
      <c r="AZ188" s="132" t="s">
        <v>70</v>
      </c>
      <c r="BA188" s="132" t="s">
        <v>70</v>
      </c>
      <c r="BB188" s="133" t="s">
        <v>70</v>
      </c>
      <c r="BC188" s="132" t="s">
        <v>70</v>
      </c>
      <c r="BD188" s="134" t="s">
        <v>70</v>
      </c>
      <c r="BE188" s="18">
        <f>COUNTA(A188:BD188)</f>
        <v>56</v>
      </c>
      <c r="BF188" s="18">
        <f>COUNTIF(A188:BD188,"&lt;&gt;"&amp;$BF$9)</f>
        <v>4</v>
      </c>
      <c r="BO188" s="58"/>
      <c r="BP188" s="17"/>
      <c r="BQ188" s="17"/>
      <c r="BR188" s="17"/>
      <c r="BS188" s="17"/>
      <c r="BT188" s="17"/>
    </row>
    <row r="189" spans="1:72" ht="191.25" x14ac:dyDescent="0.25">
      <c r="A189" s="121" t="s">
        <v>202</v>
      </c>
      <c r="B189" s="122">
        <v>2022</v>
      </c>
      <c r="C189" s="123" t="s">
        <v>110</v>
      </c>
      <c r="D189" s="123" t="s">
        <v>205</v>
      </c>
      <c r="E189" s="124" t="s">
        <v>70</v>
      </c>
      <c r="F189" s="124" t="s">
        <v>70</v>
      </c>
      <c r="G189" s="124" t="s">
        <v>70</v>
      </c>
      <c r="H189" s="125" t="s">
        <v>70</v>
      </c>
      <c r="I189" s="126" t="s">
        <v>201</v>
      </c>
      <c r="J189" s="124" t="s">
        <v>293</v>
      </c>
      <c r="K189" s="127" t="s">
        <v>118</v>
      </c>
      <c r="L189" s="124" t="s">
        <v>294</v>
      </c>
      <c r="M189" s="127" t="s">
        <v>295</v>
      </c>
      <c r="N189" s="127" t="s">
        <v>119</v>
      </c>
      <c r="O189" s="127" t="s">
        <v>206</v>
      </c>
      <c r="P189" s="124" t="s">
        <v>209</v>
      </c>
      <c r="Q189" s="127" t="s">
        <v>120</v>
      </c>
      <c r="R189" s="128">
        <v>44500</v>
      </c>
      <c r="S189" s="126" t="s">
        <v>70</v>
      </c>
      <c r="T189" s="124" t="s">
        <v>70</v>
      </c>
      <c r="U189" s="124" t="s">
        <v>70</v>
      </c>
      <c r="V189" s="127" t="s">
        <v>70</v>
      </c>
      <c r="W189" s="124" t="s">
        <v>70</v>
      </c>
      <c r="X189" s="127" t="s">
        <v>70</v>
      </c>
      <c r="Y189" s="127" t="s">
        <v>70</v>
      </c>
      <c r="Z189" s="127" t="s">
        <v>70</v>
      </c>
      <c r="AA189" s="124" t="s">
        <v>70</v>
      </c>
      <c r="AB189" s="127" t="s">
        <v>70</v>
      </c>
      <c r="AC189" s="127" t="s">
        <v>70</v>
      </c>
      <c r="AD189" s="129" t="s">
        <v>70</v>
      </c>
      <c r="AE189" s="130" t="s">
        <v>70</v>
      </c>
      <c r="AF189" s="131" t="s">
        <v>70</v>
      </c>
      <c r="AG189" s="132" t="s">
        <v>70</v>
      </c>
      <c r="AH189" s="133" t="s">
        <v>70</v>
      </c>
      <c r="AI189" s="133" t="s">
        <v>70</v>
      </c>
      <c r="AJ189" s="133" t="s">
        <v>70</v>
      </c>
      <c r="AK189" s="133" t="s">
        <v>70</v>
      </c>
      <c r="AL189" s="133" t="s">
        <v>70</v>
      </c>
      <c r="AM189" s="133" t="s">
        <v>70</v>
      </c>
      <c r="AN189" s="133" t="s">
        <v>70</v>
      </c>
      <c r="AO189" s="133" t="s">
        <v>70</v>
      </c>
      <c r="AP189" s="133" t="s">
        <v>70</v>
      </c>
      <c r="AQ189" s="133" t="s">
        <v>70</v>
      </c>
      <c r="AR189" s="133" t="s">
        <v>70</v>
      </c>
      <c r="AS189" s="133" t="s">
        <v>70</v>
      </c>
      <c r="AT189" s="133" t="s">
        <v>70</v>
      </c>
      <c r="AU189" s="133" t="s">
        <v>70</v>
      </c>
      <c r="AV189" s="132" t="s">
        <v>70</v>
      </c>
      <c r="AW189" s="132" t="s">
        <v>70</v>
      </c>
      <c r="AX189" s="134" t="s">
        <v>70</v>
      </c>
      <c r="AY189" s="131" t="s">
        <v>70</v>
      </c>
      <c r="AZ189" s="132" t="s">
        <v>70</v>
      </c>
      <c r="BA189" s="132" t="s">
        <v>70</v>
      </c>
      <c r="BB189" s="133" t="s">
        <v>70</v>
      </c>
      <c r="BC189" s="132" t="s">
        <v>70</v>
      </c>
      <c r="BD189" s="134" t="s">
        <v>70</v>
      </c>
      <c r="BE189" s="18">
        <f>COUNTA(A189:BD189)</f>
        <v>56</v>
      </c>
      <c r="BF189" s="18">
        <f>COUNTIF(A189:BD189,"&lt;&gt;"&amp;$BF$9)</f>
        <v>14</v>
      </c>
      <c r="BO189" s="58"/>
      <c r="BP189" s="17"/>
      <c r="BQ189" s="17"/>
      <c r="BR189" s="17"/>
      <c r="BS189" s="17"/>
      <c r="BT189" s="17"/>
    </row>
    <row r="190" spans="1:72" ht="25.5" x14ac:dyDescent="0.25">
      <c r="A190" s="121" t="s">
        <v>202</v>
      </c>
      <c r="B190" s="122">
        <v>2022</v>
      </c>
      <c r="C190" s="123" t="s">
        <v>110</v>
      </c>
      <c r="D190" s="123" t="s">
        <v>205</v>
      </c>
      <c r="E190" s="124" t="s">
        <v>70</v>
      </c>
      <c r="F190" s="124" t="s">
        <v>70</v>
      </c>
      <c r="G190" s="124" t="s">
        <v>70</v>
      </c>
      <c r="H190" s="125" t="s">
        <v>70</v>
      </c>
      <c r="I190" s="126" t="s">
        <v>70</v>
      </c>
      <c r="J190" s="124" t="s">
        <v>70</v>
      </c>
      <c r="K190" s="127" t="s">
        <v>70</v>
      </c>
      <c r="L190" s="124" t="s">
        <v>70</v>
      </c>
      <c r="M190" s="127" t="s">
        <v>70</v>
      </c>
      <c r="N190" s="127" t="s">
        <v>70</v>
      </c>
      <c r="O190" s="127" t="s">
        <v>70</v>
      </c>
      <c r="P190" s="124" t="s">
        <v>70</v>
      </c>
      <c r="Q190" s="127" t="s">
        <v>70</v>
      </c>
      <c r="R190" s="128" t="s">
        <v>70</v>
      </c>
      <c r="S190" s="126" t="s">
        <v>70</v>
      </c>
      <c r="T190" s="124" t="s">
        <v>70</v>
      </c>
      <c r="U190" s="124" t="s">
        <v>70</v>
      </c>
      <c r="V190" s="127" t="s">
        <v>70</v>
      </c>
      <c r="W190" s="124" t="s">
        <v>70</v>
      </c>
      <c r="X190" s="127" t="s">
        <v>70</v>
      </c>
      <c r="Y190" s="127" t="s">
        <v>70</v>
      </c>
      <c r="Z190" s="127" t="s">
        <v>70</v>
      </c>
      <c r="AA190" s="124" t="s">
        <v>70</v>
      </c>
      <c r="AB190" s="127" t="s">
        <v>70</v>
      </c>
      <c r="AC190" s="127" t="s">
        <v>70</v>
      </c>
      <c r="AD190" s="129" t="s">
        <v>70</v>
      </c>
      <c r="AE190" s="130" t="s">
        <v>70</v>
      </c>
      <c r="AF190" s="131" t="s">
        <v>70</v>
      </c>
      <c r="AG190" s="132" t="s">
        <v>70</v>
      </c>
      <c r="AH190" s="133" t="s">
        <v>70</v>
      </c>
      <c r="AI190" s="133" t="s">
        <v>70</v>
      </c>
      <c r="AJ190" s="133" t="s">
        <v>70</v>
      </c>
      <c r="AK190" s="133" t="s">
        <v>70</v>
      </c>
      <c r="AL190" s="133" t="s">
        <v>70</v>
      </c>
      <c r="AM190" s="133" t="s">
        <v>70</v>
      </c>
      <c r="AN190" s="133" t="s">
        <v>70</v>
      </c>
      <c r="AO190" s="133" t="s">
        <v>70</v>
      </c>
      <c r="AP190" s="133" t="s">
        <v>70</v>
      </c>
      <c r="AQ190" s="133" t="s">
        <v>70</v>
      </c>
      <c r="AR190" s="133" t="s">
        <v>70</v>
      </c>
      <c r="AS190" s="133" t="s">
        <v>70</v>
      </c>
      <c r="AT190" s="133" t="s">
        <v>70</v>
      </c>
      <c r="AU190" s="133" t="s">
        <v>70</v>
      </c>
      <c r="AV190" s="132" t="s">
        <v>70</v>
      </c>
      <c r="AW190" s="132" t="s">
        <v>70</v>
      </c>
      <c r="AX190" s="134" t="s">
        <v>70</v>
      </c>
      <c r="AY190" s="131" t="s">
        <v>70</v>
      </c>
      <c r="AZ190" s="132" t="s">
        <v>70</v>
      </c>
      <c r="BA190" s="132" t="s">
        <v>70</v>
      </c>
      <c r="BB190" s="133" t="s">
        <v>70</v>
      </c>
      <c r="BC190" s="132" t="s">
        <v>70</v>
      </c>
      <c r="BD190" s="134" t="s">
        <v>70</v>
      </c>
      <c r="BE190" s="18">
        <f>COUNTA(A190:BD190)</f>
        <v>56</v>
      </c>
      <c r="BF190" s="18">
        <f>COUNTIF(A190:BD190,"&lt;&gt;"&amp;$BF$9)</f>
        <v>4</v>
      </c>
      <c r="BO190" s="58"/>
      <c r="BP190" s="17"/>
      <c r="BQ190" s="17"/>
      <c r="BR190" s="17"/>
      <c r="BS190" s="17"/>
      <c r="BT190" s="17"/>
    </row>
    <row r="191" spans="1:72" ht="25.5" x14ac:dyDescent="0.25">
      <c r="A191" s="121" t="s">
        <v>202</v>
      </c>
      <c r="B191" s="122">
        <v>2022</v>
      </c>
      <c r="C191" s="123" t="s">
        <v>110</v>
      </c>
      <c r="D191" s="123" t="s">
        <v>205</v>
      </c>
      <c r="E191" s="124" t="s">
        <v>70</v>
      </c>
      <c r="F191" s="124" t="s">
        <v>70</v>
      </c>
      <c r="G191" s="124" t="s">
        <v>70</v>
      </c>
      <c r="H191" s="125" t="s">
        <v>70</v>
      </c>
      <c r="I191" s="126" t="s">
        <v>70</v>
      </c>
      <c r="J191" s="124" t="s">
        <v>70</v>
      </c>
      <c r="K191" s="127" t="s">
        <v>70</v>
      </c>
      <c r="L191" s="124" t="s">
        <v>70</v>
      </c>
      <c r="M191" s="127" t="s">
        <v>70</v>
      </c>
      <c r="N191" s="127" t="s">
        <v>70</v>
      </c>
      <c r="O191" s="127" t="s">
        <v>70</v>
      </c>
      <c r="P191" s="124" t="s">
        <v>70</v>
      </c>
      <c r="Q191" s="127" t="s">
        <v>70</v>
      </c>
      <c r="R191" s="128" t="s">
        <v>70</v>
      </c>
      <c r="S191" s="126" t="s">
        <v>70</v>
      </c>
      <c r="T191" s="124" t="s">
        <v>70</v>
      </c>
      <c r="U191" s="124" t="s">
        <v>70</v>
      </c>
      <c r="V191" s="127" t="s">
        <v>70</v>
      </c>
      <c r="W191" s="124" t="s">
        <v>70</v>
      </c>
      <c r="X191" s="127" t="s">
        <v>70</v>
      </c>
      <c r="Y191" s="127" t="s">
        <v>70</v>
      </c>
      <c r="Z191" s="127" t="s">
        <v>70</v>
      </c>
      <c r="AA191" s="124" t="s">
        <v>70</v>
      </c>
      <c r="AB191" s="127" t="s">
        <v>70</v>
      </c>
      <c r="AC191" s="127" t="s">
        <v>70</v>
      </c>
      <c r="AD191" s="129" t="s">
        <v>70</v>
      </c>
      <c r="AE191" s="130" t="s">
        <v>70</v>
      </c>
      <c r="AF191" s="131" t="s">
        <v>70</v>
      </c>
      <c r="AG191" s="132" t="s">
        <v>70</v>
      </c>
      <c r="AH191" s="133" t="s">
        <v>70</v>
      </c>
      <c r="AI191" s="133" t="s">
        <v>70</v>
      </c>
      <c r="AJ191" s="133" t="s">
        <v>70</v>
      </c>
      <c r="AK191" s="133" t="s">
        <v>70</v>
      </c>
      <c r="AL191" s="133" t="s">
        <v>70</v>
      </c>
      <c r="AM191" s="133" t="s">
        <v>70</v>
      </c>
      <c r="AN191" s="133" t="s">
        <v>70</v>
      </c>
      <c r="AO191" s="133" t="s">
        <v>70</v>
      </c>
      <c r="AP191" s="133" t="s">
        <v>70</v>
      </c>
      <c r="AQ191" s="133" t="s">
        <v>70</v>
      </c>
      <c r="AR191" s="133" t="s">
        <v>70</v>
      </c>
      <c r="AS191" s="133" t="s">
        <v>70</v>
      </c>
      <c r="AT191" s="133" t="s">
        <v>70</v>
      </c>
      <c r="AU191" s="133" t="s">
        <v>70</v>
      </c>
      <c r="AV191" s="132" t="s">
        <v>70</v>
      </c>
      <c r="AW191" s="132" t="s">
        <v>70</v>
      </c>
      <c r="AX191" s="134" t="s">
        <v>70</v>
      </c>
      <c r="AY191" s="131" t="s">
        <v>70</v>
      </c>
      <c r="AZ191" s="132" t="s">
        <v>70</v>
      </c>
      <c r="BA191" s="132" t="s">
        <v>70</v>
      </c>
      <c r="BB191" s="133" t="s">
        <v>70</v>
      </c>
      <c r="BC191" s="132" t="s">
        <v>70</v>
      </c>
      <c r="BD191" s="134" t="s">
        <v>70</v>
      </c>
      <c r="BE191" s="18">
        <f>COUNTA(A191:BD191)</f>
        <v>56</v>
      </c>
      <c r="BF191" s="18">
        <f>COUNTIF(A191:BD191,"&lt;&gt;"&amp;$BF$9)</f>
        <v>4</v>
      </c>
      <c r="BO191" s="58"/>
      <c r="BP191" s="17"/>
      <c r="BQ191" s="17"/>
      <c r="BR191" s="17"/>
      <c r="BS191" s="17"/>
      <c r="BT191" s="17"/>
    </row>
    <row r="192" spans="1:72" ht="25.5" x14ac:dyDescent="0.25">
      <c r="A192" s="121" t="s">
        <v>202</v>
      </c>
      <c r="B192" s="122">
        <v>2022</v>
      </c>
      <c r="C192" s="123" t="s">
        <v>110</v>
      </c>
      <c r="D192" s="123" t="s">
        <v>205</v>
      </c>
      <c r="E192" s="124" t="s">
        <v>70</v>
      </c>
      <c r="F192" s="124" t="s">
        <v>70</v>
      </c>
      <c r="G192" s="124" t="s">
        <v>70</v>
      </c>
      <c r="H192" s="125" t="s">
        <v>70</v>
      </c>
      <c r="I192" s="126" t="s">
        <v>70</v>
      </c>
      <c r="J192" s="124" t="s">
        <v>70</v>
      </c>
      <c r="K192" s="127" t="s">
        <v>70</v>
      </c>
      <c r="L192" s="124" t="s">
        <v>70</v>
      </c>
      <c r="M192" s="127" t="s">
        <v>70</v>
      </c>
      <c r="N192" s="127" t="s">
        <v>70</v>
      </c>
      <c r="O192" s="127" t="s">
        <v>70</v>
      </c>
      <c r="P192" s="124" t="s">
        <v>70</v>
      </c>
      <c r="Q192" s="127" t="s">
        <v>70</v>
      </c>
      <c r="R192" s="128" t="s">
        <v>70</v>
      </c>
      <c r="S192" s="126" t="s">
        <v>70</v>
      </c>
      <c r="T192" s="124" t="s">
        <v>70</v>
      </c>
      <c r="U192" s="124" t="s">
        <v>70</v>
      </c>
      <c r="V192" s="127" t="s">
        <v>70</v>
      </c>
      <c r="W192" s="124" t="s">
        <v>70</v>
      </c>
      <c r="X192" s="127" t="s">
        <v>70</v>
      </c>
      <c r="Y192" s="127" t="s">
        <v>70</v>
      </c>
      <c r="Z192" s="127" t="s">
        <v>70</v>
      </c>
      <c r="AA192" s="124" t="s">
        <v>70</v>
      </c>
      <c r="AB192" s="127" t="s">
        <v>70</v>
      </c>
      <c r="AC192" s="127" t="s">
        <v>70</v>
      </c>
      <c r="AD192" s="129" t="s">
        <v>70</v>
      </c>
      <c r="AE192" s="130" t="s">
        <v>70</v>
      </c>
      <c r="AF192" s="131" t="s">
        <v>70</v>
      </c>
      <c r="AG192" s="132" t="s">
        <v>70</v>
      </c>
      <c r="AH192" s="133" t="s">
        <v>70</v>
      </c>
      <c r="AI192" s="133" t="s">
        <v>70</v>
      </c>
      <c r="AJ192" s="133" t="s">
        <v>70</v>
      </c>
      <c r="AK192" s="133" t="s">
        <v>70</v>
      </c>
      <c r="AL192" s="133" t="s">
        <v>70</v>
      </c>
      <c r="AM192" s="133" t="s">
        <v>70</v>
      </c>
      <c r="AN192" s="133" t="s">
        <v>70</v>
      </c>
      <c r="AO192" s="133" t="s">
        <v>70</v>
      </c>
      <c r="AP192" s="133" t="s">
        <v>70</v>
      </c>
      <c r="AQ192" s="133" t="s">
        <v>70</v>
      </c>
      <c r="AR192" s="133" t="s">
        <v>70</v>
      </c>
      <c r="AS192" s="133" t="s">
        <v>70</v>
      </c>
      <c r="AT192" s="133" t="s">
        <v>70</v>
      </c>
      <c r="AU192" s="133" t="s">
        <v>70</v>
      </c>
      <c r="AV192" s="132" t="s">
        <v>70</v>
      </c>
      <c r="AW192" s="132" t="s">
        <v>70</v>
      </c>
      <c r="AX192" s="134" t="s">
        <v>70</v>
      </c>
      <c r="AY192" s="131" t="s">
        <v>70</v>
      </c>
      <c r="AZ192" s="132" t="s">
        <v>70</v>
      </c>
      <c r="BA192" s="132" t="s">
        <v>70</v>
      </c>
      <c r="BB192" s="133" t="s">
        <v>70</v>
      </c>
      <c r="BC192" s="132" t="s">
        <v>70</v>
      </c>
      <c r="BD192" s="134" t="s">
        <v>70</v>
      </c>
      <c r="BE192" s="18">
        <f>COUNTA(A192:BD192)</f>
        <v>56</v>
      </c>
      <c r="BF192" s="18">
        <f>COUNTIF(A192:BD192,"&lt;&gt;"&amp;$BF$9)</f>
        <v>4</v>
      </c>
      <c r="BO192" s="58"/>
      <c r="BP192" s="17"/>
      <c r="BQ192" s="17"/>
      <c r="BR192" s="17"/>
      <c r="BS192" s="17"/>
      <c r="BT192" s="17"/>
    </row>
    <row r="193" spans="1:72" ht="25.5" x14ac:dyDescent="0.25">
      <c r="A193" s="121" t="s">
        <v>202</v>
      </c>
      <c r="B193" s="122">
        <v>2022</v>
      </c>
      <c r="C193" s="123" t="s">
        <v>110</v>
      </c>
      <c r="D193" s="123" t="s">
        <v>205</v>
      </c>
      <c r="E193" s="124" t="s">
        <v>70</v>
      </c>
      <c r="F193" s="124" t="s">
        <v>70</v>
      </c>
      <c r="G193" s="124" t="s">
        <v>70</v>
      </c>
      <c r="H193" s="125" t="s">
        <v>70</v>
      </c>
      <c r="I193" s="126" t="s">
        <v>70</v>
      </c>
      <c r="J193" s="124" t="s">
        <v>70</v>
      </c>
      <c r="K193" s="127" t="s">
        <v>70</v>
      </c>
      <c r="L193" s="124" t="s">
        <v>70</v>
      </c>
      <c r="M193" s="127" t="s">
        <v>70</v>
      </c>
      <c r="N193" s="127" t="s">
        <v>70</v>
      </c>
      <c r="O193" s="127" t="s">
        <v>70</v>
      </c>
      <c r="P193" s="124" t="s">
        <v>70</v>
      </c>
      <c r="Q193" s="127" t="s">
        <v>70</v>
      </c>
      <c r="R193" s="128" t="s">
        <v>70</v>
      </c>
      <c r="S193" s="126" t="s">
        <v>70</v>
      </c>
      <c r="T193" s="124" t="s">
        <v>70</v>
      </c>
      <c r="U193" s="124" t="s">
        <v>70</v>
      </c>
      <c r="V193" s="127" t="s">
        <v>70</v>
      </c>
      <c r="W193" s="124" t="s">
        <v>70</v>
      </c>
      <c r="X193" s="127" t="s">
        <v>70</v>
      </c>
      <c r="Y193" s="127" t="s">
        <v>70</v>
      </c>
      <c r="Z193" s="127" t="s">
        <v>70</v>
      </c>
      <c r="AA193" s="124" t="s">
        <v>70</v>
      </c>
      <c r="AB193" s="127" t="s">
        <v>70</v>
      </c>
      <c r="AC193" s="127" t="s">
        <v>70</v>
      </c>
      <c r="AD193" s="129" t="s">
        <v>70</v>
      </c>
      <c r="AE193" s="130" t="s">
        <v>70</v>
      </c>
      <c r="AF193" s="131" t="s">
        <v>70</v>
      </c>
      <c r="AG193" s="132" t="s">
        <v>70</v>
      </c>
      <c r="AH193" s="133" t="s">
        <v>70</v>
      </c>
      <c r="AI193" s="133" t="s">
        <v>70</v>
      </c>
      <c r="AJ193" s="133" t="s">
        <v>70</v>
      </c>
      <c r="AK193" s="133" t="s">
        <v>70</v>
      </c>
      <c r="AL193" s="133" t="s">
        <v>70</v>
      </c>
      <c r="AM193" s="133" t="s">
        <v>70</v>
      </c>
      <c r="AN193" s="133" t="s">
        <v>70</v>
      </c>
      <c r="AO193" s="133" t="s">
        <v>70</v>
      </c>
      <c r="AP193" s="133" t="s">
        <v>70</v>
      </c>
      <c r="AQ193" s="133" t="s">
        <v>70</v>
      </c>
      <c r="AR193" s="133" t="s">
        <v>70</v>
      </c>
      <c r="AS193" s="133" t="s">
        <v>70</v>
      </c>
      <c r="AT193" s="133" t="s">
        <v>70</v>
      </c>
      <c r="AU193" s="133" t="s">
        <v>70</v>
      </c>
      <c r="AV193" s="132" t="s">
        <v>70</v>
      </c>
      <c r="AW193" s="132" t="s">
        <v>70</v>
      </c>
      <c r="AX193" s="134" t="s">
        <v>70</v>
      </c>
      <c r="AY193" s="131" t="s">
        <v>70</v>
      </c>
      <c r="AZ193" s="132" t="s">
        <v>70</v>
      </c>
      <c r="BA193" s="132" t="s">
        <v>70</v>
      </c>
      <c r="BB193" s="133" t="s">
        <v>70</v>
      </c>
      <c r="BC193" s="132" t="s">
        <v>70</v>
      </c>
      <c r="BD193" s="134" t="s">
        <v>70</v>
      </c>
      <c r="BE193" s="18">
        <f>COUNTA(A193:BD193)</f>
        <v>56</v>
      </c>
      <c r="BF193" s="18">
        <f>COUNTIF(A193:BD193,"&lt;&gt;"&amp;$BF$9)</f>
        <v>4</v>
      </c>
      <c r="BO193" s="58"/>
      <c r="BP193" s="17"/>
      <c r="BQ193" s="17"/>
      <c r="BR193" s="17"/>
      <c r="BS193" s="17"/>
      <c r="BT193" s="17"/>
    </row>
    <row r="194" spans="1:72" ht="25.5" x14ac:dyDescent="0.25">
      <c r="A194" s="121" t="s">
        <v>202</v>
      </c>
      <c r="B194" s="122">
        <v>2022</v>
      </c>
      <c r="C194" s="123" t="s">
        <v>110</v>
      </c>
      <c r="D194" s="123" t="s">
        <v>205</v>
      </c>
      <c r="E194" s="124" t="s">
        <v>70</v>
      </c>
      <c r="F194" s="124" t="s">
        <v>70</v>
      </c>
      <c r="G194" s="124" t="s">
        <v>70</v>
      </c>
      <c r="H194" s="125" t="s">
        <v>70</v>
      </c>
      <c r="I194" s="126" t="s">
        <v>70</v>
      </c>
      <c r="J194" s="124" t="s">
        <v>70</v>
      </c>
      <c r="K194" s="127" t="s">
        <v>70</v>
      </c>
      <c r="L194" s="124" t="s">
        <v>70</v>
      </c>
      <c r="M194" s="127" t="s">
        <v>70</v>
      </c>
      <c r="N194" s="127" t="s">
        <v>70</v>
      </c>
      <c r="O194" s="127" t="s">
        <v>70</v>
      </c>
      <c r="P194" s="124" t="s">
        <v>70</v>
      </c>
      <c r="Q194" s="127" t="s">
        <v>70</v>
      </c>
      <c r="R194" s="128" t="s">
        <v>70</v>
      </c>
      <c r="S194" s="126" t="s">
        <v>70</v>
      </c>
      <c r="T194" s="124" t="s">
        <v>70</v>
      </c>
      <c r="U194" s="124" t="s">
        <v>70</v>
      </c>
      <c r="V194" s="127" t="s">
        <v>70</v>
      </c>
      <c r="W194" s="124" t="s">
        <v>70</v>
      </c>
      <c r="X194" s="127" t="s">
        <v>70</v>
      </c>
      <c r="Y194" s="127" t="s">
        <v>70</v>
      </c>
      <c r="Z194" s="127" t="s">
        <v>70</v>
      </c>
      <c r="AA194" s="124" t="s">
        <v>70</v>
      </c>
      <c r="AB194" s="127" t="s">
        <v>70</v>
      </c>
      <c r="AC194" s="127" t="s">
        <v>70</v>
      </c>
      <c r="AD194" s="129" t="s">
        <v>70</v>
      </c>
      <c r="AE194" s="130" t="s">
        <v>70</v>
      </c>
      <c r="AF194" s="131" t="s">
        <v>70</v>
      </c>
      <c r="AG194" s="132" t="s">
        <v>70</v>
      </c>
      <c r="AH194" s="133" t="s">
        <v>70</v>
      </c>
      <c r="AI194" s="133" t="s">
        <v>70</v>
      </c>
      <c r="AJ194" s="133" t="s">
        <v>70</v>
      </c>
      <c r="AK194" s="133" t="s">
        <v>70</v>
      </c>
      <c r="AL194" s="133" t="s">
        <v>70</v>
      </c>
      <c r="AM194" s="133" t="s">
        <v>70</v>
      </c>
      <c r="AN194" s="133" t="s">
        <v>70</v>
      </c>
      <c r="AO194" s="133" t="s">
        <v>70</v>
      </c>
      <c r="AP194" s="133" t="s">
        <v>70</v>
      </c>
      <c r="AQ194" s="133" t="s">
        <v>70</v>
      </c>
      <c r="AR194" s="133" t="s">
        <v>70</v>
      </c>
      <c r="AS194" s="133" t="s">
        <v>70</v>
      </c>
      <c r="AT194" s="133" t="s">
        <v>70</v>
      </c>
      <c r="AU194" s="133" t="s">
        <v>70</v>
      </c>
      <c r="AV194" s="132" t="s">
        <v>70</v>
      </c>
      <c r="AW194" s="132" t="s">
        <v>70</v>
      </c>
      <c r="AX194" s="134" t="s">
        <v>70</v>
      </c>
      <c r="AY194" s="131" t="s">
        <v>70</v>
      </c>
      <c r="AZ194" s="132" t="s">
        <v>70</v>
      </c>
      <c r="BA194" s="132" t="s">
        <v>70</v>
      </c>
      <c r="BB194" s="133" t="s">
        <v>70</v>
      </c>
      <c r="BC194" s="132" t="s">
        <v>70</v>
      </c>
      <c r="BD194" s="134" t="s">
        <v>70</v>
      </c>
      <c r="BE194" s="18">
        <f>COUNTA(A194:BD194)</f>
        <v>56</v>
      </c>
      <c r="BF194" s="18">
        <f>COUNTIF(A194:BD194,"&lt;&gt;"&amp;$BF$9)</f>
        <v>4</v>
      </c>
      <c r="BO194" s="58"/>
      <c r="BP194" s="17"/>
      <c r="BQ194" s="17"/>
      <c r="BR194" s="17"/>
      <c r="BS194" s="17"/>
      <c r="BT194" s="17"/>
    </row>
  </sheetData>
  <sheetProtection algorithmName="SHA-512" hashValue="6Q8Y5nAmKePpI53jko4Z3H9Zu3VXFSEkVBO24qRFqLPdpcsvF4O5exS8EIItVoKnNyE2hq7BXeo44F9Y1q0xRw==" saltValue="APCowks/acy14C8CxIjCxQ==" spinCount="100000" sheet="1" formatColumns="0" formatRows="0" autoFilter="0"/>
  <autoFilter ref="A10:BT10" xr:uid="{00000000-0001-0000-0000-000000000000}"/>
  <mergeCells count="10">
    <mergeCell ref="BB9:BD9"/>
    <mergeCell ref="S9:AE9"/>
    <mergeCell ref="AF9:AX9"/>
    <mergeCell ref="AY9:BA9"/>
    <mergeCell ref="BG9:BN10"/>
    <mergeCell ref="A2:L4"/>
    <mergeCell ref="A6:L6"/>
    <mergeCell ref="B9:D9"/>
    <mergeCell ref="E9:H9"/>
    <mergeCell ref="I9:R9"/>
  </mergeCells>
  <pageMargins left="0.7" right="0.7" top="0.75" bottom="0.75" header="0.3" footer="0.3"/>
  <pageSetup scale="10" orientation="landscape" r:id="rId1"/>
  <rowBreaks count="2" manualBreakCount="2">
    <brk id="117" max="65" man="1"/>
    <brk id="135" max="65" man="1"/>
  </rowBreaks>
  <colBreaks count="1" manualBreakCount="1">
    <brk id="50" max="19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theme="7" tint="0.39997558519241921"/>
  </sheetPr>
  <dimension ref="B1:D16"/>
  <sheetViews>
    <sheetView showGridLines="0" zoomScale="90" zoomScaleNormal="90" workbookViewId="0"/>
  </sheetViews>
  <sheetFormatPr baseColWidth="10" defaultRowHeight="15" x14ac:dyDescent="0.25"/>
  <cols>
    <col min="1" max="1" width="7.28515625" style="19" customWidth="1"/>
    <col min="2" max="2" width="85.7109375" style="19" customWidth="1"/>
    <col min="3" max="3" width="4.5703125" style="19" customWidth="1"/>
    <col min="4" max="4" width="85.7109375" style="19" customWidth="1"/>
    <col min="5" max="16384" width="11.42578125" style="19"/>
  </cols>
  <sheetData>
    <row r="1" spans="2:4" ht="20.100000000000001" customHeight="1" x14ac:dyDescent="0.25">
      <c r="B1" s="168" t="s">
        <v>91</v>
      </c>
      <c r="C1" s="168"/>
      <c r="D1" s="168"/>
    </row>
    <row r="2" spans="2:4" ht="15.75" thickBot="1" x14ac:dyDescent="0.3"/>
    <row r="3" spans="2:4" ht="20.100000000000001" customHeight="1" x14ac:dyDescent="0.25">
      <c r="B3" s="41" t="s">
        <v>18</v>
      </c>
      <c r="C3" s="40"/>
      <c r="D3" s="42" t="s">
        <v>21</v>
      </c>
    </row>
    <row r="4" spans="2:4" ht="59.25" customHeight="1" x14ac:dyDescent="0.25">
      <c r="B4" s="45" t="s">
        <v>297</v>
      </c>
      <c r="C4" s="20"/>
      <c r="D4" s="45" t="s">
        <v>297</v>
      </c>
    </row>
    <row r="5" spans="2:4" ht="32.1" customHeight="1" x14ac:dyDescent="0.25">
      <c r="B5" s="45"/>
      <c r="C5" s="39"/>
      <c r="D5" s="45"/>
    </row>
    <row r="6" spans="2:4" ht="32.1" customHeight="1" x14ac:dyDescent="0.25">
      <c r="B6" s="45"/>
      <c r="C6" s="39"/>
      <c r="D6" s="45"/>
    </row>
    <row r="7" spans="2:4" ht="32.1" customHeight="1" x14ac:dyDescent="0.25">
      <c r="B7" s="45"/>
      <c r="C7" s="39"/>
      <c r="D7" s="45"/>
    </row>
    <row r="8" spans="2:4" ht="32.1" customHeight="1" x14ac:dyDescent="0.25">
      <c r="B8" s="45"/>
      <c r="C8" s="39"/>
      <c r="D8" s="45"/>
    </row>
    <row r="9" spans="2:4" ht="32.1" customHeight="1" x14ac:dyDescent="0.25">
      <c r="B9" s="45"/>
      <c r="C9" s="39"/>
      <c r="D9" s="45"/>
    </row>
    <row r="10" spans="2:4" ht="21.75" customHeight="1" thickBot="1" x14ac:dyDescent="0.3"/>
    <row r="11" spans="2:4" ht="20.100000000000001" customHeight="1" x14ac:dyDescent="0.25">
      <c r="B11" s="43" t="s">
        <v>19</v>
      </c>
      <c r="C11" s="40"/>
      <c r="D11" s="44" t="s">
        <v>20</v>
      </c>
    </row>
    <row r="12" spans="2:4" ht="58.5" customHeight="1" x14ac:dyDescent="0.25">
      <c r="B12" s="45" t="s">
        <v>297</v>
      </c>
      <c r="C12" s="39"/>
      <c r="D12" s="45" t="s">
        <v>297</v>
      </c>
    </row>
    <row r="13" spans="2:4" ht="31.5" customHeight="1" x14ac:dyDescent="0.25">
      <c r="B13" s="45"/>
      <c r="C13" s="39"/>
      <c r="D13" s="45"/>
    </row>
    <row r="14" spans="2:4" ht="31.5" customHeight="1" x14ac:dyDescent="0.25">
      <c r="B14" s="45"/>
      <c r="C14" s="39"/>
      <c r="D14" s="45"/>
    </row>
    <row r="15" spans="2:4" ht="31.5" customHeight="1" x14ac:dyDescent="0.25">
      <c r="B15" s="45"/>
      <c r="C15" s="39"/>
      <c r="D15" s="45"/>
    </row>
    <row r="16" spans="2:4" ht="31.5" customHeight="1" x14ac:dyDescent="0.25">
      <c r="B16" s="45"/>
      <c r="C16" s="39"/>
      <c r="D16" s="45"/>
    </row>
  </sheetData>
  <sheetProtection algorithmName="SHA-512" hashValue="XdH1K2KEKS0lUDA/Soj2Y6BtG6Z/G9tXEQ1Fyo7wjcmHbij5tdSS5N/v3o1lPUuRfYM2D2qM05LSFPrJuUwIIw==" saltValue="eGF/hfoNYUEIYTar5VsBQQ==" spinCount="100000" sheet="1" objects="1" scenarios="1"/>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79.140625" style="59" bestFit="1" customWidth="1"/>
    <col min="2" max="2" width="9.5703125" style="59" customWidth="1"/>
    <col min="3" max="3" width="9.85546875" style="59" customWidth="1"/>
    <col min="4" max="4" width="12.42578125" style="59" customWidth="1"/>
    <col min="5" max="5" width="16.5703125" style="59" customWidth="1"/>
    <col min="6" max="6" width="11.42578125" style="59" bestFit="1" customWidth="1"/>
    <col min="7" max="7" width="11.140625" style="59" bestFit="1" customWidth="1"/>
    <col min="8" max="16384" width="11.42578125" style="59"/>
  </cols>
  <sheetData>
    <row r="1" spans="1:17" s="19" customFormat="1" ht="20.100000000000001" customHeight="1" x14ac:dyDescent="0.25">
      <c r="A1" s="168" t="s">
        <v>75</v>
      </c>
      <c r="B1" s="168"/>
      <c r="C1" s="168"/>
      <c r="D1" s="168"/>
      <c r="E1" s="168"/>
      <c r="F1" s="168"/>
      <c r="G1" s="168"/>
      <c r="H1" s="168"/>
      <c r="I1" s="168"/>
      <c r="J1" s="168"/>
      <c r="K1" s="168"/>
      <c r="L1" s="168"/>
      <c r="M1" s="168"/>
      <c r="N1" s="168"/>
      <c r="O1" s="168"/>
      <c r="P1" s="168"/>
      <c r="Q1" s="168"/>
    </row>
    <row r="3" spans="1:17" ht="26.25" x14ac:dyDescent="0.25">
      <c r="A3" s="47" t="s">
        <v>86</v>
      </c>
      <c r="B3" s="32" t="s">
        <v>74</v>
      </c>
      <c r="C3" s="90"/>
      <c r="D3" s="140"/>
      <c r="E3" s="140"/>
      <c r="F3" s="141"/>
      <c r="G3" s="62"/>
    </row>
    <row r="4" spans="1:17" ht="35.25" customHeight="1" x14ac:dyDescent="0.25">
      <c r="A4" s="148" t="s">
        <v>99</v>
      </c>
      <c r="B4" s="149" t="s">
        <v>14</v>
      </c>
      <c r="C4" s="150" t="s">
        <v>115</v>
      </c>
      <c r="D4" s="150" t="s">
        <v>201</v>
      </c>
      <c r="E4" s="150" t="s">
        <v>240</v>
      </c>
      <c r="F4" s="108" t="s">
        <v>71</v>
      </c>
      <c r="G4" s="62"/>
    </row>
    <row r="5" spans="1:17" ht="15" x14ac:dyDescent="0.25">
      <c r="A5" s="139" t="s">
        <v>202</v>
      </c>
      <c r="B5" s="142"/>
      <c r="C5" s="143"/>
      <c r="D5" s="143">
        <v>1</v>
      </c>
      <c r="E5" s="143"/>
      <c r="F5" s="143">
        <v>1</v>
      </c>
      <c r="G5" s="62"/>
    </row>
    <row r="6" spans="1:17" ht="15" x14ac:dyDescent="0.25">
      <c r="A6" s="109" t="s">
        <v>1</v>
      </c>
      <c r="B6" s="111">
        <v>2</v>
      </c>
      <c r="C6" s="92"/>
      <c r="D6" s="92"/>
      <c r="E6" s="92"/>
      <c r="F6" s="92">
        <v>2</v>
      </c>
      <c r="G6" s="62"/>
    </row>
    <row r="7" spans="1:17" ht="26.25" x14ac:dyDescent="0.25">
      <c r="A7" s="117" t="s">
        <v>2</v>
      </c>
      <c r="B7" s="111">
        <v>1</v>
      </c>
      <c r="C7" s="92">
        <v>3</v>
      </c>
      <c r="D7" s="92"/>
      <c r="E7" s="92"/>
      <c r="F7" s="92">
        <v>4</v>
      </c>
      <c r="G7" s="62"/>
    </row>
    <row r="8" spans="1:17" ht="15" x14ac:dyDescent="0.25">
      <c r="A8" s="109" t="s">
        <v>196</v>
      </c>
      <c r="B8" s="111"/>
      <c r="C8" s="92">
        <v>1</v>
      </c>
      <c r="D8" s="92"/>
      <c r="E8" s="92"/>
      <c r="F8" s="92">
        <v>1</v>
      </c>
      <c r="G8" s="62"/>
    </row>
    <row r="9" spans="1:17" ht="15" x14ac:dyDescent="0.25">
      <c r="A9" s="109" t="s">
        <v>3</v>
      </c>
      <c r="B9" s="111">
        <v>1</v>
      </c>
      <c r="C9" s="92">
        <v>7</v>
      </c>
      <c r="D9" s="92"/>
      <c r="E9" s="92">
        <v>2</v>
      </c>
      <c r="F9" s="92">
        <v>10</v>
      </c>
      <c r="G9" s="62"/>
    </row>
    <row r="10" spans="1:17" ht="15" x14ac:dyDescent="0.25">
      <c r="A10" s="109" t="s">
        <v>4</v>
      </c>
      <c r="B10" s="111">
        <v>3</v>
      </c>
      <c r="C10" s="92"/>
      <c r="D10" s="92"/>
      <c r="E10" s="92"/>
      <c r="F10" s="92">
        <v>3</v>
      </c>
      <c r="G10" s="62"/>
    </row>
    <row r="11" spans="1:17" ht="15" x14ac:dyDescent="0.25">
      <c r="A11" s="109" t="s">
        <v>111</v>
      </c>
      <c r="B11" s="111">
        <v>1</v>
      </c>
      <c r="C11" s="92"/>
      <c r="D11" s="92"/>
      <c r="E11" s="92"/>
      <c r="F11" s="92">
        <v>1</v>
      </c>
      <c r="G11" s="62"/>
    </row>
    <row r="12" spans="1:17" ht="15" x14ac:dyDescent="0.25">
      <c r="A12" s="109" t="s">
        <v>5</v>
      </c>
      <c r="B12" s="111"/>
      <c r="C12" s="92"/>
      <c r="D12" s="92"/>
      <c r="E12" s="92">
        <v>1</v>
      </c>
      <c r="F12" s="92">
        <v>1</v>
      </c>
      <c r="G12" s="62"/>
    </row>
    <row r="13" spans="1:17" ht="15" x14ac:dyDescent="0.25">
      <c r="A13" s="109" t="s">
        <v>6</v>
      </c>
      <c r="B13" s="111">
        <v>1</v>
      </c>
      <c r="C13" s="92"/>
      <c r="D13" s="92"/>
      <c r="E13" s="92"/>
      <c r="F13" s="92">
        <v>1</v>
      </c>
      <c r="G13" s="62"/>
    </row>
    <row r="14" spans="1:17" ht="15" x14ac:dyDescent="0.25">
      <c r="A14" s="109" t="s">
        <v>8</v>
      </c>
      <c r="B14" s="111">
        <v>1</v>
      </c>
      <c r="C14" s="92">
        <v>5</v>
      </c>
      <c r="D14" s="92"/>
      <c r="E14" s="92">
        <v>1</v>
      </c>
      <c r="F14" s="92">
        <v>7</v>
      </c>
      <c r="G14" s="62"/>
    </row>
    <row r="15" spans="1:17" ht="15" x14ac:dyDescent="0.25">
      <c r="A15" s="109" t="s">
        <v>9</v>
      </c>
      <c r="B15" s="111">
        <v>2</v>
      </c>
      <c r="C15" s="92"/>
      <c r="D15" s="92"/>
      <c r="E15" s="92"/>
      <c r="F15" s="92">
        <v>2</v>
      </c>
      <c r="G15" s="62"/>
    </row>
    <row r="16" spans="1:17" ht="15" x14ac:dyDescent="0.25">
      <c r="A16" s="110" t="s">
        <v>114</v>
      </c>
      <c r="B16" s="112">
        <v>1</v>
      </c>
      <c r="C16" s="93">
        <v>1</v>
      </c>
      <c r="D16" s="93"/>
      <c r="E16" s="93">
        <v>1</v>
      </c>
      <c r="F16" s="93">
        <v>3</v>
      </c>
      <c r="G16" s="62"/>
    </row>
    <row r="17" spans="1:7" ht="15" x14ac:dyDescent="0.25">
      <c r="A17" s="109" t="s">
        <v>10</v>
      </c>
      <c r="B17" s="111">
        <v>1</v>
      </c>
      <c r="C17" s="92">
        <v>1</v>
      </c>
      <c r="D17" s="92"/>
      <c r="E17" s="92"/>
      <c r="F17" s="92">
        <v>2</v>
      </c>
      <c r="G17" s="62"/>
    </row>
    <row r="18" spans="1:7" ht="15" x14ac:dyDescent="0.25">
      <c r="A18" s="109" t="s">
        <v>11</v>
      </c>
      <c r="B18" s="111">
        <v>1</v>
      </c>
      <c r="C18" s="92"/>
      <c r="D18" s="92"/>
      <c r="E18" s="92"/>
      <c r="F18" s="92">
        <v>1</v>
      </c>
      <c r="G18" s="62"/>
    </row>
    <row r="19" spans="1:7" ht="15" x14ac:dyDescent="0.25">
      <c r="A19" s="109" t="s">
        <v>12</v>
      </c>
      <c r="B19" s="111">
        <v>3</v>
      </c>
      <c r="C19" s="92">
        <v>3</v>
      </c>
      <c r="D19" s="92"/>
      <c r="E19" s="92"/>
      <c r="F19" s="92">
        <v>6</v>
      </c>
      <c r="G19" s="62"/>
    </row>
    <row r="20" spans="1:7" ht="15" x14ac:dyDescent="0.25">
      <c r="A20" s="109" t="s">
        <v>112</v>
      </c>
      <c r="B20" s="111">
        <v>5</v>
      </c>
      <c r="C20" s="92"/>
      <c r="D20" s="92"/>
      <c r="E20" s="92"/>
      <c r="F20" s="92">
        <v>5</v>
      </c>
      <c r="G20" s="62"/>
    </row>
    <row r="21" spans="1:7" ht="15" x14ac:dyDescent="0.25">
      <c r="A21" s="109" t="s">
        <v>13</v>
      </c>
      <c r="B21" s="111">
        <v>2</v>
      </c>
      <c r="C21" s="92"/>
      <c r="D21" s="92"/>
      <c r="E21" s="92"/>
      <c r="F21" s="92">
        <v>2</v>
      </c>
      <c r="G21" s="62"/>
    </row>
    <row r="22" spans="1:7" ht="15" x14ac:dyDescent="0.25">
      <c r="A22" s="118" t="s">
        <v>7</v>
      </c>
      <c r="B22" s="112"/>
      <c r="C22" s="93">
        <v>1</v>
      </c>
      <c r="D22" s="93"/>
      <c r="E22" s="93">
        <v>2</v>
      </c>
      <c r="F22" s="93">
        <v>3</v>
      </c>
      <c r="G22" s="62"/>
    </row>
    <row r="23" spans="1:7" ht="15" x14ac:dyDescent="0.25">
      <c r="A23" s="110" t="s">
        <v>100</v>
      </c>
      <c r="B23" s="112">
        <v>2</v>
      </c>
      <c r="C23" s="93"/>
      <c r="D23" s="93"/>
      <c r="E23" s="93"/>
      <c r="F23" s="93">
        <v>2</v>
      </c>
      <c r="G23" s="62"/>
    </row>
    <row r="24" spans="1:7" ht="15" x14ac:dyDescent="0.25">
      <c r="A24" s="33" t="s">
        <v>71</v>
      </c>
      <c r="B24" s="113">
        <v>27</v>
      </c>
      <c r="C24" s="94">
        <v>22</v>
      </c>
      <c r="D24" s="94">
        <v>1</v>
      </c>
      <c r="E24" s="94">
        <v>7</v>
      </c>
      <c r="F24" s="94">
        <v>57</v>
      </c>
      <c r="G24" s="62"/>
    </row>
    <row r="25" spans="1:7" ht="15" x14ac:dyDescent="0.25">
      <c r="A25"/>
      <c r="B25"/>
      <c r="C25"/>
      <c r="D25"/>
      <c r="E25"/>
      <c r="F25"/>
      <c r="G25" s="62"/>
    </row>
    <row r="26" spans="1:7" ht="15" x14ac:dyDescent="0.25">
      <c r="A26"/>
      <c r="B26"/>
      <c r="C26"/>
      <c r="D26"/>
      <c r="E26"/>
      <c r="F26"/>
      <c r="G26" s="62"/>
    </row>
    <row r="27" spans="1:7" ht="15" x14ac:dyDescent="0.25">
      <c r="A27"/>
      <c r="B27"/>
      <c r="C27"/>
      <c r="D27"/>
      <c r="E27"/>
      <c r="F27"/>
      <c r="G27" s="62"/>
    </row>
    <row r="28" spans="1:7" ht="15" x14ac:dyDescent="0.25">
      <c r="A28"/>
      <c r="B28"/>
      <c r="C28"/>
      <c r="D28"/>
      <c r="E28"/>
      <c r="F28"/>
    </row>
    <row r="34" spans="1:7" ht="24" customHeight="1" x14ac:dyDescent="0.2"/>
    <row r="35" spans="1:7" ht="33" customHeight="1" x14ac:dyDescent="0.25">
      <c r="A35" s="102" t="s">
        <v>76</v>
      </c>
      <c r="B35" s="103" t="s">
        <v>74</v>
      </c>
      <c r="C35" s="104"/>
      <c r="D35" s="104"/>
      <c r="E35"/>
      <c r="F35"/>
      <c r="G35" s="62"/>
    </row>
    <row r="36" spans="1:7" ht="15" x14ac:dyDescent="0.25">
      <c r="A36" s="105" t="s">
        <v>73</v>
      </c>
      <c r="B36" s="106" t="s">
        <v>189</v>
      </c>
      <c r="C36" s="106" t="s">
        <v>206</v>
      </c>
      <c r="D36" s="95" t="s">
        <v>71</v>
      </c>
      <c r="E36"/>
      <c r="F36"/>
      <c r="G36" s="62"/>
    </row>
    <row r="37" spans="1:7" ht="15" x14ac:dyDescent="0.25">
      <c r="A37" s="144" t="s">
        <v>202</v>
      </c>
      <c r="B37" s="99"/>
      <c r="C37" s="99">
        <v>1</v>
      </c>
      <c r="D37" s="99">
        <v>1</v>
      </c>
      <c r="E37"/>
      <c r="F37"/>
      <c r="G37" s="62"/>
    </row>
    <row r="38" spans="1:7" ht="15" x14ac:dyDescent="0.25">
      <c r="A38" s="96" t="s">
        <v>1</v>
      </c>
      <c r="B38" s="97"/>
      <c r="C38" s="97">
        <v>2</v>
      </c>
      <c r="D38" s="97">
        <v>2</v>
      </c>
      <c r="E38"/>
      <c r="F38"/>
      <c r="G38" s="62"/>
    </row>
    <row r="39" spans="1:7" ht="26.25" x14ac:dyDescent="0.25">
      <c r="A39" s="96" t="s">
        <v>2</v>
      </c>
      <c r="B39" s="97"/>
      <c r="C39" s="97">
        <v>4</v>
      </c>
      <c r="D39" s="97">
        <v>4</v>
      </c>
      <c r="E39"/>
      <c r="F39"/>
      <c r="G39" s="62"/>
    </row>
    <row r="40" spans="1:7" ht="15" x14ac:dyDescent="0.25">
      <c r="A40" s="96" t="s">
        <v>196</v>
      </c>
      <c r="B40" s="97"/>
      <c r="C40" s="97">
        <v>1</v>
      </c>
      <c r="D40" s="97">
        <v>1</v>
      </c>
      <c r="E40"/>
      <c r="F40"/>
      <c r="G40" s="62"/>
    </row>
    <row r="41" spans="1:7" ht="15" x14ac:dyDescent="0.25">
      <c r="A41" s="96" t="s">
        <v>3</v>
      </c>
      <c r="B41" s="97"/>
      <c r="C41" s="97">
        <v>10</v>
      </c>
      <c r="D41" s="97">
        <v>10</v>
      </c>
      <c r="E41"/>
      <c r="F41"/>
      <c r="G41" s="62"/>
    </row>
    <row r="42" spans="1:7" ht="15" x14ac:dyDescent="0.25">
      <c r="A42" s="96" t="s">
        <v>4</v>
      </c>
      <c r="B42" s="97"/>
      <c r="C42" s="97">
        <v>3</v>
      </c>
      <c r="D42" s="97">
        <v>3</v>
      </c>
      <c r="E42"/>
      <c r="F42"/>
      <c r="G42" s="62"/>
    </row>
    <row r="43" spans="1:7" ht="15" x14ac:dyDescent="0.25">
      <c r="A43" s="96" t="s">
        <v>111</v>
      </c>
      <c r="B43" s="97"/>
      <c r="C43" s="97">
        <v>1</v>
      </c>
      <c r="D43" s="97">
        <v>1</v>
      </c>
      <c r="E43"/>
      <c r="F43"/>
      <c r="G43" s="62"/>
    </row>
    <row r="44" spans="1:7" ht="15" x14ac:dyDescent="0.25">
      <c r="A44" s="96" t="s">
        <v>5</v>
      </c>
      <c r="B44" s="97"/>
      <c r="C44" s="97">
        <v>1</v>
      </c>
      <c r="D44" s="97">
        <v>1</v>
      </c>
      <c r="E44"/>
      <c r="F44"/>
      <c r="G44" s="62"/>
    </row>
    <row r="45" spans="1:7" ht="15" x14ac:dyDescent="0.25">
      <c r="A45" s="96" t="s">
        <v>6</v>
      </c>
      <c r="B45" s="97"/>
      <c r="C45" s="97">
        <v>1</v>
      </c>
      <c r="D45" s="97">
        <v>1</v>
      </c>
      <c r="E45"/>
      <c r="F45"/>
      <c r="G45" s="62"/>
    </row>
    <row r="46" spans="1:7" ht="15" x14ac:dyDescent="0.25">
      <c r="A46" s="96" t="s">
        <v>8</v>
      </c>
      <c r="B46" s="97"/>
      <c r="C46" s="97">
        <v>7</v>
      </c>
      <c r="D46" s="97">
        <v>7</v>
      </c>
      <c r="E46"/>
      <c r="F46"/>
      <c r="G46" s="62"/>
    </row>
    <row r="47" spans="1:7" ht="15" x14ac:dyDescent="0.25">
      <c r="A47" s="96" t="s">
        <v>9</v>
      </c>
      <c r="B47" s="97"/>
      <c r="C47" s="97">
        <v>2</v>
      </c>
      <c r="D47" s="97">
        <v>2</v>
      </c>
      <c r="E47"/>
      <c r="F47"/>
      <c r="G47" s="62"/>
    </row>
    <row r="48" spans="1:7" ht="15" x14ac:dyDescent="0.25">
      <c r="A48" s="100" t="s">
        <v>114</v>
      </c>
      <c r="B48" s="101">
        <v>1</v>
      </c>
      <c r="C48" s="101">
        <v>2</v>
      </c>
      <c r="D48" s="101">
        <v>3</v>
      </c>
      <c r="E48"/>
      <c r="F48"/>
      <c r="G48" s="62"/>
    </row>
    <row r="49" spans="1:7" ht="15" x14ac:dyDescent="0.25">
      <c r="A49" s="96" t="s">
        <v>10</v>
      </c>
      <c r="B49" s="97"/>
      <c r="C49" s="97">
        <v>2</v>
      </c>
      <c r="D49" s="97">
        <v>2</v>
      </c>
      <c r="E49"/>
      <c r="F49"/>
      <c r="G49" s="62"/>
    </row>
    <row r="50" spans="1:7" ht="15" x14ac:dyDescent="0.25">
      <c r="A50" s="96" t="s">
        <v>11</v>
      </c>
      <c r="B50" s="97"/>
      <c r="C50" s="97">
        <v>1</v>
      </c>
      <c r="D50" s="97">
        <v>1</v>
      </c>
      <c r="E50"/>
      <c r="F50"/>
      <c r="G50" s="62"/>
    </row>
    <row r="51" spans="1:7" ht="15" x14ac:dyDescent="0.25">
      <c r="A51" s="96" t="s">
        <v>12</v>
      </c>
      <c r="B51" s="97">
        <v>1</v>
      </c>
      <c r="C51" s="97">
        <v>5</v>
      </c>
      <c r="D51" s="97">
        <v>6</v>
      </c>
      <c r="E51"/>
      <c r="F51"/>
      <c r="G51" s="62"/>
    </row>
    <row r="52" spans="1:7" ht="15" x14ac:dyDescent="0.25">
      <c r="A52" s="96" t="s">
        <v>112</v>
      </c>
      <c r="B52" s="97"/>
      <c r="C52" s="97">
        <v>5</v>
      </c>
      <c r="D52" s="97">
        <v>5</v>
      </c>
      <c r="E52"/>
      <c r="F52"/>
      <c r="G52" s="62"/>
    </row>
    <row r="53" spans="1:7" ht="15" x14ac:dyDescent="0.25">
      <c r="A53" s="96" t="s">
        <v>13</v>
      </c>
      <c r="B53" s="97"/>
      <c r="C53" s="97">
        <v>2</v>
      </c>
      <c r="D53" s="97">
        <v>2</v>
      </c>
      <c r="E53"/>
      <c r="F53"/>
      <c r="G53" s="62"/>
    </row>
    <row r="54" spans="1:7" ht="15" x14ac:dyDescent="0.25">
      <c r="A54" s="120" t="s">
        <v>7</v>
      </c>
      <c r="B54" s="119">
        <v>1</v>
      </c>
      <c r="C54" s="119">
        <v>2</v>
      </c>
      <c r="D54" s="119">
        <v>3</v>
      </c>
      <c r="E54"/>
      <c r="F54"/>
      <c r="G54" s="62"/>
    </row>
    <row r="55" spans="1:7" ht="15" x14ac:dyDescent="0.25">
      <c r="A55" s="100" t="s">
        <v>100</v>
      </c>
      <c r="B55" s="101"/>
      <c r="C55" s="101">
        <v>2</v>
      </c>
      <c r="D55" s="101">
        <v>2</v>
      </c>
      <c r="E55"/>
      <c r="F55"/>
      <c r="G55" s="62"/>
    </row>
    <row r="56" spans="1:7" ht="15" x14ac:dyDescent="0.25">
      <c r="A56" s="91" t="s">
        <v>71</v>
      </c>
      <c r="B56" s="98">
        <v>3</v>
      </c>
      <c r="C56" s="98">
        <v>54</v>
      </c>
      <c r="D56" s="98">
        <v>57</v>
      </c>
      <c r="E56"/>
      <c r="F56"/>
      <c r="G56" s="62"/>
    </row>
    <row r="57" spans="1:7" ht="15" x14ac:dyDescent="0.25">
      <c r="A57"/>
      <c r="B57"/>
      <c r="C57"/>
      <c r="D57"/>
      <c r="E57"/>
      <c r="F57"/>
      <c r="G57" s="62"/>
    </row>
    <row r="58" spans="1:7" ht="15" x14ac:dyDescent="0.25">
      <c r="A58"/>
      <c r="B58"/>
      <c r="C58"/>
      <c r="D58"/>
      <c r="E58"/>
      <c r="F58"/>
      <c r="G58" s="62"/>
    </row>
    <row r="59" spans="1:7" ht="15" x14ac:dyDescent="0.25">
      <c r="A59"/>
      <c r="B59"/>
      <c r="C59"/>
      <c r="D59"/>
      <c r="E59"/>
      <c r="F59"/>
      <c r="G59" s="62"/>
    </row>
    <row r="60" spans="1:7" ht="15" x14ac:dyDescent="0.25">
      <c r="A60"/>
      <c r="B60"/>
      <c r="C60"/>
      <c r="D60"/>
      <c r="E60"/>
      <c r="F60"/>
    </row>
    <row r="61" spans="1:7" ht="15" x14ac:dyDescent="0.25">
      <c r="A61" s="62"/>
      <c r="B61" s="62"/>
      <c r="C61" s="62"/>
      <c r="D61" s="62"/>
      <c r="E61" s="62"/>
    </row>
    <row r="62" spans="1:7" ht="15" x14ac:dyDescent="0.25">
      <c r="A62" s="62"/>
      <c r="B62" s="62"/>
      <c r="C62" s="62"/>
      <c r="D62" s="62"/>
      <c r="E62" s="62"/>
    </row>
    <row r="63" spans="1:7" ht="15" x14ac:dyDescent="0.25">
      <c r="A63" s="62"/>
      <c r="B63" s="62"/>
      <c r="C63" s="62"/>
      <c r="D63" s="62"/>
      <c r="E63" s="62"/>
    </row>
    <row r="64" spans="1:7" ht="15" x14ac:dyDescent="0.25">
      <c r="A64" s="62"/>
      <c r="B64" s="62"/>
      <c r="C64" s="62"/>
      <c r="D64" s="62"/>
      <c r="E64" s="62"/>
    </row>
    <row r="65" spans="1:5" ht="15" x14ac:dyDescent="0.25">
      <c r="A65" s="62"/>
      <c r="B65" s="62"/>
      <c r="C65" s="62"/>
      <c r="D65" s="62"/>
      <c r="E65" s="62"/>
    </row>
    <row r="66" spans="1:5" ht="15" x14ac:dyDescent="0.25">
      <c r="A66" s="62"/>
      <c r="B66" s="62"/>
      <c r="C66" s="62"/>
      <c r="D66" s="62"/>
      <c r="E66" s="62"/>
    </row>
    <row r="67" spans="1:5" ht="15" x14ac:dyDescent="0.25">
      <c r="A67" s="62"/>
      <c r="B67" s="62"/>
      <c r="C67" s="62"/>
      <c r="D67" s="62"/>
      <c r="E67" s="62"/>
    </row>
    <row r="68" spans="1:5" ht="15" x14ac:dyDescent="0.25">
      <c r="A68" s="62"/>
      <c r="B68" s="62"/>
      <c r="C68" s="62"/>
      <c r="D68" s="62"/>
      <c r="E68" s="62"/>
    </row>
    <row r="69" spans="1:5" ht="15" x14ac:dyDescent="0.25">
      <c r="A69" s="62"/>
      <c r="B69" s="62"/>
      <c r="C69" s="62"/>
      <c r="D69" s="62"/>
      <c r="E69" s="62"/>
    </row>
    <row r="70" spans="1:5" ht="15" x14ac:dyDescent="0.25">
      <c r="A70" s="62"/>
      <c r="B70" s="62"/>
      <c r="C70" s="62"/>
      <c r="D70" s="62"/>
      <c r="E70" s="62"/>
    </row>
    <row r="71" spans="1:5" ht="15" x14ac:dyDescent="0.25">
      <c r="A71" s="62"/>
      <c r="B71" s="62"/>
      <c r="C71" s="62"/>
      <c r="D71" s="62"/>
      <c r="E71" s="62"/>
    </row>
    <row r="72" spans="1:5" ht="15" x14ac:dyDescent="0.25">
      <c r="A72" s="62"/>
      <c r="B72" s="62"/>
      <c r="C72" s="62"/>
      <c r="D72" s="62"/>
      <c r="E72" s="62"/>
    </row>
    <row r="73" spans="1:5" ht="15" x14ac:dyDescent="0.25">
      <c r="A73" s="62"/>
      <c r="B73" s="62"/>
      <c r="C73" s="62"/>
      <c r="D73" s="62"/>
      <c r="E73" s="62"/>
    </row>
    <row r="74" spans="1:5" ht="15" x14ac:dyDescent="0.25">
      <c r="A74" s="62"/>
      <c r="B74" s="62"/>
      <c r="C74" s="62"/>
      <c r="D74" s="62"/>
      <c r="E74" s="62"/>
    </row>
    <row r="75" spans="1:5" ht="15" x14ac:dyDescent="0.25">
      <c r="A75" s="62"/>
      <c r="B75" s="62"/>
      <c r="C75" s="62"/>
      <c r="D75" s="62"/>
      <c r="E75" s="62"/>
    </row>
    <row r="76" spans="1:5" ht="15" x14ac:dyDescent="0.25">
      <c r="A76" s="62"/>
      <c r="B76" s="62"/>
      <c r="C76" s="62"/>
      <c r="D76" s="62"/>
      <c r="E76" s="62"/>
    </row>
    <row r="77" spans="1:5" ht="15" x14ac:dyDescent="0.25">
      <c r="A77" s="62"/>
      <c r="B77" s="62"/>
      <c r="C77" s="62"/>
      <c r="D77" s="62"/>
      <c r="E77" s="62"/>
    </row>
    <row r="78" spans="1:5" ht="15" x14ac:dyDescent="0.25">
      <c r="A78" s="62"/>
      <c r="B78" s="62"/>
      <c r="C78" s="62"/>
      <c r="D78" s="62"/>
      <c r="E78" s="62"/>
    </row>
    <row r="79" spans="1:5" ht="15" x14ac:dyDescent="0.25">
      <c r="A79" s="62"/>
      <c r="B79" s="62"/>
      <c r="C79" s="62"/>
      <c r="D79" s="62"/>
      <c r="E79" s="62"/>
    </row>
    <row r="80" spans="1:5" ht="15" x14ac:dyDescent="0.25">
      <c r="A80" s="62"/>
      <c r="B80" s="62"/>
      <c r="C80" s="62"/>
      <c r="D80" s="62"/>
      <c r="E80" s="62"/>
    </row>
    <row r="81" spans="1:5" ht="15" x14ac:dyDescent="0.25">
      <c r="A81" s="62"/>
      <c r="B81" s="62"/>
      <c r="C81" s="62"/>
      <c r="D81" s="62"/>
      <c r="E81" s="62"/>
    </row>
    <row r="82" spans="1:5" ht="15" x14ac:dyDescent="0.25">
      <c r="A82" s="62"/>
      <c r="B82" s="62"/>
      <c r="C82" s="62"/>
      <c r="D82" s="62"/>
      <c r="E82" s="62"/>
    </row>
    <row r="83" spans="1:5" ht="15" x14ac:dyDescent="0.25">
      <c r="A83" s="62"/>
      <c r="B83" s="62"/>
      <c r="C83" s="62"/>
      <c r="D83" s="62"/>
      <c r="E83" s="62"/>
    </row>
    <row r="84" spans="1:5" ht="15" x14ac:dyDescent="0.25">
      <c r="A84" s="62"/>
      <c r="B84" s="62"/>
      <c r="C84" s="62"/>
      <c r="D84" s="62"/>
      <c r="E84" s="62"/>
    </row>
    <row r="85" spans="1:5" ht="15" x14ac:dyDescent="0.25">
      <c r="A85" s="62"/>
      <c r="B85" s="62"/>
      <c r="C85" s="62"/>
      <c r="D85" s="62"/>
      <c r="E85" s="62"/>
    </row>
    <row r="86" spans="1:5" ht="15" x14ac:dyDescent="0.25">
      <c r="A86" s="62"/>
      <c r="B86" s="62"/>
      <c r="C86" s="62"/>
      <c r="D86" s="62"/>
      <c r="E86" s="62"/>
    </row>
    <row r="87" spans="1:5" ht="15" x14ac:dyDescent="0.25">
      <c r="A87" s="62"/>
      <c r="B87" s="62"/>
      <c r="C87" s="62"/>
      <c r="D87" s="62"/>
      <c r="E87" s="62"/>
    </row>
    <row r="88" spans="1:5" ht="15" x14ac:dyDescent="0.25">
      <c r="A88" s="62"/>
      <c r="B88" s="62"/>
      <c r="C88" s="62"/>
      <c r="D88" s="62"/>
      <c r="E88" s="62"/>
    </row>
    <row r="89" spans="1:5" ht="15" x14ac:dyDescent="0.25">
      <c r="A89" s="62"/>
      <c r="B89" s="62"/>
      <c r="C89" s="62"/>
      <c r="D89" s="62"/>
      <c r="E89" s="62"/>
    </row>
    <row r="90" spans="1:5" ht="15" x14ac:dyDescent="0.25">
      <c r="A90" s="62"/>
      <c r="B90" s="62"/>
      <c r="C90" s="62"/>
      <c r="D90" s="62"/>
      <c r="E90" s="62"/>
    </row>
    <row r="91" spans="1:5" ht="15" x14ac:dyDescent="0.25">
      <c r="A91" s="62"/>
      <c r="B91" s="62"/>
      <c r="C91" s="62"/>
      <c r="D91" s="62"/>
      <c r="E91" s="62"/>
    </row>
    <row r="92" spans="1:5" ht="15" x14ac:dyDescent="0.25">
      <c r="A92" s="62"/>
      <c r="B92" s="62"/>
      <c r="C92" s="62"/>
      <c r="D92" s="62"/>
      <c r="E92" s="62"/>
    </row>
    <row r="93" spans="1:5" ht="15" x14ac:dyDescent="0.25">
      <c r="A93" s="62"/>
      <c r="B93" s="62"/>
      <c r="C93" s="62"/>
      <c r="D93" s="62"/>
      <c r="E93" s="62"/>
    </row>
    <row r="94" spans="1:5" ht="15" x14ac:dyDescent="0.25">
      <c r="A94" s="62"/>
      <c r="B94" s="62"/>
      <c r="C94" s="62"/>
      <c r="D94" s="62"/>
      <c r="E94" s="62"/>
    </row>
    <row r="95" spans="1:5" ht="15" x14ac:dyDescent="0.25">
      <c r="A95" s="62"/>
      <c r="B95" s="62"/>
      <c r="C95" s="62"/>
      <c r="D95" s="62"/>
      <c r="E95" s="62"/>
    </row>
    <row r="96" spans="1:5" ht="15" x14ac:dyDescent="0.25">
      <c r="A96" s="62"/>
      <c r="B96" s="62"/>
      <c r="C96" s="62"/>
      <c r="D96" s="62"/>
      <c r="E96" s="62"/>
    </row>
    <row r="97" spans="1:5" ht="15" x14ac:dyDescent="0.25">
      <c r="A97" s="62"/>
      <c r="B97" s="62"/>
      <c r="C97" s="62"/>
      <c r="D97" s="62"/>
      <c r="E97" s="62"/>
    </row>
  </sheetData>
  <sheetProtection algorithmName="SHA-512" hashValue="Gg2Ank4oOjY/PEfwJX5ThDFrGn6hKs/jc04afCzlYcmmPBQ6wj+0Pj9AD9QAZ3AcKkMF928gp3vRaAmfhHiVsQ==" saltValue="PrHnWRuYDyFgYKira7yVtw==" spinCount="100000"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C00000"/>
  </sheetPr>
  <dimension ref="A1:Q110"/>
  <sheetViews>
    <sheetView showGridLines="0" workbookViewId="0">
      <selection sqref="A1:Q1"/>
    </sheetView>
  </sheetViews>
  <sheetFormatPr baseColWidth="10" defaultRowHeight="12.75" x14ac:dyDescent="0.2"/>
  <cols>
    <col min="1" max="1" width="50.5703125" style="21" bestFit="1" customWidth="1"/>
    <col min="2" max="2" width="16.42578125" style="21" bestFit="1" customWidth="1"/>
    <col min="3" max="4" width="11.140625" style="21" bestFit="1" customWidth="1"/>
    <col min="5" max="5" width="6.28515625" style="21" bestFit="1" customWidth="1"/>
    <col min="6" max="6" width="11.42578125" style="21" bestFit="1" customWidth="1"/>
    <col min="7" max="7" width="9.140625" style="21" bestFit="1" customWidth="1"/>
    <col min="8" max="8" width="2.28515625" style="21" bestFit="1" customWidth="1"/>
    <col min="9" max="9" width="11.5703125" style="21" bestFit="1" customWidth="1"/>
    <col min="10" max="16384" width="11.42578125" style="21"/>
  </cols>
  <sheetData>
    <row r="1" spans="1:17" s="19" customFormat="1" ht="20.100000000000001" customHeight="1" x14ac:dyDescent="0.25">
      <c r="A1" s="169" t="s">
        <v>77</v>
      </c>
      <c r="B1" s="169"/>
      <c r="C1" s="169"/>
      <c r="D1" s="169"/>
      <c r="E1" s="169"/>
      <c r="F1" s="169"/>
      <c r="G1" s="169"/>
      <c r="H1" s="169"/>
      <c r="I1" s="169"/>
      <c r="J1" s="169"/>
      <c r="K1" s="169"/>
      <c r="L1" s="169"/>
      <c r="M1" s="169"/>
      <c r="N1" s="169"/>
      <c r="O1" s="169"/>
      <c r="P1" s="169"/>
      <c r="Q1" s="169"/>
    </row>
    <row r="2" spans="1:17" s="49" customFormat="1" ht="20.100000000000001" customHeight="1" x14ac:dyDescent="0.25">
      <c r="A2" s="48"/>
      <c r="B2" s="48"/>
      <c r="C2" s="48"/>
      <c r="D2" s="48"/>
      <c r="E2" s="48"/>
      <c r="F2" s="48"/>
      <c r="G2" s="48"/>
      <c r="H2" s="48"/>
      <c r="I2" s="48"/>
      <c r="J2" s="48"/>
      <c r="K2" s="48"/>
      <c r="L2" s="48"/>
      <c r="M2" s="48"/>
      <c r="N2" s="48"/>
      <c r="O2" s="48"/>
      <c r="P2" s="48"/>
      <c r="Q2" s="48"/>
    </row>
    <row r="3" spans="1:17" ht="44.25" customHeight="1" x14ac:dyDescent="0.25">
      <c r="A3" s="170" t="s">
        <v>85</v>
      </c>
      <c r="B3" s="171"/>
      <c r="C3" s="28"/>
      <c r="D3" s="22"/>
      <c r="E3"/>
      <c r="F3"/>
      <c r="G3"/>
      <c r="H3"/>
      <c r="I3"/>
      <c r="J3"/>
    </row>
    <row r="4" spans="1:17" ht="15" x14ac:dyDescent="0.25">
      <c r="A4" s="83"/>
      <c r="B4" s="84"/>
      <c r="C4" s="29"/>
      <c r="D4"/>
      <c r="E4"/>
      <c r="F4"/>
      <c r="G4"/>
      <c r="H4"/>
      <c r="I4"/>
      <c r="J4"/>
    </row>
    <row r="5" spans="1:17" ht="15" x14ac:dyDescent="0.25">
      <c r="A5" s="35" t="s">
        <v>45</v>
      </c>
      <c r="B5" s="34" t="s">
        <v>70</v>
      </c>
      <c r="C5" s="29"/>
      <c r="D5"/>
      <c r="E5"/>
      <c r="F5"/>
      <c r="G5"/>
      <c r="H5"/>
      <c r="I5"/>
      <c r="J5"/>
    </row>
    <row r="6" spans="1:17" ht="15" x14ac:dyDescent="0.25">
      <c r="A6" s="35" t="s">
        <v>78</v>
      </c>
      <c r="B6" s="34" t="s">
        <v>70</v>
      </c>
      <c r="C6" s="29"/>
      <c r="D6"/>
      <c r="E6"/>
      <c r="F6"/>
      <c r="G6"/>
      <c r="H6"/>
      <c r="I6"/>
      <c r="J6"/>
    </row>
    <row r="7" spans="1:17" ht="15" x14ac:dyDescent="0.25">
      <c r="A7" s="35" t="s">
        <v>29</v>
      </c>
      <c r="B7" s="34" t="s">
        <v>70</v>
      </c>
      <c r="C7" s="29"/>
      <c r="D7"/>
      <c r="E7"/>
      <c r="F7"/>
      <c r="G7"/>
      <c r="H7"/>
      <c r="I7"/>
      <c r="J7"/>
    </row>
    <row r="8" spans="1:17" ht="15" x14ac:dyDescent="0.25">
      <c r="A8" s="35" t="s">
        <v>28</v>
      </c>
      <c r="B8" s="34" t="s">
        <v>70</v>
      </c>
      <c r="C8" s="29"/>
      <c r="D8"/>
      <c r="E8"/>
      <c r="F8"/>
      <c r="G8"/>
      <c r="H8"/>
      <c r="I8"/>
      <c r="J8"/>
    </row>
    <row r="9" spans="1:17" ht="15" x14ac:dyDescent="0.25">
      <c r="A9" s="35" t="s">
        <v>27</v>
      </c>
      <c r="B9" s="34" t="s">
        <v>70</v>
      </c>
      <c r="C9" s="29"/>
      <c r="D9"/>
      <c r="E9"/>
      <c r="F9"/>
      <c r="G9"/>
      <c r="H9"/>
      <c r="I9"/>
      <c r="J9"/>
    </row>
    <row r="10" spans="1:17" ht="15" x14ac:dyDescent="0.25">
      <c r="A10" s="35" t="s">
        <v>26</v>
      </c>
      <c r="B10" s="34" t="s">
        <v>70</v>
      </c>
      <c r="C10" s="29"/>
      <c r="D10"/>
      <c r="E10"/>
      <c r="F10"/>
      <c r="G10"/>
      <c r="H10"/>
      <c r="I10"/>
      <c r="J10"/>
    </row>
    <row r="11" spans="1:17" ht="15" x14ac:dyDescent="0.25">
      <c r="A11" s="35" t="s">
        <v>36</v>
      </c>
      <c r="B11" s="34" t="s">
        <v>70</v>
      </c>
      <c r="C11" s="29"/>
      <c r="D11"/>
      <c r="E11"/>
      <c r="F11"/>
      <c r="G11"/>
      <c r="H11"/>
      <c r="I11"/>
      <c r="J11"/>
    </row>
    <row r="12" spans="1:17" x14ac:dyDescent="0.2">
      <c r="A12" s="35" t="s">
        <v>30</v>
      </c>
      <c r="B12" s="34" t="s">
        <v>70</v>
      </c>
      <c r="C12" s="30"/>
    </row>
    <row r="13" spans="1:17" x14ac:dyDescent="0.2">
      <c r="A13" s="35" t="s">
        <v>25</v>
      </c>
      <c r="B13" s="34" t="s">
        <v>70</v>
      </c>
      <c r="C13" s="30"/>
    </row>
    <row r="14" spans="1:17" x14ac:dyDescent="0.2">
      <c r="A14" s="35" t="s">
        <v>23</v>
      </c>
      <c r="B14" s="34" t="s">
        <v>70</v>
      </c>
      <c r="C14" s="30"/>
    </row>
    <row r="15" spans="1:17" x14ac:dyDescent="0.2">
      <c r="A15" s="35" t="s">
        <v>24</v>
      </c>
      <c r="B15" s="34" t="s">
        <v>70</v>
      </c>
      <c r="C15" s="30"/>
    </row>
    <row r="16" spans="1:17" x14ac:dyDescent="0.2">
      <c r="A16" s="35" t="s">
        <v>31</v>
      </c>
      <c r="B16" s="34" t="s">
        <v>70</v>
      </c>
      <c r="C16" s="30"/>
    </row>
    <row r="17" spans="1:17" x14ac:dyDescent="0.2">
      <c r="A17" s="31"/>
      <c r="B17" s="25"/>
      <c r="C17" s="30"/>
    </row>
    <row r="18" spans="1:17" ht="26.25" x14ac:dyDescent="0.25">
      <c r="A18" s="32" t="s">
        <v>87</v>
      </c>
      <c r="B18" s="36" t="s">
        <v>74</v>
      </c>
      <c r="C18" s="29"/>
      <c r="D18"/>
      <c r="E18"/>
      <c r="F18"/>
      <c r="G18"/>
      <c r="H18"/>
      <c r="I18"/>
      <c r="J18"/>
    </row>
    <row r="19" spans="1:17" ht="15" x14ac:dyDescent="0.25">
      <c r="A19" s="89" t="s">
        <v>73</v>
      </c>
      <c r="B19" s="37" t="s">
        <v>71</v>
      </c>
      <c r="C19" s="29"/>
      <c r="D19"/>
      <c r="E19"/>
      <c r="F19"/>
      <c r="G19"/>
      <c r="H19"/>
      <c r="I19"/>
      <c r="J19"/>
    </row>
    <row r="20" spans="1:17" ht="15" x14ac:dyDescent="0.25">
      <c r="A20" s="33" t="s">
        <v>71</v>
      </c>
      <c r="B20" s="88"/>
      <c r="C20" s="29"/>
      <c r="D20"/>
      <c r="E20"/>
      <c r="F20"/>
      <c r="G20"/>
      <c r="H20"/>
      <c r="I20"/>
      <c r="J20"/>
    </row>
    <row r="21" spans="1:17" ht="15" x14ac:dyDescent="0.25">
      <c r="A21" s="86"/>
      <c r="B21" s="87"/>
      <c r="C21" s="85"/>
      <c r="D21"/>
      <c r="E21"/>
      <c r="F21"/>
      <c r="G21"/>
      <c r="H21"/>
      <c r="I21"/>
      <c r="J21"/>
    </row>
    <row r="22" spans="1:17" ht="15" x14ac:dyDescent="0.25">
      <c r="A22"/>
      <c r="B22"/>
      <c r="C22"/>
      <c r="D22"/>
      <c r="E22"/>
      <c r="F22"/>
      <c r="G22"/>
      <c r="H22"/>
      <c r="I22"/>
      <c r="J22"/>
    </row>
    <row r="23" spans="1:17" s="49" customFormat="1" ht="20.100000000000001" customHeight="1" x14ac:dyDescent="0.25">
      <c r="A23" s="48"/>
      <c r="B23" s="48"/>
      <c r="C23" s="48"/>
      <c r="D23" s="48"/>
      <c r="E23" s="48"/>
      <c r="F23" s="48"/>
      <c r="G23" s="48"/>
      <c r="H23" s="48"/>
      <c r="I23" s="48"/>
      <c r="J23" s="48"/>
      <c r="K23" s="48"/>
      <c r="L23" s="48"/>
      <c r="M23" s="48"/>
      <c r="N23" s="48"/>
      <c r="O23" s="48"/>
      <c r="P23" s="48"/>
      <c r="Q23" s="48"/>
    </row>
    <row r="24" spans="1:17" s="49" customFormat="1" ht="20.100000000000001" customHeight="1" x14ac:dyDescent="0.25">
      <c r="A24" s="48"/>
      <c r="B24" s="48"/>
      <c r="C24" s="48"/>
      <c r="D24" s="48"/>
      <c r="E24" s="48"/>
      <c r="F24" s="48"/>
      <c r="G24" s="48"/>
      <c r="H24" s="48"/>
      <c r="I24" s="48"/>
      <c r="J24" s="48"/>
      <c r="K24" s="48"/>
      <c r="L24" s="48"/>
      <c r="M24" s="48"/>
      <c r="N24" s="48"/>
      <c r="O24" s="48"/>
      <c r="P24" s="48"/>
      <c r="Q24" s="48"/>
    </row>
    <row r="26" spans="1:17" ht="26.25" x14ac:dyDescent="0.25">
      <c r="A26" s="24" t="s">
        <v>116</v>
      </c>
      <c r="B26" s="82" t="s">
        <v>74</v>
      </c>
      <c r="C26"/>
      <c r="D26"/>
      <c r="E26"/>
      <c r="F26"/>
      <c r="G26"/>
      <c r="H26"/>
      <c r="I26"/>
      <c r="J26"/>
    </row>
    <row r="27" spans="1:17" ht="15" x14ac:dyDescent="0.25">
      <c r="A27" s="61" t="s">
        <v>73</v>
      </c>
      <c r="B27" s="27" t="s">
        <v>71</v>
      </c>
      <c r="C27"/>
      <c r="D27"/>
      <c r="E27"/>
      <c r="F27"/>
      <c r="G27"/>
      <c r="H27"/>
      <c r="I27"/>
      <c r="J27"/>
    </row>
    <row r="28" spans="1:17" ht="15" x14ac:dyDescent="0.25">
      <c r="A28" s="38" t="s">
        <v>71</v>
      </c>
      <c r="B28" s="26"/>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23"/>
      <c r="B52" s="22"/>
      <c r="C52" s="22"/>
      <c r="D52" s="22"/>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algorithmName="SHA-512" hashValue="DGj0g2UwMGJlcB4R0KCuD/x/bzccL+OO9E6DKVriYlos5msNfvsGrwWMRMptjLhIJ26KlmBsNrtY446MrmzYXA==" saltValue="FAiCpaVYsJ372NAmLPazlA==" spinCount="100000"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8"/>
  </sheetPr>
  <dimension ref="A1:Q101"/>
  <sheetViews>
    <sheetView showGridLines="0" workbookViewId="0">
      <selection sqref="A1:Q1"/>
    </sheetView>
  </sheetViews>
  <sheetFormatPr baseColWidth="10" defaultRowHeight="12.75" x14ac:dyDescent="0.2"/>
  <cols>
    <col min="1" max="1" width="36.42578125" style="59" bestFit="1" customWidth="1"/>
    <col min="2" max="2" width="16.42578125" style="59" bestFit="1" customWidth="1"/>
    <col min="3" max="3" width="16.85546875" style="59" bestFit="1" customWidth="1"/>
    <col min="4" max="4" width="6.85546875" style="59" bestFit="1" customWidth="1"/>
    <col min="5" max="5" width="11.140625" style="59" bestFit="1" customWidth="1"/>
    <col min="6" max="6" width="10.85546875" style="59" bestFit="1" customWidth="1"/>
    <col min="7" max="7" width="9" style="59" bestFit="1" customWidth="1"/>
    <col min="8" max="8" width="2.28515625" style="59" bestFit="1" customWidth="1"/>
    <col min="9" max="9" width="11.5703125" style="59" bestFit="1" customWidth="1"/>
    <col min="10" max="16384" width="11.42578125" style="59"/>
  </cols>
  <sheetData>
    <row r="1" spans="1:17" s="19" customFormat="1" ht="20.100000000000001" customHeight="1" x14ac:dyDescent="0.25">
      <c r="A1" s="172" t="s">
        <v>79</v>
      </c>
      <c r="B1" s="172"/>
      <c r="C1" s="172"/>
      <c r="D1" s="172"/>
      <c r="E1" s="172"/>
      <c r="F1" s="172"/>
      <c r="G1" s="172"/>
      <c r="H1" s="172"/>
      <c r="I1" s="172"/>
      <c r="J1" s="172"/>
      <c r="K1" s="172"/>
      <c r="L1" s="172"/>
      <c r="M1" s="172"/>
      <c r="N1" s="172"/>
      <c r="O1" s="172"/>
      <c r="P1" s="172"/>
      <c r="Q1" s="172"/>
    </row>
    <row r="3" spans="1:17" ht="26.25" x14ac:dyDescent="0.25">
      <c r="A3" s="90" t="s">
        <v>88</v>
      </c>
      <c r="B3" s="145" t="s">
        <v>74</v>
      </c>
      <c r="C3"/>
      <c r="D3"/>
      <c r="E3"/>
      <c r="F3" s="62"/>
      <c r="G3" s="62"/>
      <c r="H3" s="62"/>
      <c r="I3" s="62"/>
      <c r="J3" s="62"/>
    </row>
    <row r="4" spans="1:17" ht="15" x14ac:dyDescent="0.25">
      <c r="A4" s="35" t="s">
        <v>73</v>
      </c>
      <c r="B4" s="114" t="s">
        <v>71</v>
      </c>
      <c r="C4"/>
      <c r="D4"/>
      <c r="E4"/>
      <c r="F4" s="62"/>
      <c r="G4" s="62"/>
      <c r="H4" s="62"/>
      <c r="I4" s="62"/>
      <c r="J4" s="62"/>
    </row>
    <row r="5" spans="1:17" ht="15" x14ac:dyDescent="0.25">
      <c r="A5" s="116" t="s">
        <v>71</v>
      </c>
      <c r="B5" s="115"/>
      <c r="C5"/>
      <c r="D5"/>
      <c r="E5"/>
      <c r="F5" s="62"/>
      <c r="G5" s="62"/>
      <c r="H5" s="62"/>
      <c r="I5" s="62"/>
      <c r="J5" s="62"/>
    </row>
    <row r="6" spans="1:17" ht="15" x14ac:dyDescent="0.25">
      <c r="A6"/>
      <c r="B6"/>
      <c r="C6"/>
      <c r="D6"/>
      <c r="E6"/>
      <c r="F6" s="62"/>
      <c r="G6" s="62"/>
      <c r="H6" s="62"/>
      <c r="I6" s="62"/>
      <c r="J6" s="62"/>
    </row>
    <row r="7" spans="1:17" ht="15" x14ac:dyDescent="0.25">
      <c r="A7"/>
      <c r="B7"/>
      <c r="C7"/>
      <c r="D7"/>
      <c r="E7"/>
      <c r="F7" s="62"/>
      <c r="G7" s="62"/>
      <c r="H7" s="62"/>
      <c r="I7" s="62"/>
      <c r="J7" s="62"/>
    </row>
    <row r="8" spans="1:17" ht="15" x14ac:dyDescent="0.25">
      <c r="A8"/>
      <c r="B8"/>
      <c r="C8"/>
      <c r="D8"/>
      <c r="E8"/>
      <c r="F8" s="62"/>
      <c r="G8" s="62"/>
      <c r="H8" s="62"/>
      <c r="I8" s="62"/>
      <c r="J8" s="62"/>
    </row>
    <row r="9" spans="1:17" ht="15" x14ac:dyDescent="0.25">
      <c r="A9"/>
      <c r="B9"/>
      <c r="C9"/>
      <c r="D9"/>
      <c r="E9"/>
      <c r="F9" s="62"/>
      <c r="G9" s="62"/>
      <c r="H9" s="62"/>
      <c r="I9" s="62"/>
      <c r="J9" s="62"/>
    </row>
    <row r="10" spans="1:17" ht="15" x14ac:dyDescent="0.25">
      <c r="A10"/>
      <c r="B10"/>
      <c r="C10"/>
      <c r="D10"/>
      <c r="E10"/>
      <c r="F10" s="62"/>
      <c r="G10" s="62"/>
      <c r="H10" s="62"/>
      <c r="I10" s="62"/>
      <c r="J10" s="62"/>
    </row>
    <row r="11" spans="1:17" ht="15" x14ac:dyDescent="0.25">
      <c r="A11"/>
      <c r="B11"/>
      <c r="C11"/>
      <c r="D11"/>
      <c r="E11"/>
      <c r="F11" s="62"/>
      <c r="G11" s="62"/>
      <c r="H11" s="62"/>
      <c r="I11" s="62"/>
      <c r="J11" s="62"/>
    </row>
    <row r="12" spans="1:17" ht="15" x14ac:dyDescent="0.25">
      <c r="A12"/>
      <c r="B12"/>
      <c r="C12"/>
      <c r="D12"/>
      <c r="E12"/>
      <c r="F12" s="62"/>
      <c r="G12" s="62"/>
      <c r="H12" s="62"/>
      <c r="I12" s="62"/>
      <c r="J12" s="62"/>
    </row>
    <row r="13" spans="1:17" ht="15" x14ac:dyDescent="0.25">
      <c r="A13"/>
      <c r="B13"/>
      <c r="C13"/>
      <c r="D13"/>
      <c r="E13"/>
      <c r="F13" s="62"/>
      <c r="G13" s="62"/>
      <c r="H13" s="62"/>
      <c r="I13" s="62"/>
      <c r="J13" s="62"/>
    </row>
    <row r="14" spans="1:17" ht="15" x14ac:dyDescent="0.25">
      <c r="A14"/>
      <c r="B14"/>
      <c r="C14"/>
      <c r="D14"/>
      <c r="E14"/>
      <c r="F14" s="62"/>
      <c r="G14" s="62"/>
      <c r="H14" s="62"/>
      <c r="I14" s="62"/>
      <c r="J14" s="62"/>
    </row>
    <row r="15" spans="1:17" ht="15" x14ac:dyDescent="0.25">
      <c r="A15"/>
      <c r="B15"/>
      <c r="C15"/>
      <c r="D15"/>
      <c r="E15"/>
      <c r="F15" s="62"/>
      <c r="G15" s="62"/>
      <c r="H15" s="62"/>
      <c r="I15" s="62"/>
      <c r="J15" s="62"/>
    </row>
    <row r="16" spans="1:17" ht="15" x14ac:dyDescent="0.25">
      <c r="A16"/>
      <c r="B16"/>
      <c r="C16"/>
      <c r="D16"/>
      <c r="E16"/>
      <c r="F16" s="62"/>
      <c r="G16" s="62"/>
      <c r="H16" s="62"/>
      <c r="I16" s="62"/>
      <c r="J16" s="62"/>
    </row>
    <row r="17" spans="1:10" ht="15" x14ac:dyDescent="0.25">
      <c r="A17"/>
      <c r="B17"/>
      <c r="C17"/>
      <c r="D17"/>
      <c r="E17"/>
      <c r="F17" s="62"/>
      <c r="G17" s="62"/>
      <c r="H17" s="62"/>
      <c r="I17" s="62"/>
      <c r="J17" s="62"/>
    </row>
    <row r="18" spans="1:10" ht="15" x14ac:dyDescent="0.25">
      <c r="A18"/>
      <c r="B18"/>
      <c r="C18"/>
      <c r="D18"/>
      <c r="E18"/>
      <c r="F18" s="62"/>
      <c r="G18" s="62"/>
      <c r="H18" s="62"/>
      <c r="I18" s="62"/>
      <c r="J18" s="62"/>
    </row>
    <row r="19" spans="1:10" ht="15" x14ac:dyDescent="0.25">
      <c r="A19"/>
      <c r="B19"/>
      <c r="C19"/>
      <c r="D19"/>
      <c r="E19"/>
      <c r="F19" s="62"/>
      <c r="G19" s="62"/>
      <c r="H19" s="62"/>
      <c r="I19" s="62"/>
      <c r="J19" s="62"/>
    </row>
    <row r="20" spans="1:10" ht="15" x14ac:dyDescent="0.25">
      <c r="A20"/>
      <c r="B20"/>
      <c r="C20"/>
      <c r="D20"/>
      <c r="E20"/>
      <c r="F20" s="62"/>
      <c r="G20" s="62"/>
      <c r="H20" s="62"/>
      <c r="I20" s="62"/>
      <c r="J20" s="62"/>
    </row>
    <row r="21" spans="1:10" ht="15" x14ac:dyDescent="0.25">
      <c r="A21"/>
      <c r="B21"/>
      <c r="C21"/>
      <c r="D21"/>
      <c r="E21"/>
      <c r="F21" s="62"/>
      <c r="G21" s="62"/>
      <c r="H21" s="62"/>
      <c r="I21" s="62"/>
      <c r="J21" s="62"/>
    </row>
    <row r="22" spans="1:10" ht="15" x14ac:dyDescent="0.25">
      <c r="A22"/>
      <c r="B22"/>
      <c r="C22"/>
      <c r="D22"/>
      <c r="E22"/>
      <c r="F22" s="62"/>
      <c r="G22" s="62"/>
      <c r="H22" s="62"/>
      <c r="I22" s="62"/>
      <c r="J22" s="62"/>
    </row>
    <row r="23" spans="1:10" ht="15" x14ac:dyDescent="0.25">
      <c r="A23"/>
      <c r="B23"/>
      <c r="C23"/>
      <c r="D23"/>
      <c r="E23"/>
      <c r="F23" s="62"/>
      <c r="G23" s="62"/>
      <c r="H23" s="62"/>
      <c r="I23" s="62"/>
      <c r="J23" s="62"/>
    </row>
    <row r="24" spans="1:10" ht="15" x14ac:dyDescent="0.25">
      <c r="A24"/>
      <c r="B24"/>
      <c r="C24"/>
      <c r="D24"/>
      <c r="E24"/>
      <c r="F24" s="62"/>
      <c r="G24" s="62"/>
      <c r="H24" s="62"/>
      <c r="I24" s="62"/>
      <c r="J24" s="62"/>
    </row>
    <row r="25" spans="1:10" ht="15" x14ac:dyDescent="0.25">
      <c r="A25"/>
      <c r="B25"/>
      <c r="C25"/>
      <c r="D25"/>
      <c r="E25"/>
      <c r="F25" s="62"/>
      <c r="G25" s="62"/>
      <c r="H25" s="62"/>
      <c r="I25" s="62"/>
      <c r="J25" s="62"/>
    </row>
    <row r="26" spans="1:10" ht="15" x14ac:dyDescent="0.25">
      <c r="A26"/>
      <c r="B26"/>
      <c r="C26"/>
      <c r="D26"/>
      <c r="E26"/>
      <c r="F26" s="62"/>
      <c r="G26" s="62"/>
      <c r="H26" s="62"/>
      <c r="I26" s="62"/>
      <c r="J26" s="62"/>
    </row>
    <row r="27" spans="1:10" ht="15" x14ac:dyDescent="0.25">
      <c r="A27"/>
      <c r="B27"/>
      <c r="C27"/>
      <c r="D27"/>
      <c r="E27"/>
      <c r="F27" s="62"/>
      <c r="G27" s="62"/>
      <c r="H27" s="62"/>
      <c r="I27" s="62"/>
      <c r="J27" s="62"/>
    </row>
    <row r="28" spans="1:10" ht="15" x14ac:dyDescent="0.25">
      <c r="A28" s="23"/>
      <c r="B28" s="67"/>
      <c r="C28" s="67"/>
      <c r="D28" s="67"/>
      <c r="E28" s="62"/>
      <c r="F28" s="62"/>
      <c r="G28" s="62"/>
      <c r="H28" s="62"/>
      <c r="I28" s="62"/>
      <c r="J28" s="62"/>
    </row>
    <row r="29" spans="1:10" ht="15" x14ac:dyDescent="0.25">
      <c r="A29" s="23"/>
      <c r="B29" s="67"/>
      <c r="C29" s="67"/>
      <c r="D29" s="67"/>
      <c r="E29" s="62"/>
      <c r="F29" s="62"/>
      <c r="G29" s="62"/>
      <c r="H29" s="62"/>
      <c r="I29" s="62"/>
      <c r="J29" s="62"/>
    </row>
    <row r="30" spans="1:10" ht="15" x14ac:dyDescent="0.25">
      <c r="A30" s="23"/>
      <c r="B30" s="67"/>
      <c r="C30" s="67"/>
      <c r="D30" s="67"/>
      <c r="E30" s="62"/>
      <c r="F30" s="62"/>
      <c r="G30" s="62"/>
      <c r="H30" s="62"/>
      <c r="I30" s="62"/>
      <c r="J30" s="62"/>
    </row>
    <row r="31" spans="1:10" ht="42" customHeight="1" x14ac:dyDescent="0.25">
      <c r="A31" s="170" t="s">
        <v>84</v>
      </c>
      <c r="B31" s="171"/>
      <c r="C31" s="64"/>
      <c r="D31" s="65"/>
      <c r="E31" s="62"/>
      <c r="F31" s="62"/>
      <c r="G31" s="62"/>
      <c r="H31" s="62"/>
      <c r="I31" s="62"/>
      <c r="J31" s="62"/>
    </row>
    <row r="32" spans="1:10" ht="15" x14ac:dyDescent="0.25">
      <c r="A32" s="68" t="s">
        <v>82</v>
      </c>
      <c r="B32" s="63" t="s">
        <v>117</v>
      </c>
      <c r="C32" s="69"/>
      <c r="D32" s="70"/>
      <c r="E32" s="62"/>
      <c r="F32" s="62"/>
      <c r="G32" s="62"/>
      <c r="H32" s="62"/>
      <c r="I32" s="62"/>
      <c r="J32" s="62"/>
    </row>
    <row r="33" spans="1:10" x14ac:dyDescent="0.2">
      <c r="A33" s="68" t="s">
        <v>81</v>
      </c>
      <c r="B33" s="63" t="s">
        <v>117</v>
      </c>
      <c r="C33" s="66"/>
      <c r="D33" s="71"/>
    </row>
    <row r="34" spans="1:10" x14ac:dyDescent="0.2">
      <c r="A34" s="68" t="s">
        <v>83</v>
      </c>
      <c r="B34" s="63" t="s">
        <v>117</v>
      </c>
      <c r="C34" s="66"/>
      <c r="D34" s="71"/>
    </row>
    <row r="35" spans="1:10" ht="25.5" x14ac:dyDescent="0.2">
      <c r="A35" s="68" t="s">
        <v>113</v>
      </c>
      <c r="B35" s="63" t="s">
        <v>72</v>
      </c>
      <c r="C35" s="66"/>
      <c r="D35" s="71"/>
    </row>
    <row r="36" spans="1:10" x14ac:dyDescent="0.2">
      <c r="A36" s="68" t="s">
        <v>80</v>
      </c>
      <c r="B36" s="63" t="s">
        <v>117</v>
      </c>
      <c r="C36" s="66"/>
      <c r="D36" s="71"/>
    </row>
    <row r="37" spans="1:10" ht="25.5" x14ac:dyDescent="0.2">
      <c r="A37" s="68" t="s">
        <v>89</v>
      </c>
      <c r="B37" s="63" t="s">
        <v>72</v>
      </c>
      <c r="C37" s="66"/>
      <c r="D37" s="71"/>
    </row>
    <row r="38" spans="1:10" x14ac:dyDescent="0.2">
      <c r="A38" s="60"/>
      <c r="B38" s="72"/>
      <c r="C38" s="72"/>
      <c r="D38" s="73"/>
    </row>
    <row r="39" spans="1:10" ht="26.25" x14ac:dyDescent="0.25">
      <c r="A39" s="32" t="s">
        <v>90</v>
      </c>
      <c r="B39" s="146" t="s">
        <v>74</v>
      </c>
      <c r="C39"/>
      <c r="D39"/>
      <c r="E39"/>
      <c r="F39" s="62"/>
      <c r="G39" s="62"/>
      <c r="H39" s="62"/>
      <c r="I39" s="62"/>
      <c r="J39" s="62"/>
    </row>
    <row r="40" spans="1:10" ht="15" x14ac:dyDescent="0.25">
      <c r="A40" s="107" t="s">
        <v>73</v>
      </c>
      <c r="B40" s="37" t="s">
        <v>71</v>
      </c>
      <c r="C40"/>
      <c r="D40"/>
      <c r="E40"/>
      <c r="F40" s="62"/>
      <c r="G40" s="62"/>
      <c r="H40" s="62"/>
      <c r="I40" s="62"/>
      <c r="J40" s="62"/>
    </row>
    <row r="41" spans="1:10" ht="15" x14ac:dyDescent="0.25">
      <c r="A41" s="33" t="s">
        <v>71</v>
      </c>
      <c r="B41" s="147"/>
      <c r="C41"/>
      <c r="D41"/>
      <c r="E41"/>
      <c r="F41" s="62"/>
      <c r="G41" s="62"/>
      <c r="H41" s="62"/>
      <c r="I41" s="62"/>
      <c r="J41" s="62"/>
    </row>
    <row r="42" spans="1:10" ht="15" x14ac:dyDescent="0.25">
      <c r="A42"/>
      <c r="B42"/>
      <c r="C42"/>
      <c r="D42"/>
      <c r="E42"/>
      <c r="F42" s="62"/>
      <c r="G42" s="62"/>
      <c r="H42" s="62"/>
      <c r="I42" s="62"/>
      <c r="J42" s="62"/>
    </row>
    <row r="43" spans="1:10" ht="15" x14ac:dyDescent="0.25">
      <c r="A43"/>
      <c r="B43"/>
      <c r="C43"/>
      <c r="D43"/>
      <c r="E43"/>
      <c r="F43" s="62"/>
      <c r="G43" s="62"/>
      <c r="H43" s="62"/>
      <c r="I43" s="62"/>
      <c r="J43" s="62"/>
    </row>
    <row r="44" spans="1:10" ht="15" x14ac:dyDescent="0.25">
      <c r="A44"/>
      <c r="B44"/>
      <c r="C44"/>
      <c r="D44"/>
      <c r="E44"/>
      <c r="F44" s="62"/>
      <c r="G44" s="62"/>
      <c r="H44" s="62"/>
      <c r="I44" s="62"/>
      <c r="J44" s="62"/>
    </row>
    <row r="45" spans="1:10" ht="15" x14ac:dyDescent="0.25">
      <c r="A45"/>
      <c r="B45"/>
      <c r="C45"/>
      <c r="D45"/>
      <c r="E45"/>
      <c r="F45" s="62"/>
      <c r="G45" s="62"/>
      <c r="H45" s="62"/>
      <c r="I45" s="62"/>
      <c r="J45" s="62"/>
    </row>
    <row r="46" spans="1:10" ht="15" x14ac:dyDescent="0.25">
      <c r="A46"/>
      <c r="B46"/>
      <c r="C46"/>
      <c r="D46"/>
      <c r="E46"/>
      <c r="F46" s="62"/>
      <c r="G46" s="62"/>
      <c r="H46" s="62"/>
      <c r="I46" s="62"/>
      <c r="J46" s="62"/>
    </row>
    <row r="47" spans="1:10" ht="15" x14ac:dyDescent="0.25">
      <c r="A47"/>
      <c r="B47"/>
      <c r="C47"/>
      <c r="D47"/>
      <c r="E47"/>
      <c r="F47" s="62"/>
      <c r="G47" s="62"/>
      <c r="H47" s="62"/>
      <c r="I47" s="62"/>
      <c r="J47" s="62"/>
    </row>
    <row r="48" spans="1:10" ht="15" x14ac:dyDescent="0.25">
      <c r="A48"/>
      <c r="B48"/>
      <c r="C48"/>
      <c r="D48"/>
      <c r="E48"/>
      <c r="F48" s="62"/>
      <c r="G48" s="62"/>
      <c r="H48" s="62"/>
      <c r="I48" s="62"/>
      <c r="J48" s="62"/>
    </row>
    <row r="49" spans="1:10" ht="15" x14ac:dyDescent="0.25">
      <c r="A49"/>
      <c r="B49"/>
      <c r="C49"/>
      <c r="D49"/>
      <c r="E49"/>
      <c r="F49" s="62"/>
      <c r="G49" s="62"/>
      <c r="H49" s="62"/>
      <c r="I49" s="62"/>
      <c r="J49" s="62"/>
    </row>
    <row r="50" spans="1:10" ht="15" x14ac:dyDescent="0.25">
      <c r="A50"/>
      <c r="B50"/>
      <c r="C50"/>
      <c r="D50"/>
      <c r="E50"/>
      <c r="F50" s="62"/>
      <c r="G50" s="62"/>
      <c r="H50" s="62"/>
      <c r="I50" s="62"/>
      <c r="J50" s="62"/>
    </row>
    <row r="51" spans="1:10" ht="15" x14ac:dyDescent="0.25">
      <c r="A51"/>
      <c r="B51"/>
      <c r="C51"/>
      <c r="D51"/>
      <c r="E51"/>
      <c r="F51" s="62"/>
      <c r="G51" s="62"/>
      <c r="H51" s="62"/>
      <c r="I51" s="62"/>
      <c r="J51" s="62"/>
    </row>
    <row r="52" spans="1:10" ht="15" x14ac:dyDescent="0.25">
      <c r="A52"/>
      <c r="B52"/>
      <c r="C52"/>
      <c r="D52"/>
      <c r="E52"/>
      <c r="F52" s="62"/>
      <c r="G52" s="62"/>
      <c r="H52" s="62"/>
      <c r="I52" s="62"/>
      <c r="J52" s="62"/>
    </row>
    <row r="53" spans="1:10" ht="15" x14ac:dyDescent="0.25">
      <c r="A53"/>
      <c r="B53"/>
      <c r="C53"/>
      <c r="D53"/>
      <c r="E53"/>
      <c r="F53" s="62"/>
      <c r="G53" s="62"/>
      <c r="H53" s="62"/>
      <c r="I53" s="62"/>
      <c r="J53" s="62"/>
    </row>
    <row r="54" spans="1:10" ht="15" x14ac:dyDescent="0.25">
      <c r="A54"/>
      <c r="B54"/>
      <c r="C54"/>
      <c r="D54"/>
      <c r="E54"/>
      <c r="F54" s="62"/>
      <c r="G54" s="62"/>
      <c r="H54" s="62"/>
      <c r="I54" s="62"/>
      <c r="J54" s="62"/>
    </row>
    <row r="55" spans="1:10" ht="15" x14ac:dyDescent="0.25">
      <c r="A55"/>
      <c r="B55"/>
      <c r="C55"/>
      <c r="D55"/>
      <c r="E55"/>
      <c r="F55" s="62"/>
      <c r="G55" s="62"/>
      <c r="H55" s="62"/>
      <c r="I55" s="62"/>
      <c r="J55" s="62"/>
    </row>
    <row r="56" spans="1:10" ht="15" x14ac:dyDescent="0.25">
      <c r="A56"/>
      <c r="B56"/>
      <c r="C56"/>
      <c r="D56"/>
      <c r="E56"/>
      <c r="F56" s="62"/>
      <c r="G56" s="62"/>
      <c r="H56" s="62"/>
      <c r="I56" s="62"/>
      <c r="J56" s="62"/>
    </row>
    <row r="57" spans="1:10" ht="15" x14ac:dyDescent="0.25">
      <c r="A57"/>
      <c r="B57"/>
      <c r="C57"/>
      <c r="D57"/>
      <c r="E57"/>
      <c r="F57" s="62"/>
      <c r="G57" s="62"/>
      <c r="H57" s="62"/>
      <c r="I57" s="62"/>
      <c r="J57" s="62"/>
    </row>
    <row r="58" spans="1:10" ht="15" x14ac:dyDescent="0.25">
      <c r="A58"/>
      <c r="B58"/>
      <c r="C58"/>
      <c r="D58"/>
      <c r="E58"/>
      <c r="F58" s="62"/>
      <c r="G58" s="62"/>
      <c r="H58" s="62"/>
      <c r="I58" s="62"/>
      <c r="J58" s="62"/>
    </row>
    <row r="59" spans="1:10" ht="15" x14ac:dyDescent="0.25">
      <c r="A59"/>
      <c r="B59"/>
      <c r="C59"/>
      <c r="D59"/>
      <c r="E59"/>
      <c r="F59" s="62"/>
      <c r="G59" s="62"/>
      <c r="H59" s="62"/>
      <c r="I59" s="62"/>
      <c r="J59" s="62"/>
    </row>
    <row r="60" spans="1:10" ht="15" x14ac:dyDescent="0.25">
      <c r="A60"/>
      <c r="B60"/>
      <c r="C60"/>
      <c r="D60"/>
      <c r="E60"/>
      <c r="F60" s="62"/>
      <c r="G60" s="62"/>
      <c r="H60" s="62"/>
      <c r="I60" s="62"/>
      <c r="J60" s="62"/>
    </row>
    <row r="61" spans="1:10" ht="15" x14ac:dyDescent="0.25">
      <c r="A61"/>
      <c r="B61"/>
      <c r="C61"/>
      <c r="D61"/>
      <c r="E61"/>
      <c r="F61" s="62"/>
      <c r="G61" s="62"/>
      <c r="H61" s="62"/>
      <c r="I61" s="62"/>
      <c r="J61" s="62"/>
    </row>
    <row r="62" spans="1:10" ht="15" x14ac:dyDescent="0.25">
      <c r="A62"/>
      <c r="B62"/>
      <c r="C62"/>
      <c r="D62"/>
      <c r="E62"/>
      <c r="F62" s="62"/>
      <c r="G62" s="62"/>
      <c r="H62" s="62"/>
      <c r="I62" s="62"/>
      <c r="J62" s="62"/>
    </row>
    <row r="63" spans="1:10" ht="15" x14ac:dyDescent="0.25">
      <c r="A63"/>
      <c r="B63"/>
      <c r="C63"/>
      <c r="D63"/>
      <c r="E63"/>
      <c r="F63" s="62"/>
      <c r="G63" s="62"/>
      <c r="H63" s="62"/>
      <c r="I63" s="62"/>
      <c r="J63" s="62"/>
    </row>
    <row r="64" spans="1:10" ht="15" x14ac:dyDescent="0.25">
      <c r="A64"/>
      <c r="B64"/>
      <c r="C64"/>
      <c r="D64"/>
      <c r="E64"/>
      <c r="F64" s="62"/>
      <c r="G64" s="62"/>
      <c r="H64" s="62"/>
      <c r="I64" s="62"/>
      <c r="J64" s="62"/>
    </row>
    <row r="65" spans="1:5" ht="15" x14ac:dyDescent="0.25">
      <c r="A65" s="62"/>
      <c r="B65" s="62"/>
      <c r="C65" s="62"/>
      <c r="D65" s="62"/>
      <c r="E65" s="62"/>
    </row>
    <row r="66" spans="1:5" ht="15" x14ac:dyDescent="0.25">
      <c r="A66" s="62"/>
      <c r="B66" s="62"/>
      <c r="C66" s="62"/>
      <c r="D66" s="62"/>
      <c r="E66" s="62"/>
    </row>
    <row r="67" spans="1:5" ht="15" x14ac:dyDescent="0.25">
      <c r="A67" s="62"/>
      <c r="B67" s="62"/>
      <c r="C67" s="62"/>
      <c r="D67" s="62"/>
      <c r="E67" s="62"/>
    </row>
    <row r="68" spans="1:5" ht="15" x14ac:dyDescent="0.25">
      <c r="A68" s="62"/>
      <c r="B68" s="62"/>
      <c r="C68" s="62"/>
      <c r="D68" s="62"/>
      <c r="E68" s="62"/>
    </row>
    <row r="69" spans="1:5" ht="15" x14ac:dyDescent="0.25">
      <c r="A69" s="62"/>
      <c r="B69" s="62"/>
      <c r="C69" s="62"/>
      <c r="D69" s="62"/>
      <c r="E69" s="62"/>
    </row>
    <row r="70" spans="1:5" ht="15" x14ac:dyDescent="0.25">
      <c r="A70" s="62"/>
      <c r="B70" s="62"/>
      <c r="C70" s="62"/>
      <c r="D70" s="62"/>
      <c r="E70" s="62"/>
    </row>
    <row r="71" spans="1:5" ht="15" x14ac:dyDescent="0.25">
      <c r="A71" s="62"/>
      <c r="B71" s="62"/>
      <c r="C71" s="62"/>
      <c r="D71" s="62"/>
      <c r="E71" s="62"/>
    </row>
    <row r="72" spans="1:5" ht="15" x14ac:dyDescent="0.25">
      <c r="A72" s="62"/>
      <c r="B72" s="62"/>
      <c r="C72" s="62"/>
      <c r="D72" s="62"/>
      <c r="E72" s="62"/>
    </row>
    <row r="73" spans="1:5" ht="15" x14ac:dyDescent="0.25">
      <c r="A73" s="62"/>
      <c r="B73" s="62"/>
      <c r="C73" s="62"/>
      <c r="D73" s="62"/>
      <c r="E73" s="62"/>
    </row>
    <row r="74" spans="1:5" ht="15" x14ac:dyDescent="0.25">
      <c r="A74" s="62"/>
      <c r="B74" s="62"/>
      <c r="C74" s="62"/>
      <c r="D74" s="62"/>
      <c r="E74" s="62"/>
    </row>
    <row r="75" spans="1:5" ht="15" x14ac:dyDescent="0.25">
      <c r="A75" s="62"/>
      <c r="B75" s="62"/>
      <c r="C75" s="62"/>
      <c r="D75" s="62"/>
      <c r="E75" s="62"/>
    </row>
    <row r="76" spans="1:5" ht="15" x14ac:dyDescent="0.25">
      <c r="A76" s="62"/>
      <c r="B76" s="62"/>
      <c r="C76" s="62"/>
      <c r="D76" s="62"/>
      <c r="E76" s="62"/>
    </row>
    <row r="77" spans="1:5" ht="15" x14ac:dyDescent="0.25">
      <c r="A77" s="62"/>
      <c r="B77" s="62"/>
      <c r="C77" s="62"/>
      <c r="D77" s="62"/>
      <c r="E77" s="62"/>
    </row>
    <row r="78" spans="1:5" ht="15" x14ac:dyDescent="0.25">
      <c r="A78" s="62"/>
      <c r="B78" s="62"/>
      <c r="C78" s="62"/>
      <c r="D78" s="62"/>
      <c r="E78" s="62"/>
    </row>
    <row r="79" spans="1:5" ht="15" x14ac:dyDescent="0.25">
      <c r="A79" s="62"/>
      <c r="B79" s="62"/>
      <c r="C79" s="62"/>
      <c r="D79" s="62"/>
      <c r="E79" s="62"/>
    </row>
    <row r="80" spans="1:5" ht="15" x14ac:dyDescent="0.25">
      <c r="A80" s="62"/>
      <c r="B80" s="62"/>
      <c r="C80" s="62"/>
      <c r="D80" s="62"/>
      <c r="E80" s="62"/>
    </row>
    <row r="81" spans="1:5" ht="15" x14ac:dyDescent="0.25">
      <c r="A81" s="62"/>
      <c r="B81" s="62"/>
      <c r="C81" s="62"/>
      <c r="D81" s="62"/>
      <c r="E81" s="62"/>
    </row>
    <row r="82" spans="1:5" ht="15" x14ac:dyDescent="0.25">
      <c r="A82" s="62"/>
      <c r="B82" s="62"/>
      <c r="C82" s="62"/>
      <c r="D82" s="62"/>
      <c r="E82" s="62"/>
    </row>
    <row r="83" spans="1:5" ht="15" x14ac:dyDescent="0.25">
      <c r="A83" s="62"/>
      <c r="B83" s="62"/>
      <c r="C83" s="62"/>
      <c r="D83" s="62"/>
      <c r="E83" s="62"/>
    </row>
    <row r="84" spans="1:5" ht="15" x14ac:dyDescent="0.25">
      <c r="A84" s="62"/>
      <c r="B84" s="62"/>
      <c r="C84" s="62"/>
      <c r="D84" s="62"/>
      <c r="E84" s="62"/>
    </row>
    <row r="85" spans="1:5" ht="15" x14ac:dyDescent="0.25">
      <c r="A85" s="62"/>
      <c r="B85" s="62"/>
      <c r="C85" s="62"/>
      <c r="D85" s="62"/>
      <c r="E85" s="62"/>
    </row>
    <row r="86" spans="1:5" ht="15" x14ac:dyDescent="0.25">
      <c r="A86" s="62"/>
      <c r="B86" s="62"/>
      <c r="C86" s="62"/>
      <c r="D86" s="62"/>
      <c r="E86" s="62"/>
    </row>
    <row r="87" spans="1:5" ht="15" x14ac:dyDescent="0.25">
      <c r="A87" s="62"/>
      <c r="B87" s="62"/>
      <c r="C87" s="62"/>
      <c r="D87" s="62"/>
      <c r="E87" s="62"/>
    </row>
    <row r="88" spans="1:5" ht="15" x14ac:dyDescent="0.25">
      <c r="A88" s="62"/>
      <c r="B88" s="62"/>
      <c r="C88" s="62"/>
      <c r="D88" s="62"/>
      <c r="E88" s="62"/>
    </row>
    <row r="89" spans="1:5" ht="15" x14ac:dyDescent="0.25">
      <c r="A89" s="62"/>
      <c r="B89" s="62"/>
      <c r="C89" s="62"/>
      <c r="D89" s="62"/>
      <c r="E89" s="62"/>
    </row>
    <row r="90" spans="1:5" ht="15" x14ac:dyDescent="0.25">
      <c r="A90" s="62"/>
      <c r="B90" s="62"/>
      <c r="C90" s="62"/>
      <c r="D90" s="62"/>
      <c r="E90" s="62"/>
    </row>
    <row r="91" spans="1:5" ht="15" x14ac:dyDescent="0.25">
      <c r="A91" s="62"/>
      <c r="B91" s="62"/>
      <c r="C91" s="62"/>
      <c r="D91" s="62"/>
      <c r="E91" s="62"/>
    </row>
    <row r="92" spans="1:5" ht="15" x14ac:dyDescent="0.25">
      <c r="A92" s="62"/>
      <c r="B92" s="62"/>
      <c r="C92" s="62"/>
      <c r="D92" s="62"/>
      <c r="E92" s="62"/>
    </row>
    <row r="93" spans="1:5" ht="15" x14ac:dyDescent="0.25">
      <c r="A93" s="62"/>
      <c r="B93" s="62"/>
      <c r="C93" s="62"/>
      <c r="D93" s="62"/>
      <c r="E93" s="62"/>
    </row>
    <row r="94" spans="1:5" ht="15" x14ac:dyDescent="0.25">
      <c r="A94" s="62"/>
      <c r="B94" s="62"/>
      <c r="C94" s="62"/>
      <c r="D94" s="62"/>
      <c r="E94" s="62"/>
    </row>
    <row r="95" spans="1:5" ht="15" x14ac:dyDescent="0.25">
      <c r="A95" s="62"/>
      <c r="B95" s="62"/>
      <c r="C95" s="62"/>
      <c r="D95" s="62"/>
      <c r="E95" s="62"/>
    </row>
    <row r="96" spans="1:5" ht="15" x14ac:dyDescent="0.25">
      <c r="A96" s="62"/>
      <c r="B96" s="62"/>
      <c r="C96" s="62"/>
      <c r="D96" s="62"/>
      <c r="E96" s="62"/>
    </row>
    <row r="97" spans="1:5" ht="15" x14ac:dyDescent="0.25">
      <c r="A97" s="62"/>
      <c r="B97" s="62"/>
      <c r="C97" s="62"/>
      <c r="D97" s="62"/>
      <c r="E97" s="62"/>
    </row>
    <row r="98" spans="1:5" ht="15" x14ac:dyDescent="0.25">
      <c r="A98" s="62"/>
      <c r="B98" s="62"/>
      <c r="C98" s="62"/>
      <c r="D98" s="62"/>
      <c r="E98" s="62"/>
    </row>
    <row r="99" spans="1:5" ht="15" x14ac:dyDescent="0.25">
      <c r="A99" s="62"/>
      <c r="B99" s="62"/>
      <c r="C99" s="62"/>
      <c r="D99" s="62"/>
      <c r="E99" s="62"/>
    </row>
    <row r="100" spans="1:5" ht="15" x14ac:dyDescent="0.25">
      <c r="A100" s="62"/>
      <c r="B100" s="62"/>
      <c r="C100" s="62"/>
      <c r="D100" s="62"/>
      <c r="E100" s="62"/>
    </row>
    <row r="101" spans="1:5" ht="15" x14ac:dyDescent="0.25">
      <c r="A101" s="62"/>
      <c r="B101" s="62"/>
      <c r="C101" s="62"/>
      <c r="D101" s="62"/>
      <c r="E101" s="62"/>
    </row>
  </sheetData>
  <sheetProtection algorithmName="SHA-512" hashValue="C4wZzPbuf6cx9pvH343IHi5pActVCR7vwH4dvQir2KBAeis0rgrCwf8KTcm7geRaldDCGXenaJayfKjHQUWi8A==" saltValue="Ibs4WwsbLj7bzVT0uQ7zIQ==" spinCount="100000"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CESAR</cp:lastModifiedBy>
  <cp:lastPrinted>2019-08-27T20:13:18Z</cp:lastPrinted>
  <dcterms:created xsi:type="dcterms:W3CDTF">2019-08-21T21:53:37Z</dcterms:created>
  <dcterms:modified xsi:type="dcterms:W3CDTF">2023-02-01T17:13:55Z</dcterms:modified>
</cp:coreProperties>
</file>