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granados\Documents\MMGC\AÑO 2023\10. Seguimiento Planes de Mejoramiento\3. Marzo 2023\"/>
    </mc:Choice>
  </mc:AlternateContent>
  <bookViews>
    <workbookView xWindow="-120" yWindow="-120" windowWidth="20730" windowHeight="11160"/>
  </bookViews>
  <sheets>
    <sheet name="PLAN DE MEJ PAD 507-2021" sheetId="1" r:id="rId1"/>
    <sheet name="PLAN DE MEJ PAD 41-2022" sheetId="3" r:id="rId2"/>
    <sheet name="PLAN DE MEJ PAD 46-2022" sheetId="6" r:id="rId3"/>
    <sheet name="PLAN DE MEJ PAD 504-2022" sheetId="5" r:id="rId4"/>
  </sheets>
  <definedNames>
    <definedName name="_xlnm._FilterDatabase" localSheetId="1" hidden="1">'PLAN DE MEJ PAD 41-2022'!$A$10:$Q$37</definedName>
    <definedName name="_xlnm._FilterDatabase" localSheetId="2" hidden="1">'PLAN DE MEJ PAD 46-2022'!$A$13:$U$23</definedName>
    <definedName name="_xlnm._FilterDatabase" localSheetId="3" hidden="1">'PLAN DE MEJ PAD 504-2022'!$A$13:$T$18</definedName>
    <definedName name="_xlnm._FilterDatabase" localSheetId="0" hidden="1">'PLAN DE MEJ PAD 507-2021'!$A$10:$O$10</definedName>
    <definedName name="_xlnm.Print_Area" localSheetId="1">'PLAN DE MEJ PAD 41-2022'!$A$1:$O$37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<sst xmlns="http://schemas.openxmlformats.org/spreadsheetml/2006/main" count="549" uniqueCount="342">
  <si>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</si>
  <si>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</si>
  <si>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</si>
  <si>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</si>
  <si>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</si>
  <si>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</si>
  <si>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</si>
  <si>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</si>
  <si>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</si>
  <si>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</si>
  <si>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</si>
  <si>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</si>
  <si>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</si>
  <si>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</si>
  <si>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</si>
  <si>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</si>
  <si>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</si>
  <si>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</si>
  <si>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</si>
  <si>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</si>
  <si>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</si>
  <si>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</si>
  <si>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</si>
  <si>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</si>
  <si>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</si>
  <si>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</si>
  <si>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</si>
  <si>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</si>
  <si>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</si>
  <si>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</si>
  <si>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</si>
  <si>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</si>
  <si>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</si>
  <si>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</si>
  <si>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</si>
  <si>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</si>
  <si>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</si>
  <si>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</si>
  <si>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</si>
  <si>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</si>
  <si>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</si>
  <si>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3.3.1</t>
  </si>
  <si>
    <t>Debilidades en el informe final del Convenio de Asociación No. 676 de 2017</t>
  </si>
  <si>
    <t xml:space="preserve">Realizar la liquidación del convenio 676 de 2017; esto permitirá dar cuenta sobre la información, que de acuerdo con el hallazgo en el informe final, es necesario complementar. </t>
  </si>
  <si>
    <t>Liquidación del convenio 676 de 2017 realizada</t>
  </si>
  <si>
    <t>Documento "Acta de Liquidación" elaborado</t>
  </si>
  <si>
    <t>Subdirección de Seguimiento a la Gestión de IVC
Dirección de Contratación</t>
  </si>
  <si>
    <t>FILA_2</t>
  </si>
  <si>
    <t>3.3.2</t>
  </si>
  <si>
    <t>Deficiencias en la publicación en SECOP de los documentos que hacen parte del proceso de contratación correspondiente al Convenio de Asociación No. 676 de 2017</t>
  </si>
  <si>
    <t>Realizar la publicación en la plataforma electrónica SECOP I, de los 15 documentos faltantes del Convenio 676 de 2017</t>
  </si>
  <si>
    <r>
      <rPr>
        <b/>
        <sz val="12"/>
        <color rgb="FF000000"/>
        <rFont val="Calibri"/>
        <family val="2"/>
      </rPr>
      <t xml:space="preserve">
</t>
    </r>
    <r>
      <rPr>
        <sz val="12"/>
        <color indexed="8"/>
        <rFont val="Calibri"/>
        <family val="2"/>
      </rPr>
      <t xml:space="preserve">Publicación documentos en la plataforma SECOP I.
</t>
    </r>
  </si>
  <si>
    <r>
      <rPr>
        <b/>
        <sz val="12"/>
        <color rgb="FF000000"/>
        <rFont val="Calibri"/>
        <family val="2"/>
      </rPr>
      <t>(</t>
    </r>
    <r>
      <rPr>
        <sz val="12"/>
        <color indexed="8"/>
        <rFont val="Calibri"/>
        <family val="2"/>
      </rPr>
      <t xml:space="preserve">Número de documentos publicados en SECOP I </t>
    </r>
    <r>
      <rPr>
        <b/>
        <sz val="12"/>
        <color rgb="FF000000"/>
        <rFont val="Calibri"/>
        <family val="2"/>
      </rPr>
      <t>/</t>
    </r>
    <r>
      <rPr>
        <sz val="12"/>
        <color indexed="8"/>
        <rFont val="Calibri"/>
        <family val="2"/>
      </rPr>
      <t xml:space="preserve"> </t>
    </r>
    <r>
      <rPr>
        <sz val="12"/>
        <color theme="1"/>
        <rFont val="Calibri"/>
        <family val="2"/>
      </rPr>
      <t>15  documentos a publicar) * 100</t>
    </r>
    <r>
      <rPr>
        <sz val="12"/>
        <color indexed="8"/>
        <rFont val="Calibri"/>
        <family val="2"/>
      </rPr>
      <t xml:space="preserve">
</t>
    </r>
  </si>
  <si>
    <t>FILA_3</t>
  </si>
  <si>
    <t>Realizar dos mesas de trabajo con la Dirección de Contratación para socializar al equipo de trabajo de la Subdirección de Seguimiento a Gestión de IVC, sobre el proceder y actividades que garanticen la oportuna remisión y publicación de documentos en la plataforma SECOP</t>
  </si>
  <si>
    <t xml:space="preserve">Mesas de trabajo Realizadas
</t>
  </si>
  <si>
    <r>
      <rPr>
        <b/>
        <sz val="12"/>
        <color rgb="FF000000"/>
        <rFont val="Calibri"/>
        <family val="2"/>
      </rPr>
      <t xml:space="preserve">
</t>
    </r>
    <r>
      <rPr>
        <sz val="12"/>
        <color indexed="8"/>
        <rFont val="Calibri"/>
        <family val="2"/>
      </rPr>
      <t xml:space="preserve">(Número de mesas de trabajo realizadas </t>
    </r>
    <r>
      <rPr>
        <b/>
        <sz val="12"/>
        <color rgb="FF000000"/>
        <rFont val="Calibri"/>
        <family val="2"/>
      </rPr>
      <t>/</t>
    </r>
    <r>
      <rPr>
        <b/>
        <sz val="12"/>
        <color theme="1"/>
        <rFont val="Calibri"/>
        <family val="2"/>
      </rPr>
      <t xml:space="preserve"> Dos</t>
    </r>
    <r>
      <rPr>
        <sz val="12"/>
        <color indexed="8"/>
        <rFont val="Calibri"/>
        <family val="2"/>
      </rPr>
      <t xml:space="preserve"> mesas de trabajo programadas) </t>
    </r>
    <r>
      <rPr>
        <sz val="12"/>
        <color theme="1"/>
        <rFont val="Calibri"/>
        <family val="2"/>
      </rPr>
      <t>* 100</t>
    </r>
  </si>
  <si>
    <t>FILA_4</t>
  </si>
  <si>
    <t>3.4.1</t>
  </si>
  <si>
    <t>1. Inconvenientes con las pruebas de la interoperabilidad entre los Servicios Web de la plataforma IVC con los sistemas de información de las entidades del SUDIVC</t>
  </si>
  <si>
    <t>Interoperar con las entidades del Sistema Unificado Distrital de Inspección, Vigilancia y Control - SUDIVC, que cuenten con sistemas de información.</t>
  </si>
  <si>
    <t>Interoperabilidad con las entidades del SUDIVC, que cuentan con sistemas de información</t>
  </si>
  <si>
    <r>
      <t>(Número de entidades con sistema de información</t>
    </r>
    <r>
      <rPr>
        <b/>
        <sz val="12"/>
        <color rgb="FF000000"/>
        <rFont val="Calibri"/>
        <family val="2"/>
      </rPr>
      <t xml:space="preserve"> /</t>
    </r>
    <r>
      <rPr>
        <sz val="12"/>
        <color indexed="8"/>
        <rFont val="Calibri"/>
        <family val="2"/>
      </rPr>
      <t xml:space="preserve"> Número de entidades que estan interoperna</t>
    </r>
    <r>
      <rPr>
        <sz val="12"/>
        <color theme="1"/>
        <rFont val="Calibri"/>
        <family val="2"/>
      </rPr>
      <t>do)*100</t>
    </r>
  </si>
  <si>
    <t>Subdirección de Seguimiento a la Gestión de IVC
Oficina TIC</t>
  </si>
  <si>
    <t>FILA_5</t>
  </si>
  <si>
    <t>2. No se dio cumplimiento con la fase de réplica y consolidación contemplado en el plan de acción del modelo de IVC e igualmente con los acuerdos de servicios establecidos en las cláusulas de los compromisos generales de las partes del Convenio 676 de 2017</t>
  </si>
  <si>
    <t>Realizar  4 mesas de trabajo con entidades del Distrito Capital que desarrollan funciones de Inspección, Vigilancia y Control, para la presentación de la funcionabilidad de la plataforma tecnológica de IVC de la Secretaría General</t>
  </si>
  <si>
    <t>Mesas de trabajo de Presentación de la funcionalidad de la plataforma tecnológica realizadas</t>
  </si>
  <si>
    <r>
      <t>(Número de mesas de trabajo realizadas/</t>
    </r>
    <r>
      <rPr>
        <sz val="12"/>
        <color theme="1"/>
        <rFont val="Calibri"/>
        <family val="2"/>
      </rPr>
      <t>4 mesas de trabajo programadas) *100</t>
    </r>
  </si>
  <si>
    <t>Subdirección de Seguimiento a la Gestión de IVC</t>
  </si>
  <si>
    <t>Observaciones OCI</t>
  </si>
  <si>
    <t>2022 2022</t>
  </si>
  <si>
    <t>3.1.3.1</t>
  </si>
  <si>
    <t>Hallazgo administrativo por la no publicación en el SECOP II, de la totalidad de los documentos en los contratos No. 4140000-11-2021, 4140000-12-2021 y 570 de 2021</t>
  </si>
  <si>
    <t xml:space="preserve">Generar un lineamiento interno, a través de memorando electrónico dirigido a los funcionarios y contratistas de la Dirección de Contratación que adelantan procesos de contratación,  en donde se describa la sección en donde se debe publicar la información privada, semiprivada, personal  y publica ( Ley 1712 de 2014) de los contratistas en el SECOP </t>
  </si>
  <si>
    <t>Lineamiento interno para la publicación de los documentos de los contratistas en el SECOP 2</t>
  </si>
  <si>
    <t>Lineamiento interno  expedido sobre la publicación de la documentación en SECOP 2</t>
  </si>
  <si>
    <t>Dirección de Contratación</t>
  </si>
  <si>
    <t>Adelantar mediante un reporte mensual, la revisión de las publicaciones en el SECOP de los registros presupuestales asociados a las adiciones contractuales que se surtan en el mes inmediatamente anterior.</t>
  </si>
  <si>
    <t>Revisión mensual publicaciones de registros presupuestales, modificaciones contractuales en el SECOP</t>
  </si>
  <si>
    <t>(No de reportes realizados /7  reportes programados)*100</t>
  </si>
  <si>
    <t>Realizar la publicación de la propuesta inicial del contratista en la vista pública del SECOP 2 por parte de la Dirección de Contratación correspondiente al contrato 570/2021.</t>
  </si>
  <si>
    <t>Propuesta inicial publicada en SECOP 2 del contrato contrato 570/2021.</t>
  </si>
  <si>
    <t>Propuesta del contratista publicada en SECOP  2</t>
  </si>
  <si>
    <t xml:space="preserve">3.1.3.2	</t>
  </si>
  <si>
    <t>Hallazgo Administrativo por la no aprobación oportuna de las Pólizas en los Contratos No. 4140000-877 y 4140000-570-2021</t>
  </si>
  <si>
    <t>Generar un lineamiento interno, a través de memorando electrónico dirigido a los funcionarios y contratistas de la Dirección de Contratación que adelantan procesos de contratación, en donde se solicite la inclusión en los pliegos de condiciones y/o anexos explicativos de los procesos que se surtan,  la obligación por parte del contratista de comunicar a la Entidad la remisión o cargue de la garantía(S) en el SECOP dentro del plazo establecido en el contrato.</t>
  </si>
  <si>
    <t>Lineamiento interno para la inclusión de  una obligación para el reporte de cargue de las garantías</t>
  </si>
  <si>
    <t>Lineamiento interno  expedido sobre inclusión de obligación sobre cargue de garantías</t>
  </si>
  <si>
    <t xml:space="preserve">
3.1.3.5	</t>
  </si>
  <si>
    <t>Hallazgo administrativo por no establecer en los informes de supervisión el periodo que se certifica en el contrato No. 570 de 2021</t>
  </si>
  <si>
    <t xml:space="preserve">Modificar el formato " Informe final/parcial de supervisión contrato y/o convenio  (4231000-FT-964) a fin de incluir los periodos que ha certificado el supervisor.
</t>
  </si>
  <si>
    <t>Formato 4231000-FT-964 con la inclusión de periodos certificados</t>
  </si>
  <si>
    <t>Formato "Informe final y/o parcial de supervisión contrato y/o convenio  (4231000-FT-964) modificado</t>
  </si>
  <si>
    <t>FILA_6</t>
  </si>
  <si>
    <t xml:space="preserve">3.1.3.7	</t>
  </si>
  <si>
    <t>Hallazgo administrativo por incluir en el acta de liquidación del contrato 4233000-603-2019 información inexacta</t>
  </si>
  <si>
    <t>Modificar el modelo de seguimiento contractual/ liquidaciones, a fin de incluir un aparte que dé cuenta de la revisión de las modificaciones contractuales reportadas en SECOP vs las registradas en el Sistema de Gestión Contractual ( SGC) a fin se genere, en la etapa de liquidación, documentación ajustada a las actuaciones contractuales.</t>
  </si>
  <si>
    <t>Modelo seguimiento de liquidaciones revisión modificaciones registradas entre el SECOP y SGC</t>
  </si>
  <si>
    <t>Modelo de seguimiento de liquidaciones modificado</t>
  </si>
  <si>
    <t>FILA_7</t>
  </si>
  <si>
    <t xml:space="preserve">3.1.3.8	</t>
  </si>
  <si>
    <t>Hallazgo administrativo por incluir imprecisiones en la redacción de los documentos del proceso de contratación No. SGA-011-2021 (Contrato No. 844 de 2021)</t>
  </si>
  <si>
    <t>Actualizar la Guía para la estructuración de estudios previos /4231000-GS-081 en donde se estipule que debe ir, en cada aparte de los mismos y se evite la duplicidad de la información, reforzando así el control de legalidad de estos.</t>
  </si>
  <si>
    <t>Actualizar la Guía para la estructuración de estudios previos /4231000-GS-08</t>
  </si>
  <si>
    <t>Guía para la estructuración de estudios previos  4231000-GS-08 actualizada</t>
  </si>
  <si>
    <t>FILA_8</t>
  </si>
  <si>
    <t>3.1.3.9</t>
  </si>
  <si>
    <t>Hallazgo administrativo por desconocer el precepto del artículo 2.2.1.2.1.2 del decreto 1082 de 2015 al no incluir en el pliego definitivo la hora de la subasta inversa en el proceso de contratación No. SGA-011-2021 (Contrato No. 844 de 2021)</t>
  </si>
  <si>
    <t>Generar una directriz interna , a través de memorando electrónico dirigido a los funcionarios y contratistas de la Dirección de Contratación que adelantan procesos de contratación, en donde se describa puntualmente que debe contener el pliego de condiciones  respecto de la hora en que se realizarán las subastas electrónicas.</t>
  </si>
  <si>
    <t>Directriz interna sobre el contenido de los pliegos de condiciones- hora de subastas electrónicas</t>
  </si>
  <si>
    <t xml:space="preserve">Documento interno  expedido </t>
  </si>
  <si>
    <t>FILA_9</t>
  </si>
  <si>
    <t>3.3.1.1</t>
  </si>
  <si>
    <t>Hallazgo administrativo por diferencias entre lo reportado en los estados financieros y el formato CBN1026 - Inventario físico, subcuenta libros y publicaciones de investigación y consulta (1.6.81.07)</t>
  </si>
  <si>
    <t>Realizar la inclusión en el aplicativo SAI de una placa con los valores de la colección de publicaciones ubicadas en el Archivo Distrital, para garantizar que el archivo plano usado para generar el formato anual 1026 incluya la totalidad de la propiedad planta y equipo de la entidad.</t>
  </si>
  <si>
    <t>Reporte ajustado</t>
  </si>
  <si>
    <t>1 Reporte ajustado y verificado con los Estados financieros.</t>
  </si>
  <si>
    <t>Subdireccion de servicios administrativos.</t>
  </si>
  <si>
    <t>FILA_10</t>
  </si>
  <si>
    <t>3.3.1.2</t>
  </si>
  <si>
    <t>Hallazgo administrativo por diferencias en los estados financieros, en la depreciación acumulada de las propiedades, planta y equipo no explotados (1.6.85.15), el equipo de comunicación y computación (1.6.85.07) versus los saldos reportados por el almacén e inventarios</t>
  </si>
  <si>
    <t>Realizar mensualmente  la verificacion  de la información  soporte de la cuenta mensual de almacén (por grupo y por cuenta contable), con el fin de garantizar la consistencia entre la información financiera y el sistema de informacion SAI.</t>
  </si>
  <si>
    <t>Conciliación</t>
  </si>
  <si>
    <t>(Número de verificaciones mensuales de cierre de almacen realizadas y documentadas/ 6 periodos a conciliar)*100</t>
  </si>
  <si>
    <t>Subdirección de Servicios Administrativos</t>
  </si>
  <si>
    <t>FILA_11</t>
  </si>
  <si>
    <t xml:space="preserve">3.3.1.3 </t>
  </si>
  <si>
    <t>Hallazgo administrativo por diferencias entre lo reportado en los estados financieros, los formatos CBN-1026 y CBN-0901 versus el saldo reportado para el deterioro acumulado de los bienes de arte y cultura, subcuenta (1.6.95.21)</t>
  </si>
  <si>
    <t>Realizar el ajuste en el sistema SAI al reporte de "inventario devolutivo y consumo controlado" con el fin de que incluya los valores de deterioro para los elementos que corresponda independientemente de la vigencia en la que se haya generado el ajuste.</t>
  </si>
  <si>
    <t>Subdireccion de Servicios Administrativos</t>
  </si>
  <si>
    <t>FILA_12</t>
  </si>
  <si>
    <t>3.3.1.4</t>
  </si>
  <si>
    <t>Hallazgo administrativo por valores negativos en el reporte de publicaciones y colecciones en poder del Archivo Distrital, que generan una sobreestimación de los estados financieros en la cuenta bienes de arte y cultura (1.6.81)</t>
  </si>
  <si>
    <t>Realizar mesa de trabajo con la Direccion del Archivo de Bogotá con el fin de definir los parametros requeridos (variables,  periodicidad y soportes para el reporte de la información a la Subdireccion de Servicios Administrativos) que genere movimientos en el grupo del sistema SAI libros y publicaciones de investigación</t>
  </si>
  <si>
    <t>Acta de reunión</t>
  </si>
  <si>
    <t xml:space="preserve">Acta de reunión </t>
  </si>
  <si>
    <t xml:space="preserve">
Subdirección de Servicios Administrativos</t>
  </si>
  <si>
    <t>FILA_13</t>
  </si>
  <si>
    <t>Realizar, de acuerdo con la información remitida por la Direccion de Archivo Distrital, los movimientos en el sistema SAI en el grupo, libros y publicaciones de investigación.</t>
  </si>
  <si>
    <t>Registro SAI</t>
  </si>
  <si>
    <t>(Número de movimientos realizados en el sistema SAI/Número de movimientos reportados por la Dirección del Archivo Distrital)*100</t>
  </si>
  <si>
    <t>Dirección del Archivo Distrital 
Subdirección de Servicios Administrativos</t>
  </si>
  <si>
    <t>FILA_14</t>
  </si>
  <si>
    <t xml:space="preserve">3.3.1.5 </t>
  </si>
  <si>
    <t>Hallazgo administrativo por no otorgar nueva vida útil a los elementos que se les agotó la inicial, los cuales, tienen aún potencial de servicio y la Entidad continúa usándolos para fines administrativos.</t>
  </si>
  <si>
    <t>Realizar trimestralmente la revision de vida util de la totalidad de los bienes en el sistema SAI, con el fin de solicitar de manera anticipada  a las dependencias  responsables del bien el concepto de ampliacion y en los casos que sea necesario realizar los ajustes en el sistema SAI.</t>
  </si>
  <si>
    <t>Informe de vida útil</t>
  </si>
  <si>
    <t xml:space="preserve">Informes de revisión de vida útil </t>
  </si>
  <si>
    <t>FILA_15</t>
  </si>
  <si>
    <t>3.3.1.6</t>
  </si>
  <si>
    <t>Hallazgo administrativo por clasificar indebidamente en los estados financieros y en sus notas, el saldo de los recursos entregados en administración de los convenios 375 del 2017, 799 de 2017 y 737 de 2018, entre otros, como corriente, cuando parte o la totalidad de su saldo es no corriente.</t>
  </si>
  <si>
    <t>Efectuar en forma mensual la clasificación de los saldos por legalizar de recursos entregados en administración en corriente y no corriente en el formato CGN1.</t>
  </si>
  <si>
    <t>Formato CGN1 clasificado</t>
  </si>
  <si>
    <t>Documento de clasificación de la cuenta de recursos.</t>
  </si>
  <si>
    <t>Sub financiera</t>
  </si>
  <si>
    <t>FILA_16</t>
  </si>
  <si>
    <t>3.3.1.7</t>
  </si>
  <si>
    <t>Hallazgo administrativo por no solicitar los informes financieros, con corte a 31 de diciembre de 2020 del convenio 375 de 2017</t>
  </si>
  <si>
    <t xml:space="preserve">Realizar los trámites necesarios para la liquidación del Contrato 375 de 2017, dentro de los cuales se solicitarán los informes financieros que den cuenta de la legalización de los recursos entregados   </t>
  </si>
  <si>
    <t>Acta de liquidación del contrato 375 de 2017, donde se evidencie la legalización de los recursos</t>
  </si>
  <si>
    <t>Acta de liquidación contrato 375 de 2017</t>
  </si>
  <si>
    <t>Dirección de Reparación  Integral</t>
  </si>
  <si>
    <t>FILA_17</t>
  </si>
  <si>
    <t>Generar una comunicación interna en donde se solicite a todas las áreas técnicas validar ante la Subdirección Financiera la pertinencia de incluir la presentación de informes financieros en los contratos o convenios en donde se constituyan fiducias.</t>
  </si>
  <si>
    <t>Comunicación interna validación presentación informes financieros en contratos-convenios fiducias</t>
  </si>
  <si>
    <t>Comunicación interna remitida a todas las dependencias</t>
  </si>
  <si>
    <t>Dirección de Contratos</t>
  </si>
  <si>
    <t>FILA_18</t>
  </si>
  <si>
    <t xml:space="preserve">
Actualizar el formato “4231000-FT-962-Hoja de verificación de documentos para contratos y/o convenios interadministrativos” a fin de incluir la validación por parte de la Subdirección Financiera de la pertinencia de presentación de informes financieros para los contratos o convenios en donde se requieran constituir fiducias.</t>
  </si>
  <si>
    <t>Formato 4231000-FT-962 actualizado.</t>
  </si>
  <si>
    <t>Formato 4231000-FT-962-Hoja de verificación de documentos para contratos y/o convenios interadministrativos actualizado en el Sistema de Calidad.</t>
  </si>
  <si>
    <t>FILA_19</t>
  </si>
  <si>
    <t>3.3.1.9</t>
  </si>
  <si>
    <t>Hallazgo administrativo por no amortizar un software desarrollado a la medida, de acuerdo con la vida útil asignada y de conformidad con el Marco Normativo para Entidades de Gobierno</t>
  </si>
  <si>
    <t>Realizar ajuste en el sistema SAI con el fin de que no acepte al momento del ingreso vida util inferior a 360 días de acuerdo con el grupo y la normatividad vigente.</t>
  </si>
  <si>
    <t>Sistema SAI ajustado</t>
  </si>
  <si>
    <t>Parametrizacion de vida util en sistema de informacion SAI.</t>
  </si>
  <si>
    <t>FILA_20</t>
  </si>
  <si>
    <t>Verificar en la cuenta mensual de almacén la vida útil de los elementos ingresados en el periodo</t>
  </si>
  <si>
    <t>Comunicación</t>
  </si>
  <si>
    <t>Memorando de apertura de almacen con la revisión de la vida útil de los elementos ingresados en el periodo</t>
  </si>
  <si>
    <t>Subdirección Financiera</t>
  </si>
  <si>
    <t>FILA_21</t>
  </si>
  <si>
    <t xml:space="preserve">3.3.1.10 </t>
  </si>
  <si>
    <t>Hallazgo administrativo por no tener unidad de criterio contable en el registro de las cuentas por pagar de los contratos 726-2021 y 807-2021 suscritos con la Empresa de Telecomunicaciones de Bogotá S.A. - ETB – ESP</t>
  </si>
  <si>
    <t xml:space="preserve">Parametrizar el sistema de informacion SIPRES para que afecte la cuenta de inversion y/o funcionamiento. </t>
  </si>
  <si>
    <t>Sistema SIPRES parametrizado</t>
  </si>
  <si>
    <t xml:space="preserve">Soporte del Sistema parametrizado </t>
  </si>
  <si>
    <t>Sub Financiera</t>
  </si>
  <si>
    <t>FILA_22</t>
  </si>
  <si>
    <t>Efectuar la conciliación mensual de las cuentas de Tesoreria de  funcionamieno e inversion</t>
  </si>
  <si>
    <t>Conciliación Mensual</t>
  </si>
  <si>
    <t>(Numero de conciliaciones realizadas / 6 conciliaciones programadas) *100</t>
  </si>
  <si>
    <t>FILA_23</t>
  </si>
  <si>
    <t xml:space="preserve">3.3.1.11 </t>
  </si>
  <si>
    <t>Hallazgo administrativo por diferencias en el valor de las cuentas por pagar registradas en la subcuenta 2.4.01.02 – Proyectos de inversión, contra lo certificado en presupuesto a 31 de diciembre de 2021.</t>
  </si>
  <si>
    <t xml:space="preserve">Homologar las cuentas por  pagar en Limay con el reporte Bogdata trimestral. </t>
  </si>
  <si>
    <t xml:space="preserve">Verficación de homologación  </t>
  </si>
  <si>
    <t>(Numero de verificaciones realizadas / 2 verificaciones programadas) *100</t>
  </si>
  <si>
    <t>FILA_24</t>
  </si>
  <si>
    <t>3.3.1.13</t>
  </si>
  <si>
    <t>Hallazgo administrativo por diferencias en el valor de las cesantías por pagar registradas en la subcuenta 2.5.11.02 – Cesantías y 2.5.12.04 cesantías retroactivas, contra lo certificado en presupuesto a 31 de diciembre de 2021 e indebido reporte en el nombre del tercero del reporte de cuentas por pagar</t>
  </si>
  <si>
    <t>Conciliar el saldo de cesantias mensualmente.</t>
  </si>
  <si>
    <t xml:space="preserve">Conciliación </t>
  </si>
  <si>
    <t>(Numero de conciliaciones realizadas /6 conciliaciones programada)*100</t>
  </si>
  <si>
    <t>FILA_25</t>
  </si>
  <si>
    <t>Unificar el tercero en los reportes de presupuesto y  contabilidad.</t>
  </si>
  <si>
    <t>Ajuste de terceros</t>
  </si>
  <si>
    <t>Documento de ajuste para unificar el tercero</t>
  </si>
  <si>
    <t>FILA_26</t>
  </si>
  <si>
    <t>3.3.4.1</t>
  </si>
  <si>
    <t>Hallazgo administrativo por diferencia entre las cifras reportados en los formatos CB-01126 Relación de Certificados de Registros Presupuestales por Rubro y las reportadas en el Formato CB-103 Informe de ejecución presupuestal de Gastos e Inversión, con corte a 31-12-2021 de la SGAMB.</t>
  </si>
  <si>
    <t>Solicitar a la SDH que  indique cuál es la metodología para diligenciar los formatos CB-0103 y CB-0126,  requeridos para presentar la información mensual a la contraloría a través de SIVICOF.</t>
  </si>
  <si>
    <t>Solicitud</t>
  </si>
  <si>
    <t>Solicitud radicada</t>
  </si>
  <si>
    <t xml:space="preserve">Subdirección Financiera </t>
  </si>
  <si>
    <t>FILA_27</t>
  </si>
  <si>
    <t>Solicitar a la Contraloría de Bogotá nos indique cuál es la metodología para validar la información mensual reportada en los formatos CB-0103 y CB-0126  a través de la plataforma SIVICOF.</t>
  </si>
  <si>
    <t>MÓDULO DE CONSULTA</t>
  </si>
  <si>
    <t>Fecha de Generación de Reporte: 2022-12-01 10:30:17</t>
  </si>
  <si>
    <r>
      <t>Tipo :</t>
    </r>
    <r>
      <rPr>
        <sz val="7.5"/>
        <color rgb="FF000000"/>
        <rFont val="Calibri"/>
        <family val="2"/>
        <scheme val="minor"/>
      </rPr>
      <t xml:space="preserve"> TRANSMISION</t>
    </r>
  </si>
  <si>
    <r>
      <t>Información Reportada :</t>
    </r>
    <r>
      <rPr>
        <sz val="7.5"/>
        <color rgb="FF000000"/>
        <rFont val="Calibri"/>
        <family val="2"/>
        <scheme val="minor"/>
      </rPr>
      <t xml:space="preserve"> 104 SECRETARÍA GENERAL DE LA ALCALDÍA MAYOR DE BOGOTÁ, D.C. - SGAMB</t>
    </r>
  </si>
  <si>
    <r>
      <t xml:space="preserve">Informe : </t>
    </r>
    <r>
      <rPr>
        <sz val="7.5"/>
        <color rgb="FF000000"/>
        <rFont val="Calibri"/>
        <family val="2"/>
        <scheme val="minor"/>
      </rPr>
      <t>70 70 PLAN DE MEJORAMIENTO - FORMULACIÓN</t>
    </r>
  </si>
  <si>
    <r>
      <t xml:space="preserve">Formulario : </t>
    </r>
    <r>
      <rPr>
        <sz val="7.5"/>
        <color rgb="FF000000"/>
        <rFont val="Calibri"/>
        <family val="2"/>
        <scheme val="minor"/>
      </rPr>
      <t>14251 CB-0402F: PLAN DE MEJORAMIENTO - FORMULACIÓN</t>
    </r>
  </si>
  <si>
    <r>
      <t xml:space="preserve">Fecha de Corte : </t>
    </r>
    <r>
      <rPr>
        <sz val="7.5"/>
        <color rgb="FF000000"/>
        <rFont val="Calibri"/>
        <family val="2"/>
        <scheme val="minor"/>
      </rPr>
      <t>2022-11-18</t>
    </r>
  </si>
  <si>
    <r>
      <t xml:space="preserve">Fecha de Recepción : </t>
    </r>
    <r>
      <rPr>
        <sz val="7.5"/>
        <color rgb="FF000000"/>
        <rFont val="Calibri"/>
        <family val="2"/>
        <scheme val="minor"/>
      </rPr>
      <t>2022-11-30 15:22:44</t>
    </r>
  </si>
  <si>
    <r>
      <t>Número de Radicación :</t>
    </r>
    <r>
      <rPr>
        <sz val="7.5"/>
        <color rgb="FF000000"/>
        <rFont val="Calibri"/>
        <family val="2"/>
        <scheme val="minor"/>
      </rPr>
      <t xml:space="preserve"> No Cargado</t>
    </r>
  </si>
  <si>
    <t>   [1] 0 FORMULACIÓN</t>
  </si>
  <si>
    <t>COD_FILA</t>
  </si>
  <si>
    <t>(4) CÓDIGO DE LA ENTIDAD</t>
  </si>
  <si>
    <t>(8) VIGENCIA PAD AUDITORIA o VISITA</t>
  </si>
  <si>
    <t>(20) CODIGO AUDITORIA SEGÚN PAD DE LA VIGENCIA</t>
  </si>
  <si>
    <t>(24) No. HALLAZGO o Numeral del Informe de la Auditoría o Visita</t>
  </si>
  <si>
    <t>(28) CAUSA DEL HALLAZGO</t>
  </si>
  <si>
    <t>(32) CÓDIGO ACCIÓN</t>
  </si>
  <si>
    <t>(36) DESCRIPCIÓN ACCION</t>
  </si>
  <si>
    <t>(44) NOMBRE DEL INDICADOR</t>
  </si>
  <si>
    <t>(48) FORMULA DEL INDICADOR</t>
  </si>
  <si>
    <t>(60) META</t>
  </si>
  <si>
    <t>(64) AREA RESPONSABLE</t>
  </si>
  <si>
    <t>(68) FECHA DE INICIO</t>
  </si>
  <si>
    <t>(72) FECHA DE TERMINACIÓN</t>
  </si>
  <si>
    <t>(76) ESTADO Y EVALUACIÓN ENTIDAD</t>
  </si>
  <si>
    <t>(80) ESTADO Y EVALUACIÓN AUDITOR</t>
  </si>
  <si>
    <t>(84) FECHA DE CORTE</t>
  </si>
  <si>
    <t>3.1.1.1</t>
  </si>
  <si>
    <t>Hallazgo administrativo por publicar de manera extemporánea los documentos en el SECOP II del Contrato 4140000-204-2022</t>
  </si>
  <si>
    <t>Realizar solicitud formal a Colombia Compra Eficiente (CCE), en la que dicho ente brinde un concepto técnico o jurídico frente a la publicación de los Registros Presupuestales (RP) en la Plataforma SECOP 2, a fin de cumplir con el plazo estipulado por la norma frente a la publicidad en fase contractual.</t>
  </si>
  <si>
    <t>Solicitud de concepto frente a la publicación en el SECOP 2 del RP realizada a CCE</t>
  </si>
  <si>
    <t>Solicitud formal realizada</t>
  </si>
  <si>
    <t>Abierta</t>
  </si>
  <si>
    <t>Hallazgo administrativo por publicar de manera extemporánea los documentos en el SECOP II del Contrato4140000-204-2022</t>
  </si>
  <si>
    <t>Adelantar las acciones procedimentales ( si a ello hubiera lugar) de acuerdo al concepto entregado por Colombia Compra Eficiente frente a la publicación del RP en la plataforma SECOP 2 en la fase contractual.</t>
  </si>
  <si>
    <t>Proyección de acciones procedimentales a adelantar frente a la publicación del RP en SECOP 2</t>
  </si>
  <si>
    <t>No de acciones realizadas / No acciones programadas</t>
  </si>
  <si>
    <t>Dirección de Contratación y Subdirección Financiera</t>
  </si>
  <si>
    <t>Modificar el procedimiento “Gestión de garantías contractuales (4231000-PR-347)” en donde se establezca un mecanismo que mejore la oportunidad en el trámite de i) garantías contractuales, ii) su aprobación en el SECOP y iii) memorando de inicio o para elaboración de acta de inicio de los contratos publicado en el SECOP.</t>
  </si>
  <si>
    <t>Modificar en el Sistema de Calidad el Prto Gestión de garantías contractuales(4231000-PR-347)</t>
  </si>
  <si>
    <t>Procedimiento “Gestión de garantías contractuales modificado en el Sistema de Calidad</t>
  </si>
  <si>
    <t>3.1.1.2</t>
  </si>
  <si>
    <t>Hallazgo administrativo por falencias de los soportes en informe de supervisión (registros fotográficos) sin fecha, hora de captura y nombre del evento que se trata dentro de la ejecución del Contrato 4140000 204-2022</t>
  </si>
  <si>
    <t>Se solicitará a los contratistas que presentan soportes fotográficos que los mismos contengan fecha de captura</t>
  </si>
  <si>
    <t>Soportes Fotográficos aprobados</t>
  </si>
  <si>
    <t>Número de contratos con soportes fotográficos revisados y aprobados / Número de contratos con soportes fotográficos en el periodo *100</t>
  </si>
  <si>
    <t>Oficina Consejería de Comunicaciones</t>
  </si>
  <si>
    <t>3.1.1.3</t>
  </si>
  <si>
    <t>Hallazgo administrativo por falta de cuidado en la verificación de los soportes del informe de actividades rendido por la contratista para el periodo 1 al 30 de abril de 2022 en desarrollo del contrato 4140000 204-2022</t>
  </si>
  <si>
    <t>Teniendo en cuenta que la Oficina realiza un procedimiento previo de verificación de informes se procederá a generar un certificado mensual que acredite que los soportes cargados en la plataforma transaccional SECOP II corresponden a los revisados y aprobados por la supervisión.</t>
  </si>
  <si>
    <t>Certificados mensuales de revisión y aprobación generados</t>
  </si>
  <si>
    <t>(Número de certificados generados / 6) *100</t>
  </si>
  <si>
    <t>Procedimiento "Liquidación de contrato/convenio (2211200-PR-022)" modificado en el Sistema de Calidad</t>
  </si>
  <si>
    <t>Modificar en Sistema de Calidad el Procedimiento Liquidación de contrato/convenio (2211200-PR-022)</t>
  </si>
  <si>
    <t>Modificar el procedimiento “Liquidación de contrato/convenio (2211200-PR-022)” en el sentido de señalar y documentar la verificación de la Subdirección Financiera del acta de liquidación en caso que se requieran ajustes posteriores una vez sea radicada en la Dirección de Contratación.</t>
  </si>
  <si>
    <t>Hallazgo Administrativo por no relacionar en el acta de liquidación del contrato No. 852 de 2021; el valor total de la Orden de pago No. 111037</t>
  </si>
  <si>
    <t>3.3.3.7</t>
  </si>
  <si>
    <t>Dirección Administrativa y financiera</t>
  </si>
  <si>
    <t>No. Capacitaciones realizadas / 3 capacitaciones programadas*100</t>
  </si>
  <si>
    <t>Capacitaciones en cargue y revisión de soportes de ejecución del contrato al SECOP II</t>
  </si>
  <si>
    <t>Realizar 3 capacitaciones a los contratistas de prestación de servicios profesionales y de apoyo a la gestión de la DAF, así como a los supervisores y apoyos a la supervisión, con el fin de fortalecer el procedimiento de cargue y revisión de los documentos soporte de la ejecución del contrato necesarios para el pago.</t>
  </si>
  <si>
    <t>Hallazgo administrativo: Falencias en la revisión de los documentos soporte para el pago contrato No. 133 de 2021</t>
  </si>
  <si>
    <t>3.3.3.6</t>
  </si>
  <si>
    <t>Subdireccion Financiera</t>
  </si>
  <si>
    <t>Total  de cuentas por pagar publicadas dentro de los plazos establecidos en el SECOP II durante el mes / No. de cuentas por pagar generadas en firme objeto de publicación durante el mismo período</t>
  </si>
  <si>
    <t>Cuentas  X Pagar publicadas en el SECOP II oportunamente</t>
  </si>
  <si>
    <t>Desarrollar  adecuada  y  oportunamente  el  trámite para  publicar en el SECOP II, dentro del plazo establecido siguiente a la reordenación de la base de BogData, momento en  que las cuentas por pagar quedan en firme.</t>
  </si>
  <si>
    <t>Hallazgo administrativo por extemporaneidad en la publicación de los historiales de pago contratos de prestación de servicios profesionales No. 133 y 306 de 2021</t>
  </si>
  <si>
    <t>3.3.3.5</t>
  </si>
  <si>
    <t>Procedimiento Gestión de garantías contractuales modificado en el Sistema de Calidad</t>
  </si>
  <si>
    <t>Modificar en Sistema de Calidad el Procedimiento Gestión de garantías contractuales(4231000-PR-347)</t>
  </si>
  <si>
    <t>Modificar el procedimiento “Gestión de garantías contractuales (4231000-PR-347)” en donde se establezca un mecanismo que mejore la oportunidad en el trámite de la gestión de garantías contractuales y su aprobación en el SECOP.</t>
  </si>
  <si>
    <t>Hallazgo administrativo por extemporaneidad en la aprobación de las garantías de los contratos 306 y 656 de 2021</t>
  </si>
  <si>
    <t>3.3.3.4</t>
  </si>
  <si>
    <t>No de reportes realizados /6 reportes programados*100</t>
  </si>
  <si>
    <t>Revisión mensual de solicitudes de registros presupuestales realizadas a la Subdirección Financiera</t>
  </si>
  <si>
    <t>Adelantar, mediante un reporte mensual, la revisión del 100% de las solicitudes de registros presupuestales realizadas a la Subdirección Financiera, a fin de verificar la misma sea consistente con las condiciones presupuestales que se estipulen en el contrato, convenio o aceptación de oferta.</t>
  </si>
  <si>
    <t>Hallazgo administrativo por inconsistencia originada en la expedición del certificado de registro presupuestal del contrato 128/2021</t>
  </si>
  <si>
    <t>3.3.3.3</t>
  </si>
  <si>
    <t>Hallazgo administrativo por la publicación extemporánea en la plataforma SECOP II de Colombia Compra Eficiente, de los documentos que hacen parte de los contratos de prestación de servicios 901, 656, 34, 336, 318, 66, 116, 133 y 306 de 2021</t>
  </si>
  <si>
    <t>3.3.3.1</t>
  </si>
  <si>
    <t>subdirección Financiera y Dirección de Contratación</t>
  </si>
  <si>
    <t>Proyección de acciones procedimentales a adelantar frente a la publicación del CDP en SECOP 2</t>
  </si>
  <si>
    <t>Adelantar las acciones procedimentales ( si a ello hubiera lugar) de acuerdo al concepto entregado por Colombia Compra Eficiente frente a la publicación del CDP en la plataforma SECOP 2 en la fase precontractual.</t>
  </si>
  <si>
    <t>Solicitud de concepto frente a la publicación en el SECOP 2 del CDP realizada a CCE</t>
  </si>
  <si>
    <t>Realizar una solicitud formal a Colombia Compra Eficiente (CCE), para que dicho ente brinde un concepto técnico o jurídico frente a la publicación de los Certificados de Disponibilidad presupuestal (CDP) en la Plataforma SECOP 2, a fin de cumplir con el plazo estipulado por la norma frente a la publicidad en fase precontractual.</t>
  </si>
  <si>
    <t>Realizar solicitud formal a Colombia Compra Eficiente (CCE), para que brinde concepto técnico o jurídico frente a la publicación de los Registros Presupuestales (RP) en la Plataforma SECOP 2, a fin de cumplir con el plazo estipulado por la norma frente a la publicidad en fase contractual.</t>
  </si>
  <si>
    <t>Fecha de Generación de Reporte: 2022-11-24 12:07:10</t>
  </si>
  <si>
    <r>
      <t>Tipo :</t>
    </r>
    <r>
      <rPr>
        <sz val="11"/>
        <color rgb="FF000000"/>
        <rFont val="Calibri"/>
        <family val="2"/>
        <scheme val="minor"/>
      </rPr>
      <t xml:space="preserve"> TRANSMISION</t>
    </r>
  </si>
  <si>
    <r>
      <t>Información Reportada :</t>
    </r>
    <r>
      <rPr>
        <sz val="11"/>
        <color rgb="FF000000"/>
        <rFont val="Calibri"/>
        <family val="2"/>
        <scheme val="minor"/>
      </rPr>
      <t xml:space="preserve"> 104 SECRETARÍA GENERAL DE LA ALCALDÍA MAYOR DE BOGOTÁ, D.C. - SGAMB</t>
    </r>
  </si>
  <si>
    <r>
      <t xml:space="preserve">Informe : </t>
    </r>
    <r>
      <rPr>
        <sz val="11"/>
        <color rgb="FF000000"/>
        <rFont val="Calibri"/>
        <family val="2"/>
        <scheme val="minor"/>
      </rPr>
      <t>70 70 PLAN DE MEJORAMIENTO - FORMULACIÓN</t>
    </r>
  </si>
  <si>
    <r>
      <t xml:space="preserve">Formulario : </t>
    </r>
    <r>
      <rPr>
        <sz val="11"/>
        <color rgb="FF000000"/>
        <rFont val="Calibri"/>
        <family val="2"/>
        <scheme val="minor"/>
      </rPr>
      <t>14251 CB-0402F: PLAN DE MEJORAMIENTO - FORMULACIÓN</t>
    </r>
  </si>
  <si>
    <r>
      <t xml:space="preserve">Fecha de Corte : </t>
    </r>
    <r>
      <rPr>
        <sz val="11"/>
        <color rgb="FF000000"/>
        <rFont val="Calibri"/>
        <family val="2"/>
        <scheme val="minor"/>
      </rPr>
      <t>2022-10-27</t>
    </r>
  </si>
  <si>
    <r>
      <t xml:space="preserve">Fecha de Recepción : </t>
    </r>
    <r>
      <rPr>
        <sz val="11"/>
        <color rgb="FF000000"/>
        <rFont val="Calibri"/>
        <family val="2"/>
        <scheme val="minor"/>
      </rPr>
      <t>2022-11-09 11:34:52</t>
    </r>
  </si>
  <si>
    <r>
      <t>Número de Radicación :</t>
    </r>
    <r>
      <rPr>
        <sz val="11"/>
        <color rgb="FF000000"/>
        <rFont val="Calibri"/>
        <family val="2"/>
        <scheme val="minor"/>
      </rPr>
      <t xml:space="preserve"> No Cargado</t>
    </r>
  </si>
  <si>
    <t>% AVANCE DICIEMBRE</t>
  </si>
  <si>
    <t>SEGUIMIENTO OCI DICIEMBRE 2022</t>
  </si>
  <si>
    <t>La Subdirección reporta que se realizaron dos mesas de trabajo para la presentación de la Plataforma Tecnológica del Sistema de Información de IVC de la Secretaría General, a las cuales asisitieron las siquientes entidades:
* Mesa 3(06 diciembre): Departamento Administrativo Distrital del Espacio Público - DADEP, Instituto Distrital de Participación Ciudadana - IDPAC.
* Mesa 4 (06 diciembre): Secretaría Distrital de Integración Social- SDIS, Secretaría de Educación del Distrito y Secretaría Distrital de Movilidad.</t>
  </si>
  <si>
    <r>
      <rPr>
        <sz val="11"/>
        <rFont val="Calibri"/>
        <family val="2"/>
        <scheme val="minor"/>
      </rPr>
      <t>La dependencia reporta que se da cumplimiento al 100% de avance, en las acciones para interoperar con las entidades del SUDIVC que cuentan con Sistemas de Información propios, las Secretarías Distritales de Ambiente y la de Salud.</t>
    </r>
    <r>
      <rPr>
        <sz val="11"/>
        <color indexed="8"/>
        <rFont val="Calibri"/>
        <family val="2"/>
        <scheme val="minor"/>
      </rPr>
      <t xml:space="preserve">
Durante el mes de diciembre se realizaron las siguientes actividades con Secretaría Distrital de Salud - SDS:
• Se compartieron por parte de la Secretaría General, las credenciales de ambiente de pruebas y producción (Anexo 1).
• Se realizó reunión con SDS para revisar el estado del servicio de interoperabilidad y planear las actividades faltantes para completar al 100% la interoperabilidad entre las plataformas (Anexo 2).
• Remisión del cronograma de las actividades faltantes para interoperar (Anexo 3 y 4).
• Se compartieron correos con la validación de la información enviada, dando las pruebas como exitosas (Anexo 5, 6 y 7).
• Se notificó por parte de la SDS sobre la validación de servicio en pruebas y la aprobación y paso del servicio en ambiente productivo (Anexo 8 y 9).</t>
    </r>
  </si>
  <si>
    <t>% AVANCE ENERO 2023</t>
  </si>
  <si>
    <t>SEGUIMIENTO OCI ENERO 2023</t>
  </si>
  <si>
    <t>La Subdirección reporta la inclusión en el aplicativo SAI de la placa 82318 con los valores de la colección de publicaciones ubicadas en el Archivo Distrital, para garantizar que el archivo plano usado para generar el formato anual 1026 incluya la totalidad de la propiedad planta y equipo de la entidad.</t>
  </si>
  <si>
    <t xml:space="preserve">La Subdirección reporta que se realizó con corte al 30 de diciembre de 2022 la conciliación  entre saldos  de Limay vs SAI- SAE de los bienes devolutidos en depósito y servicio, al igual,  materias primas, encontrando consistencia en el 100% de la información. </t>
  </si>
  <si>
    <t xml:space="preserve">La Subdirección presentó informe de vidas utiles con corte al 30 de diciembre de 2022, correspondiente al segundo trimestre de 2022. 
</t>
  </si>
  <si>
    <t>La Subdirección reportó en forma mensual la clasificación de los saldos por legalizar de recursos entregados en administración en corriente y no corriente en el formato CGN1. Se adjunta soporte correspondiente al mes de diciembre 2022. Se solicitará a la dependencia soporte pendiente.</t>
  </si>
  <si>
    <t>La Subdirección reportó que efectuó la conciliación mensual de las cuentas de Tesoreria de funcionamieno e inversion del mes de diciembre.  </t>
  </si>
  <si>
    <t xml:space="preserve">La Subdirección reportó que se homologaron  las cuentas por pagar en Limay con el reporte Bogdata trimestral.
</t>
  </si>
  <si>
    <t>La Subdirección reportó que se concilió el saldo de cesantias mensual, correspondiente al mes de diciembre de 2022.</t>
  </si>
  <si>
    <t>La Subdirección reportó que efectuó la conciliación mensual de las cuentas de Tesoreria de funcionamieno e inversion del mes de diciembre.</t>
  </si>
  <si>
    <t>% AVANCE MARZO 2023</t>
  </si>
  <si>
    <t>No se reportan avances para este mes</t>
  </si>
  <si>
    <t>La Dirección indica que en el mes de Marzo se adelantó un reporte el cual da cuenta de la revisión del 100% de las solicitudes de registros presupuestales realizadas a la Subdirección Financiera, en donde se verificó que la misma haya sido consistente con las condiciones presupuestales que se estipularon en el contrato, convenio o aceptación de oferta.</t>
  </si>
  <si>
    <t>La Dirección reporta que durante el mes de marzo de dio aval para la actualización del procedimiento de " liquidación del contrato o convenios" por parte de la Oficina Asesora de Planeación y se remitió el mismo en el flujo de aprobación del Sistema de Calidad  DARUMA a la Subsecretaría Corporativa.</t>
  </si>
  <si>
    <t>SEGUIMIENTO MARZO 2023</t>
  </si>
  <si>
    <t>Finalizada en diciembre 2022</t>
  </si>
  <si>
    <t>Finalizada en septiembre 2022</t>
  </si>
  <si>
    <t>Finalizada en julio 2022.</t>
  </si>
  <si>
    <t>La Dirección reporta que durante el mes de Enero de 2023 se realizó la revisión de la publicación de los registros presupuestales asociados a las adiciones encontrando que el 100 % de las  adiciones gestionadas en la plataforma pública, cumplieron con la publicación de los registros presupuestales</t>
  </si>
  <si>
    <t>Finalizada en agosto 2022</t>
  </si>
  <si>
    <t>Finalizada en octubre 2022</t>
  </si>
  <si>
    <t>Se solicitó prorroga, se finaliza el 31 de agosto 2023</t>
  </si>
  <si>
    <t>Finalizada en julio 2022</t>
  </si>
  <si>
    <t>Finalizada en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</si>
</sst>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theme="1"/>
      <name val="Calibri"/>
      <family val="2"/>
    </font>
    <font>
      <sz val="11"/>
      <color indexed="8"/>
      <name val="Calibri"/>
      <family val="2"/>
    </font>
    <font>
      <sz val="12"/>
      <color indexed="8"/>
      <name val="Calibri"/>
      <family val="2"/>
    </font>
    <font>
      <sz val="12"/>
      <color theme="1"/>
      <name val="Calibri"/>
      <family val="2"/>
    </font>
    <font>
      <b/>
      <sz val="12"/>
      <color rgb="FF000000"/>
      <name val="Calibri"/>
      <family val="2"/>
    </font>
    <font>
      <b/>
      <sz val="12"/>
      <color theme="1"/>
      <name val="Calibri"/>
      <family val="2"/>
    </font>
    <font>
      <sz val="11"/>
      <color indexed="8"/>
      <name val="Calibri"/>
      <family val="2"/>
      <scheme val="minor"/>
    </font>
    <font>
      <sz val="11"/>
      <name val="Calibri"/>
      <family val="2"/>
    </font>
    <font>
      <b/>
      <sz val="11"/>
      <name val="Calibri"/>
      <family val="2"/>
    </font>
    <font>
      <b/>
      <sz val="11"/>
      <color indexed="9"/>
      <name val="Calibri"/>
      <family val="2"/>
    </font>
    <font>
      <b/>
      <sz val="11"/>
      <color rgb="FFFF0000"/>
      <name val="Calibri"/>
      <family val="2"/>
      <scheme val="minor"/>
    </font>
    <font>
      <b/>
      <sz val="11"/>
      <name val="Calibri"/>
      <family val="2"/>
      <scheme val="minor"/>
    </font>
    <font>
      <sz val="7.5"/>
      <color rgb="FF000000"/>
      <name val="Calibri"/>
      <family val="2"/>
      <scheme val="minor"/>
    </font>
    <font>
      <b/>
      <sz val="18"/>
      <color rgb="FF000000"/>
      <name val="Calibri"/>
      <family val="2"/>
      <scheme val="minor"/>
    </font>
    <font>
      <b/>
      <sz val="12"/>
      <color rgb="FF000000"/>
      <name val="Calibri"/>
      <family val="2"/>
      <scheme val="minor"/>
    </font>
    <font>
      <b/>
      <sz val="7.5"/>
      <color rgb="FF000000"/>
      <name val="Calibri"/>
      <family val="2"/>
      <scheme val="minor"/>
    </font>
    <font>
      <b/>
      <sz val="9"/>
      <color rgb="FF00000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1"/>
      <color theme="0"/>
      <name val="Calibri"/>
      <family val="2"/>
      <scheme val="minor"/>
    </font>
    <font>
      <b/>
      <sz val="7.5"/>
      <color theme="0"/>
      <name val="Calibri"/>
      <family val="2"/>
      <scheme val="minor"/>
    </font>
    <font>
      <sz val="7.5"/>
      <color theme="1"/>
      <name val="Calibri"/>
      <family val="2"/>
      <scheme val="minor"/>
    </font>
    <font>
      <sz val="7.5"/>
      <color indexed="8"/>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5" tint="0.79998168889431442"/>
        <bgColor indexed="64"/>
      </patternFill>
    </fill>
    <fill>
      <patternFill patternType="solid">
        <fgColor rgb="FFE6E6E6"/>
        <bgColor indexed="64"/>
      </patternFill>
    </fill>
    <fill>
      <patternFill patternType="solid">
        <fgColor rgb="FFDBDBDB"/>
        <bgColor indexed="64"/>
      </patternFill>
    </fill>
    <fill>
      <patternFill patternType="solid">
        <fgColor theme="8" tint="-0.499984740745262"/>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diagonal/>
    </border>
    <border>
      <left/>
      <right/>
      <top/>
      <bottom style="thin">
        <color rgb="FF000000"/>
      </bottom>
      <diagonal/>
    </border>
    <border>
      <left/>
      <right/>
      <top style="thin">
        <color rgb="FF000000"/>
      </top>
      <bottom/>
      <diagonal/>
    </border>
    <border>
      <left style="medium">
        <color rgb="FFDDDDDD"/>
      </left>
      <right/>
      <top style="medium">
        <color rgb="FFDDDDDD"/>
      </top>
      <bottom style="thin">
        <color rgb="FF000000"/>
      </bottom>
      <diagonal/>
    </border>
    <border>
      <left/>
      <right/>
      <top style="medium">
        <color rgb="FFDDDDDD"/>
      </top>
      <bottom style="thin">
        <color rgb="FF000000"/>
      </bottom>
      <diagonal/>
    </border>
    <border>
      <left/>
      <right style="medium">
        <color rgb="FFDDDDDD"/>
      </right>
      <top style="medium">
        <color rgb="FFDDDDDD"/>
      </top>
      <bottom style="thin">
        <color rgb="FF000000"/>
      </bottom>
      <diagonal/>
    </border>
    <border>
      <left style="medium">
        <color rgb="FFDDDDDD"/>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DDDDDD"/>
      </left>
      <right/>
      <top style="thin">
        <color rgb="FF000000"/>
      </top>
      <bottom style="medium">
        <color rgb="FFDDDDDD"/>
      </bottom>
      <diagonal/>
    </border>
    <border>
      <left/>
      <right style="thin">
        <color rgb="FF000000"/>
      </right>
      <top style="thin">
        <color rgb="FF000000"/>
      </top>
      <bottom style="medium">
        <color rgb="FFDDDDDD"/>
      </bottom>
      <diagonal/>
    </border>
    <border>
      <left style="thin">
        <color rgb="FF000000"/>
      </left>
      <right style="thin">
        <color rgb="FF000000"/>
      </right>
      <top style="thin">
        <color rgb="FF000000"/>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DDDDDD"/>
      </bottom>
      <diagonal/>
    </border>
    <border>
      <left style="medium">
        <color rgb="FFDDDDDD"/>
      </left>
      <right/>
      <top style="medium">
        <color rgb="FFDDDDDD"/>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2" fillId="0" borderId="0" applyFont="0" applyFill="0" applyBorder="0" applyAlignment="0" applyProtection="0"/>
    <xf numFmtId="0" fontId="3" fillId="0" borderId="0"/>
    <xf numFmtId="0" fontId="2" fillId="0" borderId="0"/>
    <xf numFmtId="0" fontId="1" fillId="0" borderId="0"/>
  </cellStyleXfs>
  <cellXfs count="127">
    <xf numFmtId="0" fontId="0" fillId="0" borderId="0" xfId="0"/>
    <xf numFmtId="0" fontId="4" fillId="2" borderId="1" xfId="0" applyFont="1" applyFill="1" applyBorder="1" applyAlignment="1">
      <alignment horizontal="center" vertical="center"/>
    </xf>
    <xf numFmtId="164" fontId="5" fillId="3" borderId="3" xfId="0" applyNumberFormat="1" applyFont="1" applyFill="1" applyBorder="1" applyAlignment="1">
      <alignment horizontal="center" vertical="center"/>
    </xf>
    <xf numFmtId="0" fontId="4" fillId="2" borderId="3" xfId="0" applyFont="1" applyFill="1" applyBorder="1" applyAlignment="1">
      <alignment horizontal="center" vertical="top"/>
    </xf>
    <xf numFmtId="0" fontId="0" fillId="0" borderId="3" xfId="0" applyBorder="1" applyAlignment="1">
      <alignment vertical="top"/>
    </xf>
    <xf numFmtId="0" fontId="5" fillId="4" borderId="3" xfId="0" applyFont="1" applyFill="1" applyBorder="1" applyAlignment="1">
      <alignment vertical="top"/>
    </xf>
    <xf numFmtId="0" fontId="0" fillId="3" borderId="3" xfId="0" applyFill="1" applyBorder="1" applyAlignment="1" applyProtection="1">
      <alignment vertical="top"/>
      <protection locked="0"/>
    </xf>
    <xf numFmtId="0" fontId="7" fillId="3" borderId="3" xfId="0" applyFont="1" applyFill="1" applyBorder="1" applyAlignment="1" applyProtection="1">
      <alignment horizontal="center" vertical="top"/>
      <protection locked="0"/>
    </xf>
    <xf numFmtId="0" fontId="8" fillId="0" borderId="3" xfId="0" applyFont="1" applyBorder="1" applyAlignment="1">
      <alignment horizontal="justify" vertical="top"/>
    </xf>
    <xf numFmtId="0" fontId="6" fillId="3" borderId="3" xfId="0" applyFont="1" applyFill="1" applyBorder="1" applyAlignment="1" applyProtection="1">
      <alignment horizontal="center" vertical="top"/>
      <protection locked="0"/>
    </xf>
    <xf numFmtId="0" fontId="8" fillId="0" borderId="3" xfId="0" applyFont="1" applyBorder="1" applyAlignment="1">
      <alignment horizontal="justify" vertical="top" wrapText="1"/>
    </xf>
    <xf numFmtId="0" fontId="9" fillId="0" borderId="3" xfId="0" applyFont="1" applyBorder="1" applyAlignment="1">
      <alignment horizontal="justify" vertical="top" wrapText="1"/>
    </xf>
    <xf numFmtId="1" fontId="8" fillId="3" borderId="3" xfId="0" applyNumberFormat="1" applyFont="1" applyFill="1" applyBorder="1" applyAlignment="1" applyProtection="1">
      <alignment horizontal="center" vertical="top"/>
      <protection locked="0"/>
    </xf>
    <xf numFmtId="164" fontId="7" fillId="3" borderId="3" xfId="0" applyNumberFormat="1" applyFont="1" applyFill="1" applyBorder="1" applyAlignment="1" applyProtection="1">
      <alignment horizontal="center" vertical="top"/>
      <protection locked="0"/>
    </xf>
    <xf numFmtId="164" fontId="6" fillId="3" borderId="3" xfId="0" applyNumberFormat="1" applyFont="1" applyFill="1" applyBorder="1" applyAlignment="1" applyProtection="1">
      <alignment horizontal="center" vertical="top" wrapText="1"/>
      <protection locked="0"/>
    </xf>
    <xf numFmtId="9" fontId="8" fillId="3" borderId="3" xfId="0" applyNumberFormat="1" applyFont="1" applyFill="1" applyBorder="1" applyAlignment="1" applyProtection="1">
      <alignment horizontal="center" vertical="top"/>
      <protection locked="0"/>
    </xf>
    <xf numFmtId="0" fontId="6" fillId="0" borderId="3" xfId="0" applyFont="1" applyBorder="1" applyAlignment="1">
      <alignment horizontal="center" vertical="top"/>
    </xf>
    <xf numFmtId="164" fontId="6" fillId="3" borderId="3" xfId="0" applyNumberFormat="1" applyFont="1" applyFill="1" applyBorder="1" applyAlignment="1" applyProtection="1">
      <alignment horizontal="center" vertical="top"/>
      <protection locked="0"/>
    </xf>
    <xf numFmtId="0" fontId="13" fillId="0" borderId="0" xfId="0" applyFont="1"/>
    <xf numFmtId="0" fontId="14" fillId="2" borderId="1" xfId="0" applyFont="1" applyFill="1" applyBorder="1" applyAlignment="1">
      <alignment horizontal="center" vertical="center"/>
    </xf>
    <xf numFmtId="164" fontId="14" fillId="3" borderId="3"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13" fillId="0" borderId="3" xfId="0" applyFont="1" applyBorder="1"/>
    <xf numFmtId="0" fontId="14" fillId="2" borderId="3" xfId="0" applyFont="1" applyFill="1" applyBorder="1" applyAlignment="1">
      <alignment horizontal="center" vertical="center"/>
    </xf>
    <xf numFmtId="0" fontId="14" fillId="4" borderId="3" xfId="0" applyFont="1" applyFill="1" applyBorder="1" applyAlignment="1">
      <alignment vertical="center"/>
    </xf>
    <xf numFmtId="0" fontId="0" fillId="5" borderId="3" xfId="0" applyFill="1" applyBorder="1" applyAlignment="1" applyProtection="1">
      <alignment vertical="top"/>
      <protection locked="0"/>
    </xf>
    <xf numFmtId="0" fontId="7" fillId="5" borderId="2" xfId="0" applyFont="1" applyFill="1" applyBorder="1" applyAlignment="1" applyProtection="1">
      <alignment horizontal="center" vertical="top"/>
      <protection locked="0"/>
    </xf>
    <xf numFmtId="0" fontId="8" fillId="5" borderId="2" xfId="0" applyFont="1" applyFill="1" applyBorder="1" applyAlignment="1">
      <alignment vertical="top" wrapText="1"/>
    </xf>
    <xf numFmtId="0" fontId="6" fillId="5" borderId="3" xfId="0" applyFont="1" applyFill="1" applyBorder="1" applyAlignment="1" applyProtection="1">
      <alignment horizontal="center" vertical="top"/>
      <protection locked="0"/>
    </xf>
    <xf numFmtId="0" fontId="8" fillId="5" borderId="3" xfId="0" applyFont="1" applyFill="1" applyBorder="1" applyAlignment="1">
      <alignment horizontal="justify" vertical="top" wrapText="1"/>
    </xf>
    <xf numFmtId="9" fontId="8" fillId="5" borderId="3" xfId="0" applyNumberFormat="1" applyFont="1" applyFill="1" applyBorder="1" applyAlignment="1" applyProtection="1">
      <alignment horizontal="center" vertical="top"/>
      <protection locked="0"/>
    </xf>
    <xf numFmtId="0" fontId="9" fillId="5" borderId="3" xfId="0" applyFont="1" applyFill="1" applyBorder="1" applyAlignment="1">
      <alignment horizontal="justify" vertical="top" wrapText="1"/>
    </xf>
    <xf numFmtId="164" fontId="7" fillId="5" borderId="3" xfId="0" applyNumberFormat="1" applyFont="1" applyFill="1" applyBorder="1" applyAlignment="1" applyProtection="1">
      <alignment horizontal="center" vertical="top"/>
      <protection locked="0"/>
    </xf>
    <xf numFmtId="0" fontId="0" fillId="0" borderId="3" xfId="0" applyBorder="1" applyAlignment="1">
      <alignment horizontal="justify" vertical="top" wrapText="1"/>
    </xf>
    <xf numFmtId="9" fontId="17" fillId="0" borderId="3" xfId="1" applyFont="1" applyBorder="1" applyAlignment="1">
      <alignment horizontal="center" vertical="top"/>
    </xf>
    <xf numFmtId="0" fontId="0" fillId="0" borderId="3" xfId="0" applyBorder="1"/>
    <xf numFmtId="0" fontId="13" fillId="0" borderId="5" xfId="0" applyFont="1" applyBorder="1" applyAlignment="1" applyProtection="1">
      <alignment vertical="center"/>
      <protection locked="0"/>
    </xf>
    <xf numFmtId="0" fontId="18" fillId="0" borderId="0" xfId="2" applyFont="1" applyAlignment="1">
      <alignment wrapText="1"/>
    </xf>
    <xf numFmtId="0" fontId="19" fillId="0" borderId="0" xfId="2" applyFont="1" applyAlignment="1">
      <alignment horizontal="center" wrapText="1"/>
    </xf>
    <xf numFmtId="0" fontId="20" fillId="0" borderId="0" xfId="2" applyFont="1" applyAlignment="1">
      <alignment horizontal="right" wrapText="1"/>
    </xf>
    <xf numFmtId="0" fontId="3" fillId="0" borderId="0" xfId="2"/>
    <xf numFmtId="0" fontId="3" fillId="0" borderId="6" xfId="2" applyBorder="1"/>
    <xf numFmtId="0" fontId="21" fillId="0" borderId="0" xfId="2" applyFont="1" applyAlignment="1">
      <alignment wrapText="1"/>
    </xf>
    <xf numFmtId="0" fontId="22" fillId="7" borderId="0" xfId="2" applyFont="1" applyFill="1" applyAlignment="1">
      <alignment wrapText="1"/>
    </xf>
    <xf numFmtId="0" fontId="24" fillId="0" borderId="0" xfId="2" applyFont="1" applyAlignment="1">
      <alignment wrapText="1"/>
    </xf>
    <xf numFmtId="0" fontId="25" fillId="0" borderId="0" xfId="2" applyFont="1" applyAlignment="1">
      <alignment horizontal="center" wrapText="1"/>
    </xf>
    <xf numFmtId="0" fontId="25" fillId="0" borderId="0" xfId="2" applyFont="1" applyAlignment="1">
      <alignment horizontal="right" wrapText="1"/>
    </xf>
    <xf numFmtId="0" fontId="2" fillId="0" borderId="0" xfId="2" applyFont="1"/>
    <xf numFmtId="0" fontId="2" fillId="0" borderId="6" xfId="2" applyFont="1" applyBorder="1"/>
    <xf numFmtId="0" fontId="25" fillId="0" borderId="0" xfId="2" applyFont="1" applyAlignment="1">
      <alignment wrapText="1"/>
    </xf>
    <xf numFmtId="0" fontId="25" fillId="7" borderId="18" xfId="2" applyFont="1" applyFill="1" applyBorder="1" applyAlignment="1">
      <alignment wrapText="1"/>
    </xf>
    <xf numFmtId="0" fontId="18" fillId="0" borderId="13" xfId="2" applyFont="1" applyBorder="1" applyAlignment="1">
      <alignment horizontal="left" vertical="center" wrapText="1"/>
    </xf>
    <xf numFmtId="0" fontId="18" fillId="0" borderId="13" xfId="2" applyFont="1" applyBorder="1" applyAlignment="1">
      <alignment horizontal="right" vertical="center" wrapText="1"/>
    </xf>
    <xf numFmtId="0" fontId="18" fillId="0" borderId="16" xfId="2" applyFont="1" applyBorder="1" applyAlignment="1">
      <alignment horizontal="left" vertical="center" wrapText="1"/>
    </xf>
    <xf numFmtId="0" fontId="18" fillId="0" borderId="16" xfId="2" applyFont="1" applyBorder="1" applyAlignment="1">
      <alignment horizontal="right" vertical="center" wrapText="1"/>
    </xf>
    <xf numFmtId="0" fontId="3" fillId="0" borderId="0" xfId="2" applyAlignment="1">
      <alignment vertical="center"/>
    </xf>
    <xf numFmtId="0" fontId="18" fillId="0" borderId="13" xfId="2" applyFont="1" applyBorder="1" applyAlignment="1">
      <alignment horizontal="left" vertical="top" wrapText="1"/>
    </xf>
    <xf numFmtId="0" fontId="18" fillId="0" borderId="13" xfId="2" applyFont="1" applyBorder="1" applyAlignment="1">
      <alignment horizontal="right" vertical="top" wrapText="1"/>
    </xf>
    <xf numFmtId="14" fontId="18" fillId="0" borderId="13" xfId="2" applyNumberFormat="1" applyFont="1" applyBorder="1" applyAlignment="1">
      <alignment vertical="top" wrapText="1"/>
    </xf>
    <xf numFmtId="14" fontId="18" fillId="0" borderId="19" xfId="2" applyNumberFormat="1" applyFont="1" applyBorder="1" applyAlignment="1">
      <alignment vertical="top" wrapText="1"/>
    </xf>
    <xf numFmtId="0" fontId="18" fillId="0" borderId="16" xfId="2" applyFont="1" applyBorder="1" applyAlignment="1">
      <alignment horizontal="left" vertical="top" wrapText="1"/>
    </xf>
    <xf numFmtId="0" fontId="18" fillId="0" borderId="16" xfId="2" applyFont="1" applyBorder="1" applyAlignment="1">
      <alignment horizontal="right" vertical="top" wrapText="1"/>
    </xf>
    <xf numFmtId="14" fontId="18" fillId="0" borderId="16" xfId="2" applyNumberFormat="1" applyFont="1" applyBorder="1" applyAlignment="1">
      <alignment vertical="top" wrapText="1"/>
    </xf>
    <xf numFmtId="14" fontId="18" fillId="0" borderId="20" xfId="2" applyNumberFormat="1" applyFont="1" applyBorder="1" applyAlignment="1">
      <alignment vertical="top" wrapText="1"/>
    </xf>
    <xf numFmtId="0" fontId="26" fillId="8" borderId="22" xfId="2" applyFont="1" applyFill="1" applyBorder="1" applyAlignment="1">
      <alignment horizontal="center" vertical="justify"/>
    </xf>
    <xf numFmtId="0" fontId="26" fillId="8" borderId="22" xfId="2" applyFont="1" applyFill="1" applyBorder="1" applyAlignment="1">
      <alignment horizontal="center" vertical="top"/>
    </xf>
    <xf numFmtId="0" fontId="13" fillId="0" borderId="0" xfId="0" applyFont="1"/>
    <xf numFmtId="0" fontId="4" fillId="2" borderId="3" xfId="0" applyFont="1" applyFill="1" applyBorder="1" applyAlignment="1">
      <alignment horizontal="center" vertical="justify"/>
    </xf>
    <xf numFmtId="0" fontId="4" fillId="2"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0" xfId="0"/>
    <xf numFmtId="0" fontId="14" fillId="2" borderId="1" xfId="0" applyFont="1" applyFill="1" applyBorder="1" applyAlignment="1">
      <alignment horizontal="center" vertical="center"/>
    </xf>
    <xf numFmtId="0" fontId="13" fillId="0" borderId="0" xfId="0" applyFont="1"/>
    <xf numFmtId="0" fontId="25" fillId="7" borderId="18" xfId="2" applyFont="1" applyFill="1" applyBorder="1" applyAlignment="1">
      <alignment horizontal="left" wrapText="1"/>
    </xf>
    <xf numFmtId="0" fontId="2" fillId="0" borderId="6" xfId="2" applyFont="1" applyBorder="1"/>
    <xf numFmtId="0" fontId="2" fillId="0" borderId="0" xfId="2" applyFont="1"/>
    <xf numFmtId="0" fontId="2" fillId="0" borderId="7" xfId="2" applyFont="1" applyBorder="1" applyAlignment="1">
      <alignment wrapText="1"/>
    </xf>
    <xf numFmtId="0" fontId="25" fillId="0" borderId="0" xfId="2" applyFont="1" applyAlignment="1">
      <alignment wrapText="1"/>
    </xf>
    <xf numFmtId="0" fontId="25" fillId="6" borderId="17" xfId="2" applyFont="1" applyFill="1" applyBorder="1" applyAlignment="1">
      <alignment horizontal="left" wrapText="1"/>
    </xf>
    <xf numFmtId="0" fontId="18" fillId="0" borderId="11" xfId="2" applyFont="1" applyBorder="1" applyAlignment="1">
      <alignment vertical="center" wrapText="1"/>
    </xf>
    <xf numFmtId="0" fontId="18" fillId="0" borderId="12" xfId="2" applyFont="1" applyBorder="1" applyAlignment="1">
      <alignment vertical="center" wrapText="1"/>
    </xf>
    <xf numFmtId="0" fontId="18" fillId="0" borderId="14" xfId="2" applyFont="1" applyBorder="1" applyAlignment="1">
      <alignment vertical="center" wrapText="1"/>
    </xf>
    <xf numFmtId="0" fontId="18" fillId="0" borderId="15" xfId="2" applyFont="1" applyBorder="1" applyAlignment="1">
      <alignment vertical="center" wrapText="1"/>
    </xf>
    <xf numFmtId="0" fontId="22" fillId="7" borderId="11" xfId="2" applyFont="1" applyFill="1" applyBorder="1" applyAlignment="1">
      <alignment horizontal="left" wrapText="1"/>
    </xf>
    <xf numFmtId="0" fontId="22" fillId="7" borderId="12" xfId="2" applyFont="1" applyFill="1" applyBorder="1" applyAlignment="1">
      <alignment horizontal="left" wrapText="1"/>
    </xf>
    <xf numFmtId="0" fontId="3" fillId="0" borderId="6" xfId="2" applyBorder="1"/>
    <xf numFmtId="0" fontId="3" fillId="0" borderId="0" xfId="2"/>
    <xf numFmtId="0" fontId="3" fillId="0" borderId="7" xfId="2" applyBorder="1" applyAlignment="1">
      <alignment wrapText="1"/>
    </xf>
    <xf numFmtId="0" fontId="21" fillId="0" borderId="0" xfId="2" applyFont="1" applyAlignment="1">
      <alignment wrapText="1"/>
    </xf>
    <xf numFmtId="0" fontId="22" fillId="6" borderId="8" xfId="2" applyFont="1" applyFill="1" applyBorder="1" applyAlignment="1">
      <alignment horizontal="left" wrapText="1"/>
    </xf>
    <xf numFmtId="0" fontId="22" fillId="6" borderId="9" xfId="2" applyFont="1" applyFill="1" applyBorder="1" applyAlignment="1">
      <alignment horizontal="left" wrapText="1"/>
    </xf>
    <xf numFmtId="0" fontId="22" fillId="6" borderId="10" xfId="2" applyFont="1" applyFill="1" applyBorder="1" applyAlignment="1">
      <alignment horizontal="left" wrapText="1"/>
    </xf>
    <xf numFmtId="0" fontId="13" fillId="0" borderId="3" xfId="0" applyFont="1" applyFill="1" applyBorder="1" applyAlignment="1" applyProtection="1">
      <alignment vertical="center"/>
      <protection locked="0"/>
    </xf>
    <xf numFmtId="164" fontId="13" fillId="0" borderId="3" xfId="0" applyNumberFormat="1" applyFont="1" applyFill="1" applyBorder="1" applyAlignment="1" applyProtection="1">
      <alignment vertical="center"/>
      <protection locked="0"/>
    </xf>
    <xf numFmtId="0" fontId="13" fillId="0" borderId="0" xfId="0" applyFont="1" applyFill="1"/>
    <xf numFmtId="9" fontId="13" fillId="0" borderId="3" xfId="0" applyNumberFormat="1" applyFont="1" applyFill="1" applyBorder="1" applyAlignment="1">
      <alignment horizontal="center" vertical="center"/>
    </xf>
    <xf numFmtId="9" fontId="23" fillId="0" borderId="1" xfId="1" applyFont="1" applyFill="1" applyBorder="1" applyAlignment="1">
      <alignment horizontal="center" vertical="top"/>
    </xf>
    <xf numFmtId="0" fontId="23" fillId="0" borderId="3" xfId="0" applyFont="1" applyFill="1" applyBorder="1" applyAlignment="1">
      <alignment horizontal="justify" vertical="top" wrapText="1"/>
    </xf>
    <xf numFmtId="164" fontId="14" fillId="0" borderId="3" xfId="0" applyNumberFormat="1" applyFont="1" applyFill="1" applyBorder="1" applyAlignment="1" applyProtection="1">
      <alignment vertical="center"/>
      <protection locked="0"/>
    </xf>
    <xf numFmtId="9" fontId="13" fillId="0" borderId="3" xfId="1" applyFont="1" applyFill="1" applyBorder="1" applyAlignment="1">
      <alignment horizontal="center" vertical="center"/>
    </xf>
    <xf numFmtId="0" fontId="24" fillId="0" borderId="3" xfId="2" applyFont="1" applyFill="1" applyBorder="1" applyAlignment="1">
      <alignment horizontal="left" vertical="top" wrapText="1"/>
    </xf>
    <xf numFmtId="0" fontId="13" fillId="0" borderId="3" xfId="0" applyFont="1" applyFill="1" applyBorder="1" applyAlignment="1" applyProtection="1">
      <alignment vertical="center" wrapText="1"/>
      <protection locked="0"/>
    </xf>
    <xf numFmtId="0" fontId="0" fillId="0" borderId="3" xfId="0" applyFill="1" applyBorder="1" applyAlignment="1" applyProtection="1">
      <alignment horizontal="justify" vertical="top"/>
      <protection locked="0"/>
    </xf>
    <xf numFmtId="0" fontId="0" fillId="0" borderId="3" xfId="0" applyFill="1" applyBorder="1" applyAlignment="1" applyProtection="1">
      <alignment horizontal="justify" vertical="top" wrapText="1"/>
      <protection locked="0"/>
    </xf>
    <xf numFmtId="0" fontId="25" fillId="7" borderId="21" xfId="2" applyFont="1" applyFill="1" applyBorder="1" applyAlignment="1">
      <alignment wrapText="1"/>
    </xf>
    <xf numFmtId="0" fontId="24" fillId="0" borderId="3" xfId="2" applyFont="1" applyFill="1" applyBorder="1" applyAlignment="1">
      <alignment vertical="top" wrapText="1"/>
    </xf>
    <xf numFmtId="0" fontId="24" fillId="0" borderId="3" xfId="2" applyFont="1" applyFill="1" applyBorder="1" applyAlignment="1">
      <alignment horizontal="right" vertical="top" wrapText="1"/>
    </xf>
    <xf numFmtId="14" fontId="24" fillId="0" borderId="3" xfId="2" applyNumberFormat="1" applyFont="1" applyFill="1" applyBorder="1" applyAlignment="1">
      <alignment vertical="top" wrapText="1"/>
    </xf>
    <xf numFmtId="14" fontId="24" fillId="0" borderId="23" xfId="2" applyNumberFormat="1" applyFont="1" applyFill="1" applyBorder="1" applyAlignment="1">
      <alignment vertical="top" wrapText="1"/>
    </xf>
    <xf numFmtId="0" fontId="2" fillId="0" borderId="0" xfId="2" applyFont="1" applyFill="1"/>
    <xf numFmtId="9" fontId="2" fillId="0" borderId="22" xfId="2" applyNumberFormat="1" applyFont="1" applyFill="1" applyBorder="1" applyAlignment="1">
      <alignment horizontal="center" vertical="top"/>
    </xf>
    <xf numFmtId="0" fontId="0" fillId="0" borderId="22" xfId="0" applyFill="1" applyBorder="1" applyAlignment="1">
      <alignment horizontal="justify" vertical="top" wrapText="1"/>
    </xf>
    <xf numFmtId="0" fontId="16" fillId="0" borderId="0" xfId="2" applyFont="1" applyFill="1" applyAlignment="1">
      <alignment vertical="top"/>
    </xf>
    <xf numFmtId="0" fontId="18" fillId="0" borderId="11" xfId="2" applyFont="1" applyFill="1" applyBorder="1" applyAlignment="1">
      <alignment vertical="center" wrapText="1"/>
    </xf>
    <xf numFmtId="0" fontId="18" fillId="0" borderId="12" xfId="2" applyFont="1" applyFill="1" applyBorder="1" applyAlignment="1">
      <alignment vertical="center" wrapText="1"/>
    </xf>
    <xf numFmtId="0" fontId="18" fillId="0" borderId="13" xfId="2" applyFont="1" applyFill="1" applyBorder="1" applyAlignment="1">
      <alignment horizontal="left" vertical="center" wrapText="1"/>
    </xf>
    <xf numFmtId="0" fontId="18" fillId="0" borderId="13" xfId="2" applyFont="1" applyFill="1" applyBorder="1" applyAlignment="1">
      <alignment horizontal="right" vertical="center" wrapText="1"/>
    </xf>
    <xf numFmtId="0" fontId="18" fillId="0" borderId="13" xfId="2" applyFont="1" applyFill="1" applyBorder="1" applyAlignment="1">
      <alignment horizontal="left" vertical="top" wrapText="1"/>
    </xf>
    <xf numFmtId="0" fontId="18" fillId="0" borderId="13" xfId="2" applyFont="1" applyFill="1" applyBorder="1" applyAlignment="1">
      <alignment horizontal="right" vertical="top" wrapText="1"/>
    </xf>
    <xf numFmtId="14" fontId="18" fillId="0" borderId="13" xfId="2" applyNumberFormat="1" applyFont="1" applyFill="1" applyBorder="1" applyAlignment="1">
      <alignment vertical="top" wrapText="1"/>
    </xf>
    <xf numFmtId="14" fontId="18" fillId="0" borderId="19" xfId="2" applyNumberFormat="1" applyFont="1" applyFill="1" applyBorder="1" applyAlignment="1">
      <alignment vertical="top" wrapText="1"/>
    </xf>
    <xf numFmtId="0" fontId="3" fillId="0" borderId="0" xfId="2" applyFill="1"/>
    <xf numFmtId="9" fontId="28" fillId="0" borderId="22" xfId="2" applyNumberFormat="1" applyFont="1" applyFill="1" applyBorder="1" applyAlignment="1">
      <alignment horizontal="center" vertical="top"/>
    </xf>
    <xf numFmtId="0" fontId="29" fillId="0" borderId="22" xfId="0" applyFont="1" applyFill="1" applyBorder="1" applyAlignment="1">
      <alignment horizontal="justify" vertical="top" wrapText="1"/>
    </xf>
    <xf numFmtId="0" fontId="27" fillId="8" borderId="22" xfId="2" applyFont="1" applyFill="1" applyBorder="1" applyAlignment="1">
      <alignment horizontal="center" vertical="justify"/>
    </xf>
    <xf numFmtId="0" fontId="27" fillId="8" borderId="22" xfId="2" applyFont="1" applyFill="1" applyBorder="1" applyAlignment="1">
      <alignment horizontal="center" vertical="top"/>
    </xf>
  </cellXfs>
  <cellStyles count="5">
    <cellStyle name="Normal" xfId="0" builtinId="0"/>
    <cellStyle name="Normal 2" xfId="2"/>
    <cellStyle name="Normal 3" xfId="3"/>
    <cellStyle name="Normal 4" xfId="4"/>
    <cellStyle name="Porcentaje" xfId="1" builtinId="5"/>
  </cellStyles>
  <dxfs count="1">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-30486</xdr:colOff>
      <xdr:row>0</xdr:row>
      <xdr:rowOff>-28577</xdr:rowOff>
    </xdr:from>
    <xdr:to>
      <xdr:col>1</xdr:col>
      <xdr:colOff>30594</xdr:colOff>
      <xdr:row>3</xdr:row>
      <xdr:rowOff>28620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28577"/>
          <a:ext cx="670680" cy="628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018"/>
  <sheetViews>
    <sheetView showGridLines="0" tabSelected="1" zoomScale="87" zoomScaleNormal="87" workbookViewId="0">
      <selection activeCell="C14" sqref="C14"/>
    </sheetView>
  </sheetViews>
  <sheetFormatPr baseColWidth="10" defaultColWidth="9.140625" defaultRowHeight="15" x14ac:dyDescent="0.25"/>
  <cols>
    <col min="2" max="2" width="16" customWidth="1"/>
    <col min="3" max="3" width="26" customWidth="1"/>
    <col min="4" max="4" width="37" customWidth="1"/>
    <col min="5" max="5" width="47" customWidth="1"/>
    <col min="6" max="6" width="23.710937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6" max="16" width="16.5703125" customWidth="1"/>
    <col min="17" max="17" width="56.85546875" customWidth="1"/>
    <col min="18" max="239" width="8" customWidth="1"/>
  </cols>
  <sheetData>
    <row r="1" spans="1:17" x14ac:dyDescent="0.25">
      <c r="B1" s="1" t="s">
        <v>0</v>
      </c>
      <c r="C1" s="1">
        <v>70</v>
      </c>
      <c r="D1" s="1" t="s">
        <v>1</v>
      </c>
    </row>
    <row r="2" spans="1:17" x14ac:dyDescent="0.25">
      <c r="B2" s="1" t="s">
        <v>2</v>
      </c>
      <c r="C2" s="1">
        <v>14251</v>
      </c>
      <c r="D2" s="1" t="s">
        <v>3</v>
      </c>
    </row>
    <row r="3" spans="1:17" x14ac:dyDescent="0.25">
      <c r="B3" s="1" t="s">
        <v>4</v>
      </c>
      <c r="C3" s="1">
        <v>1</v>
      </c>
    </row>
    <row r="4" spans="1:17" x14ac:dyDescent="0.25">
      <c r="B4" s="1" t="s">
        <v>5</v>
      </c>
      <c r="C4" s="1">
        <v>104</v>
      </c>
    </row>
    <row r="5" spans="1:17" x14ac:dyDescent="0.25">
      <c r="B5" s="1" t="s">
        <v>6</v>
      </c>
      <c r="C5" s="2">
        <v>44554</v>
      </c>
    </row>
    <row r="6" spans="1:17" x14ac:dyDescent="0.25">
      <c r="B6" s="1" t="s">
        <v>7</v>
      </c>
      <c r="C6" s="1">
        <v>1</v>
      </c>
      <c r="D6" s="1" t="s">
        <v>8</v>
      </c>
    </row>
    <row r="8" spans="1:17" x14ac:dyDescent="0.25">
      <c r="A8" s="1" t="s">
        <v>9</v>
      </c>
      <c r="B8" s="70" t="s">
        <v>10</v>
      </c>
      <c r="C8" s="71"/>
      <c r="D8" s="71"/>
      <c r="E8" s="71"/>
      <c r="F8" s="71"/>
      <c r="G8" s="71"/>
      <c r="H8" s="71"/>
      <c r="I8" s="71"/>
      <c r="J8" s="71"/>
      <c r="K8" s="71"/>
      <c r="L8" s="71"/>
      <c r="M8" s="71"/>
      <c r="N8" s="71"/>
      <c r="O8" s="71"/>
    </row>
    <row r="9" spans="1:17" ht="15" customHeight="1" x14ac:dyDescent="0.25">
      <c r="C9" s="1">
        <v>4</v>
      </c>
      <c r="D9" s="1">
        <v>8</v>
      </c>
      <c r="E9" s="1">
        <v>20</v>
      </c>
      <c r="F9" s="1">
        <v>24</v>
      </c>
      <c r="G9" s="1">
        <v>28</v>
      </c>
      <c r="H9" s="1">
        <v>32</v>
      </c>
      <c r="I9" s="1">
        <v>36</v>
      </c>
      <c r="J9" s="1">
        <v>44</v>
      </c>
      <c r="K9" s="1">
        <v>48</v>
      </c>
      <c r="L9" s="1">
        <v>60</v>
      </c>
      <c r="M9" s="1">
        <v>64</v>
      </c>
      <c r="N9" s="1">
        <v>68</v>
      </c>
      <c r="O9" s="1">
        <v>72</v>
      </c>
      <c r="P9" s="67" t="s">
        <v>314</v>
      </c>
      <c r="Q9" s="68" t="s">
        <v>315</v>
      </c>
    </row>
    <row r="10" spans="1:17" ht="15" customHeight="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67"/>
      <c r="Q10" s="69" t="s">
        <v>70</v>
      </c>
    </row>
    <row r="11" spans="1:17" ht="299.25" hidden="1" customHeight="1" x14ac:dyDescent="0.25">
      <c r="A11" s="3">
        <v>1</v>
      </c>
      <c r="B11" s="4" t="s">
        <v>24</v>
      </c>
      <c r="C11" s="5">
        <v>104</v>
      </c>
      <c r="D11" s="6" t="s">
        <v>40</v>
      </c>
      <c r="E11" s="6">
        <v>507</v>
      </c>
      <c r="F11" s="7" t="s">
        <v>41</v>
      </c>
      <c r="G11" s="8" t="s">
        <v>42</v>
      </c>
      <c r="H11" s="9">
        <v>1</v>
      </c>
      <c r="I11" s="10" t="s">
        <v>43</v>
      </c>
      <c r="J11" s="10" t="s">
        <v>44</v>
      </c>
      <c r="K11" s="11" t="s">
        <v>45</v>
      </c>
      <c r="L11" s="12">
        <v>1</v>
      </c>
      <c r="M11" s="11" t="s">
        <v>46</v>
      </c>
      <c r="N11" s="13">
        <v>44565</v>
      </c>
      <c r="O11" s="14">
        <v>44919</v>
      </c>
      <c r="P11" s="35"/>
      <c r="Q11" s="35"/>
    </row>
    <row r="12" spans="1:17" ht="126" hidden="1" x14ac:dyDescent="0.25">
      <c r="A12" s="3">
        <v>2</v>
      </c>
      <c r="B12" s="4" t="s">
        <v>47</v>
      </c>
      <c r="C12" s="5">
        <v>104</v>
      </c>
      <c r="D12" s="25" t="s">
        <v>40</v>
      </c>
      <c r="E12" s="25">
        <v>507</v>
      </c>
      <c r="F12" s="26" t="s">
        <v>48</v>
      </c>
      <c r="G12" s="27" t="s">
        <v>49</v>
      </c>
      <c r="H12" s="28">
        <v>1</v>
      </c>
      <c r="I12" s="29" t="s">
        <v>50</v>
      </c>
      <c r="J12" s="29" t="s">
        <v>51</v>
      </c>
      <c r="K12" s="29" t="s">
        <v>52</v>
      </c>
      <c r="L12" s="30">
        <v>1</v>
      </c>
      <c r="M12" s="31" t="s">
        <v>46</v>
      </c>
      <c r="N12" s="32">
        <v>44565</v>
      </c>
      <c r="O12" s="32">
        <v>44650</v>
      </c>
      <c r="P12" s="35"/>
      <c r="Q12" s="35"/>
    </row>
    <row r="13" spans="1:17" ht="220.5" hidden="1" x14ac:dyDescent="0.25">
      <c r="A13" s="3">
        <v>3</v>
      </c>
      <c r="B13" s="4" t="s">
        <v>53</v>
      </c>
      <c r="C13" s="5">
        <v>104</v>
      </c>
      <c r="D13" s="25" t="s">
        <v>40</v>
      </c>
      <c r="E13" s="25">
        <v>507</v>
      </c>
      <c r="F13" s="26" t="s">
        <v>48</v>
      </c>
      <c r="G13" s="27" t="s">
        <v>49</v>
      </c>
      <c r="H13" s="28">
        <v>2</v>
      </c>
      <c r="I13" s="29" t="s">
        <v>54</v>
      </c>
      <c r="J13" s="29" t="s">
        <v>55</v>
      </c>
      <c r="K13" s="29" t="s">
        <v>56</v>
      </c>
      <c r="L13" s="30">
        <v>1</v>
      </c>
      <c r="M13" s="31" t="s">
        <v>46</v>
      </c>
      <c r="N13" s="32">
        <v>44565</v>
      </c>
      <c r="O13" s="32">
        <v>44650</v>
      </c>
      <c r="P13" s="35"/>
      <c r="Q13" s="35"/>
    </row>
    <row r="14" spans="1:17" ht="285" x14ac:dyDescent="0.25">
      <c r="A14" s="3">
        <v>4</v>
      </c>
      <c r="B14" s="4" t="s">
        <v>57</v>
      </c>
      <c r="C14" s="4">
        <v>104</v>
      </c>
      <c r="D14" s="6" t="s">
        <v>40</v>
      </c>
      <c r="E14" s="6">
        <v>507</v>
      </c>
      <c r="F14" s="7" t="s">
        <v>58</v>
      </c>
      <c r="G14" s="8" t="s">
        <v>59</v>
      </c>
      <c r="H14" s="16">
        <v>1</v>
      </c>
      <c r="I14" s="10" t="s">
        <v>60</v>
      </c>
      <c r="J14" s="8" t="s">
        <v>61</v>
      </c>
      <c r="K14" s="8" t="s">
        <v>62</v>
      </c>
      <c r="L14" s="15">
        <v>1</v>
      </c>
      <c r="M14" s="10" t="s">
        <v>63</v>
      </c>
      <c r="N14" s="13">
        <v>44565</v>
      </c>
      <c r="O14" s="13">
        <v>44919</v>
      </c>
      <c r="P14" s="34">
        <v>1</v>
      </c>
      <c r="Q14" s="33" t="s">
        <v>317</v>
      </c>
    </row>
    <row r="15" spans="1:17" ht="204.75" x14ac:dyDescent="0.25">
      <c r="A15" s="3">
        <v>5</v>
      </c>
      <c r="B15" s="4" t="s">
        <v>64</v>
      </c>
      <c r="C15" s="4">
        <v>104</v>
      </c>
      <c r="D15" s="6" t="s">
        <v>40</v>
      </c>
      <c r="E15" s="6">
        <v>507</v>
      </c>
      <c r="F15" s="7" t="s">
        <v>58</v>
      </c>
      <c r="G15" s="8" t="s">
        <v>65</v>
      </c>
      <c r="H15" s="16">
        <v>2</v>
      </c>
      <c r="I15" s="11" t="s">
        <v>66</v>
      </c>
      <c r="J15" s="8" t="s">
        <v>67</v>
      </c>
      <c r="K15" s="8" t="s">
        <v>68</v>
      </c>
      <c r="L15" s="15">
        <v>1</v>
      </c>
      <c r="M15" s="11" t="s">
        <v>69</v>
      </c>
      <c r="N15" s="17">
        <v>44621</v>
      </c>
      <c r="O15" s="13">
        <v>44919</v>
      </c>
      <c r="P15" s="34">
        <v>1</v>
      </c>
      <c r="Q15" s="33" t="s">
        <v>316</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row r="351017" spans="1:1" x14ac:dyDescent="0.25">
      <c r="A351017" t="s">
        <v>39</v>
      </c>
    </row>
    <row r="351018" spans="1:1" x14ac:dyDescent="0.25">
      <c r="A351018" t="s">
        <v>40</v>
      </c>
    </row>
  </sheetData>
  <mergeCells count="3">
    <mergeCell ref="B8:O8"/>
    <mergeCell ref="P9:P10"/>
    <mergeCell ref="Q9:Q10"/>
  </mergeCells>
  <dataValidations count="10">
    <dataValidation type="textLength" allowBlank="1" showInputMessage="1" showErrorMessage="1" errorTitle="Entrada no válida" error="Escriba un texto  Maximo 9 Caracteres" promptTitle="Cualquier contenido Maximo 9 Caracteres" sqref="C11:C13">
      <formula1>0</formula1>
      <formula2>9</formula2>
    </dataValidation>
    <dataValidation type="decimal" allowBlank="1" showInputMessage="1" showErrorMessage="1" errorTitle="Entrada no válida" error="Por favor escriba un número" promptTitle="Escriba un número en esta casilla" sqref="E11:E15">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5">
      <formula1>0</formula1>
      <formula2>20</formula2>
    </dataValidation>
    <dataValidation type="textLength" allowBlank="1" showInputMessage="1" showErrorMessage="1" errorTitle="Entrada no válida" error="Escriba un texto  Maximo 500 Caracteres" promptTitle="Cualquier contenido Maximo 500 Caracteres" sqref="I11:I15">
      <formula1>0</formula1>
      <formula2>500</formula2>
    </dataValidation>
    <dataValidation type="whole" allowBlank="1" showInputMessage="1" showErrorMessage="1" errorTitle="Entrada no válida" error="Por favor escriba un número entero" promptTitle="Escriba un número entero en esta casilla" sqref="H11:H13">
      <formula1>-999</formula1>
      <formula2>999</formula2>
    </dataValidation>
    <dataValidation type="textLength" allowBlank="1" showInputMessage="1" showErrorMessage="1" errorTitle="Entrada no válida" error="Escriba un texto  Maximo 100 Caracteres" promptTitle="Cualquier contenido Maximo 100 Caracteres" sqref="M11:M15 J11:J15">
      <formula1>0</formula1>
      <formula2>100</formula2>
    </dataValidation>
    <dataValidation type="textLength" allowBlank="1" showInputMessage="1" showErrorMessage="1" errorTitle="Entrada no válida" error="Escriba un texto  Maximo 200 Caracteres" promptTitle="Cualquier contenido Maximo 200 Caracteres" sqref="K11:K15">
      <formula1>0</formula1>
      <formula2>200</formula2>
    </dataValidation>
    <dataValidation type="decimal" allowBlank="1" showInputMessage="1" showErrorMessage="1" errorTitle="Entrada no válida" error="Por favor escriba un número" promptTitle="Escriba un número en esta casilla" sqref="L11:L15">
      <formula1>-999999</formula1>
      <formula2>999999</formula2>
    </dataValidation>
    <dataValidation type="date" allowBlank="1" showInputMessage="1" errorTitle="Entrada no válida" error="Por favor escriba una fecha válida (AAAA/MM/DD)" promptTitle="Ingrese una fecha (AAAA/MM/DD)" sqref="N11:O15">
      <formula1>1900/1/1</formula1>
      <formula2>3000/1/1</formula2>
    </dataValidation>
    <dataValidation type="list" allowBlank="1" showInputMessage="1" showErrorMessage="1" errorTitle="Entrada no válida" error="Por favor seleccione un elemento de la lista" promptTitle="Seleccione un elemento de la lista" sqref="D11:D15">
      <formula1>$A$351003:$A$351019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J351027"/>
  <sheetViews>
    <sheetView showGridLines="0" zoomScale="87" zoomScaleNormal="87" workbookViewId="0">
      <selection activeCell="Q18" sqref="Q18"/>
    </sheetView>
  </sheetViews>
  <sheetFormatPr baseColWidth="10" defaultColWidth="9.140625" defaultRowHeight="15" x14ac:dyDescent="0.25"/>
  <cols>
    <col min="1" max="1" width="9.140625" style="18" customWidth="1"/>
    <col min="2" max="2" width="16" style="18" customWidth="1"/>
    <col min="3" max="3" width="26" style="18" customWidth="1"/>
    <col min="4" max="4" width="37" style="18" customWidth="1"/>
    <col min="5" max="5" width="3.7109375" style="18" customWidth="1"/>
    <col min="6" max="6" width="11.7109375" style="18" customWidth="1"/>
    <col min="7" max="7" width="24" style="18" customWidth="1"/>
    <col min="8" max="8" width="6.28515625" style="18" customWidth="1"/>
    <col min="9" max="9" width="24" style="18" customWidth="1"/>
    <col min="10" max="10" width="26" style="18" customWidth="1"/>
    <col min="11" max="11" width="27" style="18" customWidth="1"/>
    <col min="12" max="12" width="10" style="18" customWidth="1"/>
    <col min="13" max="13" width="22" style="18" customWidth="1"/>
    <col min="14" max="14" width="15.28515625" style="18" customWidth="1"/>
    <col min="15" max="15" width="15.7109375" style="18" customWidth="1"/>
    <col min="16" max="16" width="16.5703125" style="18" customWidth="1"/>
    <col min="17" max="17" width="47.5703125" style="18" customWidth="1"/>
    <col min="18" max="224" width="8" style="18" customWidth="1"/>
    <col min="225" max="225" width="11.85546875" style="18" bestFit="1" customWidth="1"/>
    <col min="226" max="16384" width="9.140625" style="18"/>
  </cols>
  <sheetData>
    <row r="1" spans="1:17" x14ac:dyDescent="0.25">
      <c r="B1" s="19" t="s">
        <v>0</v>
      </c>
      <c r="C1" s="19">
        <v>70</v>
      </c>
      <c r="D1" s="19" t="s">
        <v>1</v>
      </c>
    </row>
    <row r="2" spans="1:17" x14ac:dyDescent="0.25">
      <c r="B2" s="19" t="s">
        <v>2</v>
      </c>
      <c r="C2" s="19">
        <v>14251</v>
      </c>
      <c r="D2" s="19" t="s">
        <v>3</v>
      </c>
    </row>
    <row r="3" spans="1:17" x14ac:dyDescent="0.25">
      <c r="B3" s="19" t="s">
        <v>4</v>
      </c>
      <c r="C3" s="19">
        <v>1</v>
      </c>
    </row>
    <row r="4" spans="1:17" x14ac:dyDescent="0.25">
      <c r="B4" s="19" t="s">
        <v>5</v>
      </c>
      <c r="C4" s="19">
        <v>104</v>
      </c>
    </row>
    <row r="5" spans="1:17" x14ac:dyDescent="0.25">
      <c r="B5" s="19" t="s">
        <v>6</v>
      </c>
      <c r="C5" s="20">
        <v>44700</v>
      </c>
    </row>
    <row r="6" spans="1:17" x14ac:dyDescent="0.25">
      <c r="B6" s="19" t="s">
        <v>7</v>
      </c>
      <c r="C6" s="19">
        <v>1</v>
      </c>
      <c r="D6" s="19" t="s">
        <v>8</v>
      </c>
    </row>
    <row r="8" spans="1:17" x14ac:dyDescent="0.25">
      <c r="A8" s="19" t="s">
        <v>9</v>
      </c>
      <c r="B8" s="72" t="s">
        <v>10</v>
      </c>
      <c r="C8" s="73"/>
      <c r="D8" s="73"/>
      <c r="E8" s="73"/>
      <c r="F8" s="73"/>
      <c r="G8" s="73"/>
      <c r="H8" s="73"/>
      <c r="I8" s="73"/>
      <c r="J8" s="73"/>
      <c r="K8" s="73"/>
      <c r="L8" s="73"/>
      <c r="M8" s="73"/>
      <c r="N8" s="73"/>
      <c r="O8" s="73"/>
    </row>
    <row r="9" spans="1:17" ht="15" customHeight="1" x14ac:dyDescent="0.25">
      <c r="C9" s="21">
        <v>4</v>
      </c>
      <c r="D9" s="21">
        <v>8</v>
      </c>
      <c r="E9" s="21">
        <v>20</v>
      </c>
      <c r="F9" s="21">
        <v>24</v>
      </c>
      <c r="G9" s="21">
        <v>28</v>
      </c>
      <c r="H9" s="21">
        <v>32</v>
      </c>
      <c r="I9" s="21">
        <v>36</v>
      </c>
      <c r="J9" s="21">
        <v>44</v>
      </c>
      <c r="K9" s="21">
        <v>48</v>
      </c>
      <c r="L9" s="21">
        <v>60</v>
      </c>
      <c r="M9" s="21">
        <v>64</v>
      </c>
      <c r="N9" s="21">
        <v>68</v>
      </c>
      <c r="O9" s="21">
        <v>72</v>
      </c>
      <c r="P9" s="67" t="s">
        <v>318</v>
      </c>
      <c r="Q9" s="68" t="s">
        <v>319</v>
      </c>
    </row>
    <row r="10" spans="1:17" x14ac:dyDescent="0.25">
      <c r="A10" s="22"/>
      <c r="B10" s="22"/>
      <c r="C10" s="23" t="s">
        <v>11</v>
      </c>
      <c r="D10" s="23" t="s">
        <v>12</v>
      </c>
      <c r="E10" s="23" t="s">
        <v>13</v>
      </c>
      <c r="F10" s="23" t="s">
        <v>14</v>
      </c>
      <c r="G10" s="23" t="s">
        <v>15</v>
      </c>
      <c r="H10" s="23" t="s">
        <v>16</v>
      </c>
      <c r="I10" s="23" t="s">
        <v>17</v>
      </c>
      <c r="J10" s="23" t="s">
        <v>18</v>
      </c>
      <c r="K10" s="23" t="s">
        <v>19</v>
      </c>
      <c r="L10" s="23" t="s">
        <v>20</v>
      </c>
      <c r="M10" s="23" t="s">
        <v>21</v>
      </c>
      <c r="N10" s="23" t="s">
        <v>22</v>
      </c>
      <c r="O10" s="23" t="s">
        <v>23</v>
      </c>
      <c r="P10" s="67"/>
      <c r="Q10" s="69" t="s">
        <v>70</v>
      </c>
    </row>
    <row r="11" spans="1:17" s="95" customFormat="1" ht="60" customHeight="1" x14ac:dyDescent="0.25">
      <c r="A11" s="23">
        <v>1</v>
      </c>
      <c r="B11" s="22" t="s">
        <v>24</v>
      </c>
      <c r="C11" s="24">
        <v>104</v>
      </c>
      <c r="D11" s="93" t="s">
        <v>71</v>
      </c>
      <c r="E11" s="93">
        <v>41</v>
      </c>
      <c r="F11" s="93" t="s">
        <v>72</v>
      </c>
      <c r="G11" s="93" t="s">
        <v>73</v>
      </c>
      <c r="H11" s="93">
        <v>1</v>
      </c>
      <c r="I11" s="93" t="s">
        <v>74</v>
      </c>
      <c r="J11" s="93" t="s">
        <v>75</v>
      </c>
      <c r="K11" s="93" t="s">
        <v>76</v>
      </c>
      <c r="L11" s="93">
        <v>1</v>
      </c>
      <c r="M11" s="93" t="s">
        <v>77</v>
      </c>
      <c r="N11" s="94">
        <v>44713</v>
      </c>
      <c r="O11" s="94">
        <v>44834</v>
      </c>
      <c r="P11" s="96">
        <v>1</v>
      </c>
      <c r="Q11" s="101" t="s">
        <v>334</v>
      </c>
    </row>
    <row r="12" spans="1:17" s="95" customFormat="1" ht="107.25" customHeight="1" x14ac:dyDescent="0.25">
      <c r="A12" s="23">
        <v>2</v>
      </c>
      <c r="B12" s="22" t="s">
        <v>47</v>
      </c>
      <c r="C12" s="24">
        <v>104</v>
      </c>
      <c r="D12" s="93" t="s">
        <v>71</v>
      </c>
      <c r="E12" s="93">
        <v>41</v>
      </c>
      <c r="F12" s="93" t="s">
        <v>72</v>
      </c>
      <c r="G12" s="93" t="s">
        <v>73</v>
      </c>
      <c r="H12" s="93">
        <v>2</v>
      </c>
      <c r="I12" s="93" t="s">
        <v>78</v>
      </c>
      <c r="J12" s="93" t="s">
        <v>79</v>
      </c>
      <c r="K12" s="93" t="s">
        <v>80</v>
      </c>
      <c r="L12" s="93">
        <v>1</v>
      </c>
      <c r="M12" s="93" t="s">
        <v>77</v>
      </c>
      <c r="N12" s="94">
        <v>44713</v>
      </c>
      <c r="O12" s="94">
        <v>44957</v>
      </c>
      <c r="P12" s="96">
        <v>1</v>
      </c>
      <c r="Q12" s="101" t="s">
        <v>336</v>
      </c>
    </row>
    <row r="13" spans="1:17" s="95" customFormat="1" ht="60" customHeight="1" x14ac:dyDescent="0.25">
      <c r="A13" s="23">
        <v>3</v>
      </c>
      <c r="B13" s="22" t="s">
        <v>53</v>
      </c>
      <c r="C13" s="24">
        <v>104</v>
      </c>
      <c r="D13" s="93" t="s">
        <v>71</v>
      </c>
      <c r="E13" s="93">
        <v>41</v>
      </c>
      <c r="F13" s="93" t="s">
        <v>72</v>
      </c>
      <c r="G13" s="93" t="s">
        <v>73</v>
      </c>
      <c r="H13" s="93">
        <v>3</v>
      </c>
      <c r="I13" s="93" t="s">
        <v>81</v>
      </c>
      <c r="J13" s="93" t="s">
        <v>82</v>
      </c>
      <c r="K13" s="93" t="s">
        <v>83</v>
      </c>
      <c r="L13" s="93">
        <v>1</v>
      </c>
      <c r="M13" s="93" t="s">
        <v>77</v>
      </c>
      <c r="N13" s="94">
        <v>44713</v>
      </c>
      <c r="O13" s="99">
        <v>44926</v>
      </c>
      <c r="P13" s="96">
        <v>1</v>
      </c>
      <c r="Q13" s="101" t="s">
        <v>335</v>
      </c>
    </row>
    <row r="14" spans="1:17" s="95" customFormat="1" x14ac:dyDescent="0.25">
      <c r="A14" s="23">
        <v>4</v>
      </c>
      <c r="B14" s="22" t="s">
        <v>57</v>
      </c>
      <c r="C14" s="24">
        <v>104</v>
      </c>
      <c r="D14" s="93" t="s">
        <v>71</v>
      </c>
      <c r="E14" s="93">
        <v>41</v>
      </c>
      <c r="F14" s="93" t="s">
        <v>84</v>
      </c>
      <c r="G14" s="93" t="s">
        <v>85</v>
      </c>
      <c r="H14" s="93">
        <v>1</v>
      </c>
      <c r="I14" s="93" t="s">
        <v>86</v>
      </c>
      <c r="J14" s="93" t="s">
        <v>87</v>
      </c>
      <c r="K14" s="93" t="s">
        <v>88</v>
      </c>
      <c r="L14" s="93">
        <v>1</v>
      </c>
      <c r="M14" s="93" t="s">
        <v>77</v>
      </c>
      <c r="N14" s="94">
        <v>44713</v>
      </c>
      <c r="O14" s="94">
        <v>44834</v>
      </c>
      <c r="P14" s="96">
        <v>1</v>
      </c>
      <c r="Q14" s="101" t="s">
        <v>334</v>
      </c>
    </row>
    <row r="15" spans="1:17" s="95" customFormat="1" ht="120" x14ac:dyDescent="0.25">
      <c r="A15" s="23">
        <v>5</v>
      </c>
      <c r="B15" s="22" t="s">
        <v>64</v>
      </c>
      <c r="C15" s="24">
        <v>104</v>
      </c>
      <c r="D15" s="93" t="s">
        <v>71</v>
      </c>
      <c r="E15" s="93">
        <v>41</v>
      </c>
      <c r="F15" s="102" t="s">
        <v>89</v>
      </c>
      <c r="G15" s="93" t="s">
        <v>90</v>
      </c>
      <c r="H15" s="93">
        <v>1</v>
      </c>
      <c r="I15" s="102" t="s">
        <v>91</v>
      </c>
      <c r="J15" s="93" t="s">
        <v>92</v>
      </c>
      <c r="K15" s="93" t="s">
        <v>93</v>
      </c>
      <c r="L15" s="93">
        <v>1</v>
      </c>
      <c r="M15" s="93" t="s">
        <v>77</v>
      </c>
      <c r="N15" s="94">
        <v>44713</v>
      </c>
      <c r="O15" s="94">
        <v>44834</v>
      </c>
      <c r="P15" s="96">
        <v>1</v>
      </c>
      <c r="Q15" s="101" t="s">
        <v>337</v>
      </c>
    </row>
    <row r="16" spans="1:17" s="95" customFormat="1" x14ac:dyDescent="0.25">
      <c r="A16" s="23">
        <v>6</v>
      </c>
      <c r="B16" s="22" t="s">
        <v>94</v>
      </c>
      <c r="C16" s="24">
        <v>104</v>
      </c>
      <c r="D16" s="93" t="s">
        <v>71</v>
      </c>
      <c r="E16" s="93">
        <v>41</v>
      </c>
      <c r="F16" s="93" t="s">
        <v>95</v>
      </c>
      <c r="G16" s="93" t="s">
        <v>96</v>
      </c>
      <c r="H16" s="93">
        <v>1</v>
      </c>
      <c r="I16" s="93" t="s">
        <v>97</v>
      </c>
      <c r="J16" s="93" t="s">
        <v>98</v>
      </c>
      <c r="K16" s="93" t="s">
        <v>99</v>
      </c>
      <c r="L16" s="93">
        <v>1</v>
      </c>
      <c r="M16" s="93" t="s">
        <v>77</v>
      </c>
      <c r="N16" s="94">
        <v>44713</v>
      </c>
      <c r="O16" s="99">
        <v>44926</v>
      </c>
      <c r="P16" s="96">
        <v>1</v>
      </c>
      <c r="Q16" s="101" t="s">
        <v>335</v>
      </c>
    </row>
    <row r="17" spans="1:17" s="95" customFormat="1" x14ac:dyDescent="0.25">
      <c r="A17" s="23">
        <v>7</v>
      </c>
      <c r="B17" s="22" t="s">
        <v>100</v>
      </c>
      <c r="C17" s="24">
        <v>104</v>
      </c>
      <c r="D17" s="93" t="s">
        <v>71</v>
      </c>
      <c r="E17" s="93">
        <v>41</v>
      </c>
      <c r="F17" s="93" t="s">
        <v>101</v>
      </c>
      <c r="G17" s="93" t="s">
        <v>102</v>
      </c>
      <c r="H17" s="93">
        <v>1</v>
      </c>
      <c r="I17" s="93" t="s">
        <v>103</v>
      </c>
      <c r="J17" s="93" t="s">
        <v>104</v>
      </c>
      <c r="K17" s="93" t="s">
        <v>105</v>
      </c>
      <c r="L17" s="93">
        <v>1</v>
      </c>
      <c r="M17" s="93" t="s">
        <v>77</v>
      </c>
      <c r="N17" s="94">
        <v>44713</v>
      </c>
      <c r="O17" s="99">
        <v>44865</v>
      </c>
      <c r="P17" s="96">
        <v>1</v>
      </c>
      <c r="Q17" s="101" t="s">
        <v>337</v>
      </c>
    </row>
    <row r="18" spans="1:17" s="95" customFormat="1" x14ac:dyDescent="0.25">
      <c r="A18" s="23">
        <v>8</v>
      </c>
      <c r="B18" s="22" t="s">
        <v>106</v>
      </c>
      <c r="C18" s="24">
        <v>104</v>
      </c>
      <c r="D18" s="93" t="s">
        <v>71</v>
      </c>
      <c r="E18" s="93">
        <v>41</v>
      </c>
      <c r="F18" s="93" t="s">
        <v>107</v>
      </c>
      <c r="G18" s="93" t="s">
        <v>108</v>
      </c>
      <c r="H18" s="93">
        <v>1</v>
      </c>
      <c r="I18" s="93" t="s">
        <v>109</v>
      </c>
      <c r="J18" s="93" t="s">
        <v>110</v>
      </c>
      <c r="K18" s="93" t="s">
        <v>111</v>
      </c>
      <c r="L18" s="93">
        <v>1</v>
      </c>
      <c r="M18" s="93" t="s">
        <v>77</v>
      </c>
      <c r="N18" s="94">
        <v>44713</v>
      </c>
      <c r="O18" s="94">
        <v>44865</v>
      </c>
      <c r="P18" s="96">
        <v>1</v>
      </c>
      <c r="Q18" s="101" t="s">
        <v>334</v>
      </c>
    </row>
    <row r="19" spans="1:17" s="95" customFormat="1" ht="90" x14ac:dyDescent="0.25">
      <c r="A19" s="23">
        <v>9</v>
      </c>
      <c r="B19" s="22" t="s">
        <v>112</v>
      </c>
      <c r="C19" s="24">
        <v>104</v>
      </c>
      <c r="D19" s="93" t="s">
        <v>71</v>
      </c>
      <c r="E19" s="93">
        <v>41</v>
      </c>
      <c r="F19" s="93" t="s">
        <v>113</v>
      </c>
      <c r="G19" s="93" t="s">
        <v>114</v>
      </c>
      <c r="H19" s="93">
        <v>1</v>
      </c>
      <c r="I19" s="93" t="s">
        <v>115</v>
      </c>
      <c r="J19" s="93" t="s">
        <v>116</v>
      </c>
      <c r="K19" s="93" t="s">
        <v>117</v>
      </c>
      <c r="L19" s="93">
        <v>1</v>
      </c>
      <c r="M19" s="93" t="s">
        <v>118</v>
      </c>
      <c r="N19" s="94">
        <v>44835</v>
      </c>
      <c r="O19" s="94">
        <v>44957</v>
      </c>
      <c r="P19" s="100">
        <v>1</v>
      </c>
      <c r="Q19" s="103" t="s">
        <v>320</v>
      </c>
    </row>
    <row r="20" spans="1:17" s="95" customFormat="1" ht="94.5" customHeight="1" x14ac:dyDescent="0.25">
      <c r="A20" s="23">
        <v>10</v>
      </c>
      <c r="B20" s="22" t="s">
        <v>119</v>
      </c>
      <c r="C20" s="24">
        <v>104</v>
      </c>
      <c r="D20" s="93" t="s">
        <v>71</v>
      </c>
      <c r="E20" s="93">
        <v>41</v>
      </c>
      <c r="F20" s="93" t="s">
        <v>120</v>
      </c>
      <c r="G20" s="93" t="s">
        <v>121</v>
      </c>
      <c r="H20" s="93">
        <v>1</v>
      </c>
      <c r="I20" s="93" t="s">
        <v>122</v>
      </c>
      <c r="J20" s="93" t="s">
        <v>123</v>
      </c>
      <c r="K20" s="93" t="s">
        <v>124</v>
      </c>
      <c r="L20" s="93">
        <v>1</v>
      </c>
      <c r="M20" s="93" t="s">
        <v>125</v>
      </c>
      <c r="N20" s="94">
        <v>44774</v>
      </c>
      <c r="O20" s="94">
        <v>44957</v>
      </c>
      <c r="P20" s="100">
        <v>1</v>
      </c>
      <c r="Q20" s="103" t="s">
        <v>321</v>
      </c>
    </row>
    <row r="21" spans="1:17" s="95" customFormat="1" x14ac:dyDescent="0.25">
      <c r="A21" s="23">
        <v>11</v>
      </c>
      <c r="B21" s="22" t="s">
        <v>126</v>
      </c>
      <c r="C21" s="24">
        <v>104</v>
      </c>
      <c r="D21" s="93" t="s">
        <v>71</v>
      </c>
      <c r="E21" s="93">
        <v>41</v>
      </c>
      <c r="F21" s="93" t="s">
        <v>127</v>
      </c>
      <c r="G21" s="93" t="s">
        <v>128</v>
      </c>
      <c r="H21" s="93">
        <v>1</v>
      </c>
      <c r="I21" s="93" t="s">
        <v>129</v>
      </c>
      <c r="J21" s="93" t="s">
        <v>116</v>
      </c>
      <c r="K21" s="93" t="s">
        <v>117</v>
      </c>
      <c r="L21" s="93">
        <v>1</v>
      </c>
      <c r="M21" s="93" t="s">
        <v>130</v>
      </c>
      <c r="N21" s="94">
        <v>44835</v>
      </c>
      <c r="O21" s="94">
        <v>44957</v>
      </c>
      <c r="P21" s="96">
        <v>1</v>
      </c>
      <c r="Q21" s="103" t="s">
        <v>334</v>
      </c>
    </row>
    <row r="22" spans="1:17" s="95" customFormat="1" x14ac:dyDescent="0.25">
      <c r="A22" s="23">
        <v>12</v>
      </c>
      <c r="B22" s="22" t="s">
        <v>131</v>
      </c>
      <c r="C22" s="24">
        <v>104</v>
      </c>
      <c r="D22" s="93" t="s">
        <v>71</v>
      </c>
      <c r="E22" s="93">
        <v>41</v>
      </c>
      <c r="F22" s="93" t="s">
        <v>132</v>
      </c>
      <c r="G22" s="93" t="s">
        <v>133</v>
      </c>
      <c r="H22" s="93">
        <v>1</v>
      </c>
      <c r="I22" s="93" t="s">
        <v>134</v>
      </c>
      <c r="J22" s="93" t="s">
        <v>135</v>
      </c>
      <c r="K22" s="93" t="s">
        <v>136</v>
      </c>
      <c r="L22" s="93">
        <v>1</v>
      </c>
      <c r="M22" s="93" t="s">
        <v>137</v>
      </c>
      <c r="N22" s="94">
        <v>44743</v>
      </c>
      <c r="O22" s="94">
        <v>44865</v>
      </c>
      <c r="P22" s="96">
        <v>1</v>
      </c>
      <c r="Q22" s="103" t="s">
        <v>338</v>
      </c>
    </row>
    <row r="23" spans="1:17" s="95" customFormat="1" ht="35.25" customHeight="1" x14ac:dyDescent="0.25">
      <c r="A23" s="23">
        <v>13</v>
      </c>
      <c r="B23" s="22" t="s">
        <v>138</v>
      </c>
      <c r="C23" s="24">
        <v>104</v>
      </c>
      <c r="D23" s="93" t="s">
        <v>71</v>
      </c>
      <c r="E23" s="93">
        <v>41</v>
      </c>
      <c r="F23" s="93" t="s">
        <v>132</v>
      </c>
      <c r="G23" s="93" t="s">
        <v>133</v>
      </c>
      <c r="H23" s="93">
        <v>2</v>
      </c>
      <c r="I23" s="93" t="s">
        <v>139</v>
      </c>
      <c r="J23" s="93" t="s">
        <v>140</v>
      </c>
      <c r="K23" s="93" t="s">
        <v>141</v>
      </c>
      <c r="L23" s="93">
        <v>1</v>
      </c>
      <c r="M23" s="93" t="s">
        <v>142</v>
      </c>
      <c r="N23" s="94">
        <v>44866</v>
      </c>
      <c r="O23" s="94">
        <v>45169</v>
      </c>
      <c r="P23" s="100">
        <v>0</v>
      </c>
      <c r="Q23" s="103" t="s">
        <v>339</v>
      </c>
    </row>
    <row r="24" spans="1:17" s="95" customFormat="1" ht="69.75" customHeight="1" x14ac:dyDescent="0.25">
      <c r="A24" s="23">
        <v>14</v>
      </c>
      <c r="B24" s="22" t="s">
        <v>143</v>
      </c>
      <c r="C24" s="24">
        <v>104</v>
      </c>
      <c r="D24" s="93" t="s">
        <v>71</v>
      </c>
      <c r="E24" s="93">
        <v>41</v>
      </c>
      <c r="F24" s="93" t="s">
        <v>144</v>
      </c>
      <c r="G24" s="93" t="s">
        <v>145</v>
      </c>
      <c r="H24" s="93">
        <v>1</v>
      </c>
      <c r="I24" s="93" t="s">
        <v>146</v>
      </c>
      <c r="J24" s="93" t="s">
        <v>147</v>
      </c>
      <c r="K24" s="93" t="s">
        <v>148</v>
      </c>
      <c r="L24" s="93">
        <v>2</v>
      </c>
      <c r="M24" s="93" t="s">
        <v>118</v>
      </c>
      <c r="N24" s="94">
        <v>44743</v>
      </c>
      <c r="O24" s="94">
        <v>44957</v>
      </c>
      <c r="P24" s="100">
        <v>1</v>
      </c>
      <c r="Q24" s="104" t="s">
        <v>322</v>
      </c>
    </row>
    <row r="25" spans="1:17" s="95" customFormat="1" ht="126.75" customHeight="1" x14ac:dyDescent="0.25">
      <c r="A25" s="23">
        <v>15</v>
      </c>
      <c r="B25" s="22" t="s">
        <v>149</v>
      </c>
      <c r="C25" s="24">
        <v>104</v>
      </c>
      <c r="D25" s="93" t="s">
        <v>71</v>
      </c>
      <c r="E25" s="93">
        <v>41</v>
      </c>
      <c r="F25" s="93" t="s">
        <v>150</v>
      </c>
      <c r="G25" s="93" t="s">
        <v>151</v>
      </c>
      <c r="H25" s="93">
        <v>1</v>
      </c>
      <c r="I25" s="93" t="s">
        <v>152</v>
      </c>
      <c r="J25" s="93" t="s">
        <v>153</v>
      </c>
      <c r="K25" s="93" t="s">
        <v>154</v>
      </c>
      <c r="L25" s="93">
        <v>7</v>
      </c>
      <c r="M25" s="93" t="s">
        <v>155</v>
      </c>
      <c r="N25" s="94">
        <v>44713</v>
      </c>
      <c r="O25" s="94">
        <v>44957</v>
      </c>
      <c r="P25" s="97">
        <v>1</v>
      </c>
      <c r="Q25" s="98" t="s">
        <v>323</v>
      </c>
    </row>
    <row r="26" spans="1:17" s="95" customFormat="1" ht="189" customHeight="1" x14ac:dyDescent="0.25">
      <c r="A26" s="23">
        <v>16</v>
      </c>
      <c r="B26" s="22" t="s">
        <v>156</v>
      </c>
      <c r="C26" s="24">
        <v>104</v>
      </c>
      <c r="D26" s="93" t="s">
        <v>71</v>
      </c>
      <c r="E26" s="93">
        <v>41</v>
      </c>
      <c r="F26" s="93" t="s">
        <v>157</v>
      </c>
      <c r="G26" s="93" t="s">
        <v>158</v>
      </c>
      <c r="H26" s="93">
        <v>1</v>
      </c>
      <c r="I26" s="93" t="s">
        <v>159</v>
      </c>
      <c r="J26" s="93" t="s">
        <v>160</v>
      </c>
      <c r="K26" s="93" t="s">
        <v>161</v>
      </c>
      <c r="L26" s="93">
        <v>1</v>
      </c>
      <c r="M26" s="93" t="s">
        <v>162</v>
      </c>
      <c r="N26" s="94">
        <v>44743</v>
      </c>
      <c r="O26" s="94">
        <v>44926</v>
      </c>
      <c r="P26" s="96">
        <v>1</v>
      </c>
      <c r="Q26" s="98" t="s">
        <v>333</v>
      </c>
    </row>
    <row r="27" spans="1:17" s="95" customFormat="1" x14ac:dyDescent="0.25">
      <c r="A27" s="23">
        <v>17</v>
      </c>
      <c r="B27" s="22" t="s">
        <v>163</v>
      </c>
      <c r="C27" s="24">
        <v>104</v>
      </c>
      <c r="D27" s="93" t="s">
        <v>71</v>
      </c>
      <c r="E27" s="93">
        <v>41</v>
      </c>
      <c r="F27" s="93" t="s">
        <v>157</v>
      </c>
      <c r="G27" s="93" t="s">
        <v>158</v>
      </c>
      <c r="H27" s="93">
        <v>2</v>
      </c>
      <c r="I27" s="93" t="s">
        <v>164</v>
      </c>
      <c r="J27" s="93" t="s">
        <v>165</v>
      </c>
      <c r="K27" s="93" t="s">
        <v>166</v>
      </c>
      <c r="L27" s="93">
        <v>1</v>
      </c>
      <c r="M27" s="93" t="s">
        <v>167</v>
      </c>
      <c r="N27" s="94">
        <v>44713</v>
      </c>
      <c r="O27" s="94">
        <v>44804</v>
      </c>
      <c r="P27" s="96">
        <v>1</v>
      </c>
      <c r="Q27" s="98" t="s">
        <v>340</v>
      </c>
    </row>
    <row r="28" spans="1:17" s="95" customFormat="1" ht="240" x14ac:dyDescent="0.25">
      <c r="A28" s="23">
        <v>18</v>
      </c>
      <c r="B28" s="22" t="s">
        <v>168</v>
      </c>
      <c r="C28" s="24">
        <v>104</v>
      </c>
      <c r="D28" s="93" t="s">
        <v>71</v>
      </c>
      <c r="E28" s="93">
        <v>41</v>
      </c>
      <c r="F28" s="93" t="s">
        <v>157</v>
      </c>
      <c r="G28" s="93" t="s">
        <v>158</v>
      </c>
      <c r="H28" s="93">
        <v>3</v>
      </c>
      <c r="I28" s="102" t="s">
        <v>169</v>
      </c>
      <c r="J28" s="93" t="s">
        <v>170</v>
      </c>
      <c r="K28" s="93" t="s">
        <v>171</v>
      </c>
      <c r="L28" s="93">
        <v>1</v>
      </c>
      <c r="M28" s="93" t="s">
        <v>167</v>
      </c>
      <c r="N28" s="94">
        <v>44713</v>
      </c>
      <c r="O28" s="94">
        <v>44926</v>
      </c>
      <c r="P28" s="96">
        <v>1</v>
      </c>
      <c r="Q28" s="98" t="s">
        <v>340</v>
      </c>
    </row>
    <row r="29" spans="1:17" s="95" customFormat="1" x14ac:dyDescent="0.25">
      <c r="A29" s="23">
        <v>19</v>
      </c>
      <c r="B29" s="22" t="s">
        <v>172</v>
      </c>
      <c r="C29" s="24">
        <v>104</v>
      </c>
      <c r="D29" s="93" t="s">
        <v>71</v>
      </c>
      <c r="E29" s="93">
        <v>41</v>
      </c>
      <c r="F29" s="93" t="s">
        <v>173</v>
      </c>
      <c r="G29" s="93" t="s">
        <v>174</v>
      </c>
      <c r="H29" s="93">
        <v>1</v>
      </c>
      <c r="I29" s="93" t="s">
        <v>175</v>
      </c>
      <c r="J29" s="93" t="s">
        <v>176</v>
      </c>
      <c r="K29" s="93" t="s">
        <v>177</v>
      </c>
      <c r="L29" s="93">
        <v>1</v>
      </c>
      <c r="M29" s="93" t="s">
        <v>130</v>
      </c>
      <c r="N29" s="94">
        <v>44743</v>
      </c>
      <c r="O29" s="94">
        <v>44865</v>
      </c>
      <c r="P29" s="96">
        <v>1</v>
      </c>
      <c r="Q29" s="98" t="s">
        <v>337</v>
      </c>
    </row>
    <row r="30" spans="1:17" s="95" customFormat="1" ht="143.25" customHeight="1" x14ac:dyDescent="0.25">
      <c r="A30" s="23">
        <v>20</v>
      </c>
      <c r="B30" s="22" t="s">
        <v>178</v>
      </c>
      <c r="C30" s="24">
        <v>104</v>
      </c>
      <c r="D30" s="93" t="s">
        <v>71</v>
      </c>
      <c r="E30" s="93">
        <v>41</v>
      </c>
      <c r="F30" s="93" t="s">
        <v>173</v>
      </c>
      <c r="G30" s="93" t="s">
        <v>174</v>
      </c>
      <c r="H30" s="93">
        <v>2</v>
      </c>
      <c r="I30" s="93" t="s">
        <v>179</v>
      </c>
      <c r="J30" s="93" t="s">
        <v>180</v>
      </c>
      <c r="K30" s="93" t="s">
        <v>181</v>
      </c>
      <c r="L30" s="93">
        <v>7</v>
      </c>
      <c r="M30" s="93" t="s">
        <v>182</v>
      </c>
      <c r="N30" s="94">
        <v>44743</v>
      </c>
      <c r="O30" s="94">
        <v>44957</v>
      </c>
      <c r="P30" s="97">
        <v>1</v>
      </c>
      <c r="Q30" s="98" t="s">
        <v>324</v>
      </c>
    </row>
    <row r="31" spans="1:17" s="95" customFormat="1" ht="106.5" customHeight="1" x14ac:dyDescent="0.25">
      <c r="A31" s="23">
        <v>21</v>
      </c>
      <c r="B31" s="22" t="s">
        <v>183</v>
      </c>
      <c r="C31" s="24">
        <v>104</v>
      </c>
      <c r="D31" s="93" t="s">
        <v>71</v>
      </c>
      <c r="E31" s="93">
        <v>41</v>
      </c>
      <c r="F31" s="93" t="s">
        <v>184</v>
      </c>
      <c r="G31" s="93" t="s">
        <v>185</v>
      </c>
      <c r="H31" s="93">
        <v>1</v>
      </c>
      <c r="I31" s="93" t="s">
        <v>186</v>
      </c>
      <c r="J31" s="93" t="s">
        <v>187</v>
      </c>
      <c r="K31" s="93" t="s">
        <v>188</v>
      </c>
      <c r="L31" s="93">
        <v>1</v>
      </c>
      <c r="M31" s="93" t="s">
        <v>189</v>
      </c>
      <c r="N31" s="99">
        <v>44743</v>
      </c>
      <c r="O31" s="99">
        <v>44926</v>
      </c>
      <c r="P31" s="96">
        <v>1</v>
      </c>
      <c r="Q31" s="98" t="s">
        <v>333</v>
      </c>
    </row>
    <row r="32" spans="1:17" s="95" customFormat="1" ht="69.75" customHeight="1" x14ac:dyDescent="0.25">
      <c r="A32" s="23">
        <v>22</v>
      </c>
      <c r="B32" s="22" t="s">
        <v>190</v>
      </c>
      <c r="C32" s="24">
        <v>104</v>
      </c>
      <c r="D32" s="93" t="s">
        <v>71</v>
      </c>
      <c r="E32" s="93">
        <v>41</v>
      </c>
      <c r="F32" s="93" t="s">
        <v>184</v>
      </c>
      <c r="G32" s="93" t="s">
        <v>185</v>
      </c>
      <c r="H32" s="93">
        <v>2</v>
      </c>
      <c r="I32" s="93" t="s">
        <v>191</v>
      </c>
      <c r="J32" s="93" t="s">
        <v>192</v>
      </c>
      <c r="K32" s="93" t="s">
        <v>193</v>
      </c>
      <c r="L32" s="93">
        <v>1</v>
      </c>
      <c r="M32" s="93" t="s">
        <v>189</v>
      </c>
      <c r="N32" s="94">
        <v>44743</v>
      </c>
      <c r="O32" s="94">
        <v>44957</v>
      </c>
      <c r="P32" s="96">
        <v>1</v>
      </c>
      <c r="Q32" s="98" t="s">
        <v>327</v>
      </c>
    </row>
    <row r="33" spans="1:17" s="95" customFormat="1" ht="90.75" customHeight="1" x14ac:dyDescent="0.25">
      <c r="A33" s="23">
        <v>23</v>
      </c>
      <c r="B33" s="22" t="s">
        <v>194</v>
      </c>
      <c r="C33" s="24">
        <v>104</v>
      </c>
      <c r="D33" s="93" t="s">
        <v>71</v>
      </c>
      <c r="E33" s="93">
        <v>41</v>
      </c>
      <c r="F33" s="93" t="s">
        <v>195</v>
      </c>
      <c r="G33" s="93" t="s">
        <v>196</v>
      </c>
      <c r="H33" s="93">
        <v>1</v>
      </c>
      <c r="I33" s="93" t="s">
        <v>197</v>
      </c>
      <c r="J33" s="93" t="s">
        <v>198</v>
      </c>
      <c r="K33" s="93" t="s">
        <v>199</v>
      </c>
      <c r="L33" s="93">
        <v>1</v>
      </c>
      <c r="M33" s="93" t="s">
        <v>189</v>
      </c>
      <c r="N33" s="94">
        <v>44743</v>
      </c>
      <c r="O33" s="94">
        <v>44957</v>
      </c>
      <c r="P33" s="97">
        <v>1</v>
      </c>
      <c r="Q33" s="98" t="s">
        <v>325</v>
      </c>
    </row>
    <row r="34" spans="1:17" s="95" customFormat="1" ht="50.1" customHeight="1" x14ac:dyDescent="0.25">
      <c r="A34" s="23">
        <v>24</v>
      </c>
      <c r="B34" s="22" t="s">
        <v>200</v>
      </c>
      <c r="C34" s="24">
        <v>104</v>
      </c>
      <c r="D34" s="93" t="s">
        <v>71</v>
      </c>
      <c r="E34" s="93">
        <v>41</v>
      </c>
      <c r="F34" s="93" t="s">
        <v>201</v>
      </c>
      <c r="H34" s="93">
        <v>1</v>
      </c>
      <c r="I34" s="93" t="s">
        <v>203</v>
      </c>
      <c r="J34" s="93" t="s">
        <v>204</v>
      </c>
      <c r="K34" s="93" t="s">
        <v>205</v>
      </c>
      <c r="L34" s="93">
        <v>1</v>
      </c>
      <c r="M34" s="93" t="s">
        <v>189</v>
      </c>
      <c r="N34" s="94">
        <v>44743</v>
      </c>
      <c r="O34" s="94">
        <v>44957</v>
      </c>
      <c r="P34" s="97">
        <v>1</v>
      </c>
      <c r="Q34" s="98" t="s">
        <v>326</v>
      </c>
    </row>
    <row r="35" spans="1:17" s="95" customFormat="1" ht="66" customHeight="1" x14ac:dyDescent="0.25">
      <c r="A35" s="23">
        <v>25</v>
      </c>
      <c r="B35" s="22" t="s">
        <v>206</v>
      </c>
      <c r="C35" s="24">
        <v>104</v>
      </c>
      <c r="D35" s="93" t="s">
        <v>71</v>
      </c>
      <c r="E35" s="93">
        <v>41</v>
      </c>
      <c r="F35" s="93" t="s">
        <v>201</v>
      </c>
      <c r="G35" s="93" t="s">
        <v>202</v>
      </c>
      <c r="H35" s="93">
        <v>2</v>
      </c>
      <c r="I35" s="93" t="s">
        <v>207</v>
      </c>
      <c r="J35" s="93" t="s">
        <v>208</v>
      </c>
      <c r="K35" s="93" t="s">
        <v>209</v>
      </c>
      <c r="L35" s="93">
        <v>1</v>
      </c>
      <c r="M35" s="93" t="s">
        <v>189</v>
      </c>
      <c r="N35" s="94">
        <v>44743</v>
      </c>
      <c r="O35" s="99">
        <v>44865</v>
      </c>
      <c r="P35" s="96">
        <v>1</v>
      </c>
      <c r="Q35" s="98" t="s">
        <v>338</v>
      </c>
    </row>
    <row r="36" spans="1:17" s="95" customFormat="1" x14ac:dyDescent="0.25">
      <c r="A36" s="23">
        <v>26</v>
      </c>
      <c r="B36" s="22" t="s">
        <v>210</v>
      </c>
      <c r="C36" s="24">
        <v>104</v>
      </c>
      <c r="D36" s="93" t="s">
        <v>71</v>
      </c>
      <c r="E36" s="93">
        <v>41</v>
      </c>
      <c r="F36" s="93" t="s">
        <v>211</v>
      </c>
      <c r="G36" s="93" t="s">
        <v>212</v>
      </c>
      <c r="H36" s="93">
        <v>1</v>
      </c>
      <c r="I36" s="93" t="s">
        <v>213</v>
      </c>
      <c r="J36" s="93" t="s">
        <v>214</v>
      </c>
      <c r="K36" s="93" t="s">
        <v>215</v>
      </c>
      <c r="L36" s="93">
        <v>1</v>
      </c>
      <c r="M36" s="93" t="s">
        <v>216</v>
      </c>
      <c r="N36" s="94">
        <v>44733</v>
      </c>
      <c r="O36" s="94">
        <v>44804</v>
      </c>
      <c r="P36" s="96">
        <v>1</v>
      </c>
      <c r="Q36" s="98" t="s">
        <v>337</v>
      </c>
    </row>
    <row r="37" spans="1:17" s="95" customFormat="1" x14ac:dyDescent="0.25">
      <c r="A37" s="23">
        <v>27</v>
      </c>
      <c r="B37" s="22" t="s">
        <v>217</v>
      </c>
      <c r="C37" s="24">
        <v>104</v>
      </c>
      <c r="D37" s="93" t="s">
        <v>71</v>
      </c>
      <c r="E37" s="93">
        <v>41</v>
      </c>
      <c r="F37" s="93" t="s">
        <v>211</v>
      </c>
      <c r="G37" s="93" t="s">
        <v>212</v>
      </c>
      <c r="H37" s="93">
        <v>2</v>
      </c>
      <c r="I37" s="93" t="s">
        <v>218</v>
      </c>
      <c r="J37" s="93" t="s">
        <v>214</v>
      </c>
      <c r="K37" s="93" t="s">
        <v>215</v>
      </c>
      <c r="L37" s="93">
        <v>1</v>
      </c>
      <c r="M37" s="93" t="s">
        <v>216</v>
      </c>
      <c r="N37" s="94">
        <v>44743</v>
      </c>
      <c r="O37" s="94">
        <v>44804</v>
      </c>
      <c r="P37" s="96">
        <v>1</v>
      </c>
      <c r="Q37" s="98" t="s">
        <v>337</v>
      </c>
    </row>
    <row r="38" spans="1:17" x14ac:dyDescent="0.25">
      <c r="D38" s="36"/>
      <c r="N38" s="66"/>
      <c r="O38" s="66"/>
      <c r="P38" s="66"/>
      <c r="Q38" s="66"/>
    </row>
    <row r="351011" spans="1:1" x14ac:dyDescent="0.25">
      <c r="A351011" s="18" t="s">
        <v>25</v>
      </c>
    </row>
    <row r="351012" spans="1:1" x14ac:dyDescent="0.25">
      <c r="A351012" s="18" t="s">
        <v>26</v>
      </c>
    </row>
    <row r="351013" spans="1:1" x14ac:dyDescent="0.25">
      <c r="A351013" s="18" t="s">
        <v>27</v>
      </c>
    </row>
    <row r="351014" spans="1:1" x14ac:dyDescent="0.25">
      <c r="A351014" s="18" t="s">
        <v>28</v>
      </c>
    </row>
    <row r="351015" spans="1:1" x14ac:dyDescent="0.25">
      <c r="A351015" s="18" t="s">
        <v>29</v>
      </c>
    </row>
    <row r="351016" spans="1:1" x14ac:dyDescent="0.25">
      <c r="A351016" s="18" t="s">
        <v>30</v>
      </c>
    </row>
    <row r="351017" spans="1:1" x14ac:dyDescent="0.25">
      <c r="A351017" s="18" t="s">
        <v>31</v>
      </c>
    </row>
    <row r="351018" spans="1:1" x14ac:dyDescent="0.25">
      <c r="A351018" s="18" t="s">
        <v>32</v>
      </c>
    </row>
    <row r="351019" spans="1:1" x14ac:dyDescent="0.25">
      <c r="A351019" s="18" t="s">
        <v>33</v>
      </c>
    </row>
    <row r="351020" spans="1:1" x14ac:dyDescent="0.25">
      <c r="A351020" s="18" t="s">
        <v>34</v>
      </c>
    </row>
    <row r="351021" spans="1:1" x14ac:dyDescent="0.25">
      <c r="A351021" s="18" t="s">
        <v>35</v>
      </c>
    </row>
    <row r="351022" spans="1:1" x14ac:dyDescent="0.25">
      <c r="A351022" s="18" t="s">
        <v>36</v>
      </c>
    </row>
    <row r="351023" spans="1:1" x14ac:dyDescent="0.25">
      <c r="A351023" s="18" t="s">
        <v>37</v>
      </c>
    </row>
    <row r="351024" spans="1:1" x14ac:dyDescent="0.25">
      <c r="A351024" s="18" t="s">
        <v>38</v>
      </c>
    </row>
    <row r="351025" spans="1:1" x14ac:dyDescent="0.25">
      <c r="A351025" s="18" t="s">
        <v>39</v>
      </c>
    </row>
    <row r="351026" spans="1:1" x14ac:dyDescent="0.25">
      <c r="A351026" s="18" t="s">
        <v>40</v>
      </c>
    </row>
    <row r="351027" spans="1:1" x14ac:dyDescent="0.25">
      <c r="A351027" s="18" t="s">
        <v>71</v>
      </c>
    </row>
  </sheetData>
  <mergeCells count="3">
    <mergeCell ref="B8:O8"/>
    <mergeCell ref="P9:P10"/>
    <mergeCell ref="Q9:Q10"/>
  </mergeCells>
  <dataValidations count="8">
    <dataValidation type="decimal" allowBlank="1" showInputMessage="1" showErrorMessage="1" errorTitle="Entrada no válida" error="Por favor escriba un número" promptTitle="Escriba un número en esta casilla" sqref="E11:E3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37">
      <formula1>$A$351010:$A$351027</formula1>
    </dataValidation>
    <dataValidation type="textLength" allowBlank="1" showInputMessage="1" showErrorMessage="1" errorTitle="Entrada no válida" error="Escriba un texto  Maximo 9 Caracteres" promptTitle="Cualquier contenido Maximo 9 Caracteres" sqref="C11:C37">
      <formula1>0</formula1>
      <formula2>9</formula2>
    </dataValidation>
    <dataValidation type="date" allowBlank="1" showInputMessage="1" errorTitle="Entrada no válida" error="Por favor escriba una fecha válida (AAAA/MM/DD)" promptTitle="Ingrese una fecha (AAAA/MM/DD)" sqref="N26:O28 N36:O36 N11:O24">
      <formula1>1900/1/1</formula1>
      <formula2>3000/1/1</formula2>
    </dataValidation>
    <dataValidation type="decimal" allowBlank="1" showInputMessage="1" showErrorMessage="1" errorTitle="Entrada no válida" error="Por favor escriba un número" promptTitle="Escriba un número en esta casilla" sqref="L26 L30 L36 L19:L24 L11:L17">
      <formula1>-999999</formula1>
      <formula2>999999</formula2>
    </dataValidation>
    <dataValidation type="textLength" allowBlank="1" showInputMessage="1" showErrorMessage="1" errorTitle="Entrada no válida" error="Escriba un texto  Maximo 200 Caracteres" promptTitle="Cualquier contenido Maximo 200 Caracteres" sqref="K26 K36 K19:K24 K17">
      <formula1>0</formula1>
      <formula2>200</formula2>
    </dataValidation>
    <dataValidation type="textLength" allowBlank="1" showInputMessage="1" showErrorMessage="1" errorTitle="Entrada no válida" error="Escriba un texto  Maximo 100 Caracteres" promptTitle="Cualquier contenido Maximo 100 Caracteres" sqref="J26 J36 J14:J15 J11 J17:J24">
      <formula1>0</formula1>
      <formula2>100</formula2>
    </dataValidation>
    <dataValidation type="textLength" allowBlank="1" showInputMessage="1" showErrorMessage="1" errorTitle="Entrada no válida" error="Escriba un texto  Maximo 500 Caracteres" promptTitle="Cualquier contenido Maximo 500 Caracteres" sqref="I36 I26 I11:I15 I17:I23">
      <formula1>0</formula1>
      <formula2>500</formula2>
    </dataValidation>
  </dataValidations>
  <pageMargins left="0.7" right="0.7" top="0.75" bottom="0.75" header="0.3" footer="0.3"/>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topLeftCell="A13" zoomScale="70" zoomScaleNormal="70" workbookViewId="0">
      <pane ySplit="1" topLeftCell="A14" activePane="bottomLeft" state="frozen"/>
      <selection activeCell="A13" sqref="A13"/>
      <selection pane="bottomLeft" activeCell="A24" sqref="A24"/>
    </sheetView>
  </sheetViews>
  <sheetFormatPr baseColWidth="10" defaultRowHeight="15" x14ac:dyDescent="0.25"/>
  <cols>
    <col min="1" max="1" width="18.5703125" style="47" customWidth="1"/>
    <col min="2" max="2" width="38.5703125" style="47" hidden="1" customWidth="1"/>
    <col min="3" max="3" width="41" style="47" bestFit="1" customWidth="1"/>
    <col min="4" max="4" width="29" style="47" bestFit="1" customWidth="1"/>
    <col min="5" max="5" width="39.42578125" style="47" bestFit="1" customWidth="1"/>
    <col min="6" max="6" width="44" style="47" bestFit="1" customWidth="1"/>
    <col min="7" max="7" width="45.7109375" style="47" hidden="1" customWidth="1"/>
    <col min="8" max="8" width="12.140625" style="47" customWidth="1"/>
    <col min="9" max="10" width="45.7109375" style="47" customWidth="1"/>
    <col min="11" max="11" width="45.5703125" style="47" customWidth="1"/>
    <col min="12" max="12" width="8.42578125" style="47" customWidth="1"/>
    <col min="13" max="13" width="36.140625" style="47" customWidth="1"/>
    <col min="14" max="14" width="16.42578125" style="47" customWidth="1"/>
    <col min="15" max="15" width="22.42578125" style="47" customWidth="1"/>
    <col min="16" max="16" width="28.5703125" style="47" customWidth="1"/>
    <col min="17" max="17" width="28.7109375" style="47" customWidth="1"/>
    <col min="18" max="18" width="16.7109375" style="47" customWidth="1"/>
    <col min="19" max="19" width="16.28515625" style="47" customWidth="1"/>
    <col min="20" max="20" width="49" style="47" customWidth="1"/>
    <col min="21" max="16384" width="11.42578125" style="47"/>
  </cols>
  <sheetData>
    <row r="1" spans="1:20" ht="30" x14ac:dyDescent="0.25">
      <c r="A1" s="44"/>
      <c r="B1" s="45" t="s">
        <v>219</v>
      </c>
      <c r="C1" s="46" t="s">
        <v>306</v>
      </c>
    </row>
    <row r="2" spans="1:20" x14ac:dyDescent="0.25">
      <c r="A2" s="75"/>
      <c r="B2" s="75"/>
      <c r="C2" s="75"/>
    </row>
    <row r="3" spans="1:20" x14ac:dyDescent="0.25">
      <c r="A3" s="76"/>
      <c r="B3" s="76"/>
      <c r="C3" s="76"/>
    </row>
    <row r="4" spans="1:20" x14ac:dyDescent="0.25">
      <c r="A4" s="48"/>
      <c r="B4" s="48"/>
      <c r="C4" s="48"/>
    </row>
    <row r="5" spans="1:20" x14ac:dyDescent="0.25">
      <c r="A5" s="77"/>
      <c r="B5" s="77"/>
      <c r="C5" s="77"/>
    </row>
    <row r="6" spans="1:20" x14ac:dyDescent="0.25">
      <c r="A6" s="78" t="s">
        <v>307</v>
      </c>
      <c r="B6" s="78"/>
      <c r="C6" s="78"/>
    </row>
    <row r="7" spans="1:20" ht="105" x14ac:dyDescent="0.25">
      <c r="A7" s="49" t="s">
        <v>308</v>
      </c>
      <c r="B7" s="49" t="s">
        <v>309</v>
      </c>
    </row>
    <row r="8" spans="1:20" ht="60" x14ac:dyDescent="0.25">
      <c r="A8" s="49" t="s">
        <v>310</v>
      </c>
      <c r="B8" s="49" t="s">
        <v>311</v>
      </c>
    </row>
    <row r="9" spans="1:20" ht="45" x14ac:dyDescent="0.25">
      <c r="A9" s="49" t="s">
        <v>312</v>
      </c>
      <c r="B9" s="49" t="s">
        <v>313</v>
      </c>
    </row>
    <row r="10" spans="1:20" x14ac:dyDescent="0.25">
      <c r="A10" s="48"/>
      <c r="B10" s="48"/>
      <c r="C10" s="48"/>
    </row>
    <row r="11" spans="1:20" ht="15.75" thickBot="1" x14ac:dyDescent="0.3">
      <c r="A11" s="77"/>
      <c r="B11" s="77"/>
      <c r="C11" s="77"/>
    </row>
    <row r="12" spans="1:20" ht="15.75" customHeight="1" thickBot="1" x14ac:dyDescent="0.3">
      <c r="A12" s="79" t="s">
        <v>228</v>
      </c>
      <c r="B12" s="79"/>
      <c r="C12" s="79"/>
      <c r="D12" s="79"/>
      <c r="E12" s="79"/>
      <c r="F12" s="79"/>
      <c r="G12" s="79"/>
      <c r="H12" s="79"/>
      <c r="I12" s="79"/>
      <c r="J12" s="79"/>
      <c r="K12" s="79"/>
      <c r="L12" s="79"/>
      <c r="M12" s="79"/>
      <c r="N12" s="79"/>
      <c r="O12" s="79"/>
      <c r="P12" s="79"/>
      <c r="Q12" s="79"/>
      <c r="R12" s="79"/>
    </row>
    <row r="13" spans="1:20" ht="30" customHeight="1" x14ac:dyDescent="0.25">
      <c r="A13" s="74" t="s">
        <v>229</v>
      </c>
      <c r="B13" s="74"/>
      <c r="C13" s="50" t="s">
        <v>230</v>
      </c>
      <c r="D13" s="50" t="s">
        <v>231</v>
      </c>
      <c r="E13" s="50" t="s">
        <v>232</v>
      </c>
      <c r="F13" s="50" t="s">
        <v>233</v>
      </c>
      <c r="G13" s="50" t="s">
        <v>234</v>
      </c>
      <c r="H13" s="50" t="s">
        <v>235</v>
      </c>
      <c r="I13" s="50" t="s">
        <v>236</v>
      </c>
      <c r="J13" s="50" t="s">
        <v>237</v>
      </c>
      <c r="K13" s="50" t="s">
        <v>238</v>
      </c>
      <c r="L13" s="50" t="s">
        <v>239</v>
      </c>
      <c r="M13" s="50" t="s">
        <v>240</v>
      </c>
      <c r="N13" s="50" t="s">
        <v>241</v>
      </c>
      <c r="O13" s="50" t="s">
        <v>242</v>
      </c>
      <c r="P13" s="50" t="s">
        <v>243</v>
      </c>
      <c r="Q13" s="50" t="s">
        <v>244</v>
      </c>
      <c r="R13" s="105" t="s">
        <v>245</v>
      </c>
      <c r="S13" s="64" t="s">
        <v>328</v>
      </c>
      <c r="T13" s="65" t="s">
        <v>332</v>
      </c>
    </row>
    <row r="14" spans="1:20" s="110" customFormat="1" ht="90" x14ac:dyDescent="0.25">
      <c r="A14" s="106">
        <v>1</v>
      </c>
      <c r="B14" s="106"/>
      <c r="C14" s="101">
        <v>104</v>
      </c>
      <c r="D14" s="101">
        <v>2022</v>
      </c>
      <c r="E14" s="107">
        <v>46</v>
      </c>
      <c r="F14" s="101" t="s">
        <v>299</v>
      </c>
      <c r="G14" s="101" t="s">
        <v>298</v>
      </c>
      <c r="H14" s="107">
        <v>1</v>
      </c>
      <c r="I14" s="101" t="s">
        <v>305</v>
      </c>
      <c r="J14" s="101" t="s">
        <v>249</v>
      </c>
      <c r="K14" s="101" t="s">
        <v>250</v>
      </c>
      <c r="L14" s="107">
        <v>1</v>
      </c>
      <c r="M14" s="101" t="s">
        <v>77</v>
      </c>
      <c r="N14" s="108">
        <v>44874</v>
      </c>
      <c r="O14" s="108">
        <v>44926</v>
      </c>
      <c r="P14" s="101"/>
      <c r="Q14" s="101" t="s">
        <v>251</v>
      </c>
      <c r="R14" s="109">
        <v>44861</v>
      </c>
      <c r="S14" s="111">
        <v>1</v>
      </c>
      <c r="T14" s="112" t="s">
        <v>341</v>
      </c>
    </row>
    <row r="15" spans="1:20" s="110" customFormat="1" ht="120" x14ac:dyDescent="0.25">
      <c r="A15" s="106">
        <v>2</v>
      </c>
      <c r="B15" s="106"/>
      <c r="C15" s="101">
        <v>104</v>
      </c>
      <c r="D15" s="101">
        <v>2022</v>
      </c>
      <c r="E15" s="107">
        <v>46</v>
      </c>
      <c r="F15" s="101" t="s">
        <v>299</v>
      </c>
      <c r="G15" s="101" t="s">
        <v>298</v>
      </c>
      <c r="H15" s="107">
        <v>2</v>
      </c>
      <c r="I15" s="101" t="s">
        <v>304</v>
      </c>
      <c r="J15" s="101" t="s">
        <v>303</v>
      </c>
      <c r="K15" s="101" t="s">
        <v>250</v>
      </c>
      <c r="L15" s="107">
        <v>1</v>
      </c>
      <c r="M15" s="101" t="s">
        <v>77</v>
      </c>
      <c r="N15" s="108">
        <v>44874</v>
      </c>
      <c r="O15" s="108">
        <v>44926</v>
      </c>
      <c r="P15" s="101"/>
      <c r="Q15" s="101" t="s">
        <v>251</v>
      </c>
      <c r="R15" s="109">
        <v>44861</v>
      </c>
      <c r="S15" s="111">
        <v>1</v>
      </c>
      <c r="T15" s="112" t="s">
        <v>341</v>
      </c>
    </row>
    <row r="16" spans="1:20" s="110" customFormat="1" ht="90" x14ac:dyDescent="0.25">
      <c r="A16" s="106">
        <v>3</v>
      </c>
      <c r="B16" s="106"/>
      <c r="C16" s="101">
        <v>104</v>
      </c>
      <c r="D16" s="101">
        <v>2022</v>
      </c>
      <c r="E16" s="107">
        <v>46</v>
      </c>
      <c r="F16" s="101" t="s">
        <v>299</v>
      </c>
      <c r="G16" s="101" t="s">
        <v>298</v>
      </c>
      <c r="H16" s="107">
        <v>3</v>
      </c>
      <c r="I16" s="101" t="s">
        <v>302</v>
      </c>
      <c r="J16" s="101" t="s">
        <v>301</v>
      </c>
      <c r="K16" s="101" t="s">
        <v>255</v>
      </c>
      <c r="L16" s="107">
        <v>1</v>
      </c>
      <c r="M16" s="101" t="s">
        <v>256</v>
      </c>
      <c r="N16" s="108">
        <v>44874</v>
      </c>
      <c r="O16" s="108">
        <v>45169</v>
      </c>
      <c r="P16" s="101"/>
      <c r="Q16" s="101" t="s">
        <v>251</v>
      </c>
      <c r="R16" s="109">
        <v>44861</v>
      </c>
      <c r="S16" s="111">
        <v>1</v>
      </c>
      <c r="T16" s="112" t="s">
        <v>333</v>
      </c>
    </row>
    <row r="17" spans="1:21" s="110" customFormat="1" ht="90" x14ac:dyDescent="0.25">
      <c r="A17" s="106">
        <v>4</v>
      </c>
      <c r="B17" s="106"/>
      <c r="C17" s="101">
        <v>104</v>
      </c>
      <c r="D17" s="101">
        <v>2022</v>
      </c>
      <c r="E17" s="107">
        <v>46</v>
      </c>
      <c r="F17" s="101" t="s">
        <v>299</v>
      </c>
      <c r="G17" s="101" t="s">
        <v>298</v>
      </c>
      <c r="H17" s="107">
        <v>4</v>
      </c>
      <c r="I17" s="101" t="s">
        <v>253</v>
      </c>
      <c r="J17" s="101" t="s">
        <v>254</v>
      </c>
      <c r="K17" s="101" t="s">
        <v>255</v>
      </c>
      <c r="L17" s="107">
        <v>1</v>
      </c>
      <c r="M17" s="101" t="s">
        <v>300</v>
      </c>
      <c r="N17" s="108">
        <v>44874</v>
      </c>
      <c r="O17" s="108">
        <v>45169</v>
      </c>
      <c r="P17" s="101"/>
      <c r="Q17" s="101" t="s">
        <v>251</v>
      </c>
      <c r="R17" s="109">
        <v>44861</v>
      </c>
      <c r="S17" s="111">
        <v>1</v>
      </c>
      <c r="T17" s="112" t="s">
        <v>333</v>
      </c>
    </row>
    <row r="18" spans="1:21" s="110" customFormat="1" ht="90" x14ac:dyDescent="0.25">
      <c r="A18" s="106">
        <v>5</v>
      </c>
      <c r="B18" s="106"/>
      <c r="C18" s="101">
        <v>104</v>
      </c>
      <c r="D18" s="101">
        <v>2022</v>
      </c>
      <c r="E18" s="107">
        <v>46</v>
      </c>
      <c r="F18" s="101" t="s">
        <v>299</v>
      </c>
      <c r="G18" s="101" t="s">
        <v>298</v>
      </c>
      <c r="H18" s="107">
        <v>5</v>
      </c>
      <c r="I18" s="101" t="s">
        <v>290</v>
      </c>
      <c r="J18" s="101" t="s">
        <v>289</v>
      </c>
      <c r="K18" s="101" t="s">
        <v>288</v>
      </c>
      <c r="L18" s="107">
        <v>1</v>
      </c>
      <c r="M18" s="101" t="s">
        <v>77</v>
      </c>
      <c r="N18" s="108">
        <v>44874</v>
      </c>
      <c r="O18" s="108">
        <v>45169</v>
      </c>
      <c r="P18" s="101"/>
      <c r="Q18" s="101" t="s">
        <v>251</v>
      </c>
      <c r="R18" s="109">
        <v>44861</v>
      </c>
      <c r="S18" s="111">
        <v>0.5</v>
      </c>
      <c r="T18" s="112" t="s">
        <v>329</v>
      </c>
    </row>
    <row r="19" spans="1:21" s="110" customFormat="1" ht="120" x14ac:dyDescent="0.25">
      <c r="A19" s="106">
        <v>6</v>
      </c>
      <c r="B19" s="106"/>
      <c r="C19" s="101">
        <v>104</v>
      </c>
      <c r="D19" s="101">
        <v>2022</v>
      </c>
      <c r="E19" s="107">
        <v>46</v>
      </c>
      <c r="F19" s="101" t="s">
        <v>297</v>
      </c>
      <c r="G19" s="101" t="s">
        <v>296</v>
      </c>
      <c r="H19" s="107">
        <v>1</v>
      </c>
      <c r="I19" s="101" t="s">
        <v>295</v>
      </c>
      <c r="J19" s="101" t="s">
        <v>294</v>
      </c>
      <c r="K19" s="101" t="s">
        <v>293</v>
      </c>
      <c r="L19" s="107">
        <v>1</v>
      </c>
      <c r="M19" s="101" t="s">
        <v>77</v>
      </c>
      <c r="N19" s="108">
        <v>44874</v>
      </c>
      <c r="O19" s="108">
        <v>45046</v>
      </c>
      <c r="P19" s="101"/>
      <c r="Q19" s="101" t="s">
        <v>251</v>
      </c>
      <c r="R19" s="109">
        <v>44861</v>
      </c>
      <c r="S19" s="111">
        <v>0.84</v>
      </c>
      <c r="T19" s="112" t="s">
        <v>330</v>
      </c>
    </row>
    <row r="20" spans="1:21" s="110" customFormat="1" ht="90" x14ac:dyDescent="0.25">
      <c r="A20" s="106">
        <v>7</v>
      </c>
      <c r="B20" s="106"/>
      <c r="C20" s="101">
        <v>104</v>
      </c>
      <c r="D20" s="101">
        <v>2022</v>
      </c>
      <c r="E20" s="107">
        <v>46</v>
      </c>
      <c r="F20" s="101" t="s">
        <v>292</v>
      </c>
      <c r="G20" s="101" t="s">
        <v>291</v>
      </c>
      <c r="H20" s="107">
        <v>1</v>
      </c>
      <c r="I20" s="101" t="s">
        <v>290</v>
      </c>
      <c r="J20" s="101" t="s">
        <v>289</v>
      </c>
      <c r="K20" s="101" t="s">
        <v>288</v>
      </c>
      <c r="L20" s="107">
        <v>1</v>
      </c>
      <c r="M20" s="101" t="s">
        <v>77</v>
      </c>
      <c r="N20" s="108">
        <v>44874</v>
      </c>
      <c r="O20" s="108">
        <v>45169</v>
      </c>
      <c r="P20" s="101"/>
      <c r="Q20" s="101" t="s">
        <v>251</v>
      </c>
      <c r="R20" s="109">
        <v>44861</v>
      </c>
      <c r="S20" s="111">
        <v>0.5</v>
      </c>
      <c r="T20" s="112" t="s">
        <v>329</v>
      </c>
    </row>
    <row r="21" spans="1:21" s="110" customFormat="1" ht="75" x14ac:dyDescent="0.25">
      <c r="A21" s="106">
        <v>8</v>
      </c>
      <c r="B21" s="106"/>
      <c r="C21" s="101">
        <v>104</v>
      </c>
      <c r="D21" s="101">
        <v>2022</v>
      </c>
      <c r="E21" s="107">
        <v>46</v>
      </c>
      <c r="F21" s="101" t="s">
        <v>287</v>
      </c>
      <c r="G21" s="101" t="s">
        <v>286</v>
      </c>
      <c r="H21" s="107">
        <v>1</v>
      </c>
      <c r="I21" s="101" t="s">
        <v>285</v>
      </c>
      <c r="J21" s="101" t="s">
        <v>284</v>
      </c>
      <c r="K21" s="101" t="s">
        <v>283</v>
      </c>
      <c r="L21" s="107">
        <v>1</v>
      </c>
      <c r="M21" s="101" t="s">
        <v>282</v>
      </c>
      <c r="N21" s="108">
        <v>44896</v>
      </c>
      <c r="O21" s="108">
        <v>45107</v>
      </c>
      <c r="P21" s="101"/>
      <c r="Q21" s="101" t="s">
        <v>251</v>
      </c>
      <c r="R21" s="109">
        <v>44861</v>
      </c>
      <c r="S21" s="111">
        <v>0.28000000000000003</v>
      </c>
      <c r="T21" s="112" t="s">
        <v>329</v>
      </c>
      <c r="U21" s="113"/>
    </row>
    <row r="22" spans="1:21" s="110" customFormat="1" ht="105" x14ac:dyDescent="0.25">
      <c r="A22" s="106">
        <v>9</v>
      </c>
      <c r="B22" s="106"/>
      <c r="C22" s="101">
        <v>104</v>
      </c>
      <c r="D22" s="101">
        <v>2022</v>
      </c>
      <c r="E22" s="107">
        <v>46</v>
      </c>
      <c r="F22" s="101" t="s">
        <v>281</v>
      </c>
      <c r="G22" s="101" t="s">
        <v>280</v>
      </c>
      <c r="H22" s="107">
        <v>1</v>
      </c>
      <c r="I22" s="101" t="s">
        <v>279</v>
      </c>
      <c r="J22" s="101" t="s">
        <v>278</v>
      </c>
      <c r="K22" s="101" t="s">
        <v>277</v>
      </c>
      <c r="L22" s="107">
        <v>1</v>
      </c>
      <c r="M22" s="101" t="s">
        <v>276</v>
      </c>
      <c r="N22" s="108">
        <v>44927</v>
      </c>
      <c r="O22" s="108">
        <v>45169</v>
      </c>
      <c r="P22" s="101"/>
      <c r="Q22" s="101" t="s">
        <v>251</v>
      </c>
      <c r="R22" s="109">
        <v>44861</v>
      </c>
      <c r="S22" s="111">
        <v>0.4</v>
      </c>
      <c r="T22" s="112" t="s">
        <v>329</v>
      </c>
    </row>
    <row r="23" spans="1:21" s="110" customFormat="1" ht="105" x14ac:dyDescent="0.25">
      <c r="A23" s="106">
        <v>10</v>
      </c>
      <c r="B23" s="106"/>
      <c r="C23" s="101">
        <v>104</v>
      </c>
      <c r="D23" s="101">
        <v>2022</v>
      </c>
      <c r="E23" s="107">
        <v>46</v>
      </c>
      <c r="F23" s="101" t="s">
        <v>275</v>
      </c>
      <c r="G23" s="101" t="s">
        <v>274</v>
      </c>
      <c r="H23" s="107">
        <v>1</v>
      </c>
      <c r="I23" s="101" t="s">
        <v>273</v>
      </c>
      <c r="J23" s="101" t="s">
        <v>272</v>
      </c>
      <c r="K23" s="101" t="s">
        <v>271</v>
      </c>
      <c r="L23" s="107">
        <v>1</v>
      </c>
      <c r="M23" s="101" t="s">
        <v>77</v>
      </c>
      <c r="N23" s="108">
        <v>44874</v>
      </c>
      <c r="O23" s="108">
        <v>45107</v>
      </c>
      <c r="P23" s="101"/>
      <c r="Q23" s="101" t="s">
        <v>251</v>
      </c>
      <c r="R23" s="109">
        <v>44861</v>
      </c>
      <c r="S23" s="111">
        <v>0.8</v>
      </c>
      <c r="T23" s="112" t="s">
        <v>331</v>
      </c>
    </row>
  </sheetData>
  <mergeCells count="16">
    <mergeCell ref="A2:C3"/>
    <mergeCell ref="A5:C5"/>
    <mergeCell ref="A6:C6"/>
    <mergeCell ref="A11:C11"/>
    <mergeCell ref="A12:R12"/>
    <mergeCell ref="A22:B22"/>
    <mergeCell ref="A23:B23"/>
    <mergeCell ref="A14:B14"/>
    <mergeCell ref="A15:B15"/>
    <mergeCell ref="A16:B16"/>
    <mergeCell ref="A17:B17"/>
    <mergeCell ref="A18:B18"/>
    <mergeCell ref="A19:B19"/>
    <mergeCell ref="A20:B20"/>
    <mergeCell ref="A21:B21"/>
    <mergeCell ref="A13:B13"/>
  </mergeCell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workbookViewId="0">
      <selection activeCell="F17" sqref="F17"/>
    </sheetView>
  </sheetViews>
  <sheetFormatPr baseColWidth="10" defaultRowHeight="15" x14ac:dyDescent="0.25"/>
  <cols>
    <col min="1" max="1" width="45.7109375" style="40" bestFit="1" customWidth="1"/>
    <col min="2" max="2" width="42.5703125" style="40" bestFit="1" customWidth="1"/>
    <col min="3" max="3" width="45.7109375" style="40" bestFit="1" customWidth="1"/>
    <col min="4" max="4" width="29" style="40" bestFit="1" customWidth="1"/>
    <col min="5" max="5" width="40.28515625" style="40" bestFit="1" customWidth="1"/>
    <col min="6" max="7" width="45.7109375" style="40" bestFit="1" customWidth="1"/>
    <col min="8" max="8" width="16.140625" style="40" bestFit="1" customWidth="1"/>
    <col min="9" max="11" width="45.7109375" style="40" bestFit="1" customWidth="1"/>
    <col min="12" max="12" width="8.42578125" style="40" customWidth="1"/>
    <col min="13" max="13" width="36.140625" style="40" bestFit="1" customWidth="1"/>
    <col min="14" max="14" width="16.42578125" style="40" bestFit="1" customWidth="1"/>
    <col min="15" max="15" width="22.42578125" style="40" bestFit="1" customWidth="1"/>
    <col min="16" max="16" width="28.5703125" style="40" bestFit="1" customWidth="1"/>
    <col min="17" max="17" width="28.7109375" style="40" bestFit="1" customWidth="1"/>
    <col min="18" max="18" width="16.7109375" style="40" bestFit="1" customWidth="1"/>
    <col min="19" max="19" width="11.42578125" style="40"/>
    <col min="20" max="20" width="30.85546875" style="40" customWidth="1"/>
    <col min="21" max="16384" width="11.42578125" style="40"/>
  </cols>
  <sheetData>
    <row r="1" spans="1:20" ht="33" x14ac:dyDescent="0.35">
      <c r="A1" s="37"/>
      <c r="B1" s="38" t="s">
        <v>219</v>
      </c>
      <c r="C1" s="39" t="s">
        <v>220</v>
      </c>
    </row>
    <row r="2" spans="1:20" x14ac:dyDescent="0.25">
      <c r="A2" s="86"/>
      <c r="B2" s="86"/>
      <c r="C2" s="86"/>
    </row>
    <row r="3" spans="1:20" x14ac:dyDescent="0.25">
      <c r="A3" s="87"/>
      <c r="B3" s="87"/>
      <c r="C3" s="87"/>
    </row>
    <row r="4" spans="1:20" x14ac:dyDescent="0.25">
      <c r="A4" s="41"/>
      <c r="B4" s="41"/>
      <c r="C4" s="41"/>
    </row>
    <row r="5" spans="1:20" x14ac:dyDescent="0.25">
      <c r="A5" s="88"/>
      <c r="B5" s="88"/>
      <c r="C5" s="88"/>
    </row>
    <row r="6" spans="1:20" x14ac:dyDescent="0.25">
      <c r="A6" s="89" t="s">
        <v>221</v>
      </c>
      <c r="B6" s="89"/>
      <c r="C6" s="89"/>
    </row>
    <row r="7" spans="1:20" ht="21" x14ac:dyDescent="0.25">
      <c r="A7" s="42" t="s">
        <v>222</v>
      </c>
      <c r="B7" s="42" t="s">
        <v>223</v>
      </c>
    </row>
    <row r="8" spans="1:20" ht="21" x14ac:dyDescent="0.25">
      <c r="A8" s="42" t="s">
        <v>224</v>
      </c>
      <c r="B8" s="42" t="s">
        <v>225</v>
      </c>
    </row>
    <row r="9" spans="1:20" x14ac:dyDescent="0.25">
      <c r="A9" s="42" t="s">
        <v>226</v>
      </c>
      <c r="B9" s="42" t="s">
        <v>227</v>
      </c>
    </row>
    <row r="10" spans="1:20" x14ac:dyDescent="0.25">
      <c r="A10" s="41"/>
      <c r="B10" s="41"/>
      <c r="C10" s="41"/>
    </row>
    <row r="11" spans="1:20" ht="15.75" thickBot="1" x14ac:dyDescent="0.3">
      <c r="A11" s="88"/>
      <c r="B11" s="88"/>
      <c r="C11" s="88"/>
    </row>
    <row r="12" spans="1:20" ht="15" customHeight="1" x14ac:dyDescent="0.25">
      <c r="A12" s="90" t="s">
        <v>228</v>
      </c>
      <c r="B12" s="91"/>
      <c r="C12" s="91"/>
      <c r="D12" s="91"/>
      <c r="E12" s="91"/>
      <c r="F12" s="91"/>
      <c r="G12" s="91"/>
      <c r="H12" s="91"/>
      <c r="I12" s="91"/>
      <c r="J12" s="91"/>
      <c r="K12" s="91"/>
      <c r="L12" s="91"/>
      <c r="M12" s="91"/>
      <c r="N12" s="91"/>
      <c r="O12" s="91"/>
      <c r="P12" s="91"/>
      <c r="Q12" s="91"/>
      <c r="R12" s="92"/>
    </row>
    <row r="13" spans="1:20" ht="30" customHeight="1" x14ac:dyDescent="0.25">
      <c r="A13" s="84" t="s">
        <v>229</v>
      </c>
      <c r="B13" s="85"/>
      <c r="C13" s="43" t="s">
        <v>230</v>
      </c>
      <c r="D13" s="43" t="s">
        <v>231</v>
      </c>
      <c r="E13" s="43" t="s">
        <v>232</v>
      </c>
      <c r="F13" s="43" t="s">
        <v>233</v>
      </c>
      <c r="G13" s="43" t="s">
        <v>234</v>
      </c>
      <c r="H13" s="43" t="s">
        <v>235</v>
      </c>
      <c r="I13" s="43" t="s">
        <v>236</v>
      </c>
      <c r="J13" s="43" t="s">
        <v>237</v>
      </c>
      <c r="K13" s="43" t="s">
        <v>238</v>
      </c>
      <c r="L13" s="43" t="s">
        <v>239</v>
      </c>
      <c r="M13" s="43" t="s">
        <v>240</v>
      </c>
      <c r="N13" s="43" t="s">
        <v>241</v>
      </c>
      <c r="O13" s="43" t="s">
        <v>242</v>
      </c>
      <c r="P13" s="43" t="s">
        <v>243</v>
      </c>
      <c r="Q13" s="43" t="s">
        <v>244</v>
      </c>
      <c r="R13" s="43" t="s">
        <v>245</v>
      </c>
      <c r="S13" s="125" t="s">
        <v>328</v>
      </c>
      <c r="T13" s="126" t="s">
        <v>332</v>
      </c>
    </row>
    <row r="14" spans="1:20" s="122" customFormat="1" ht="48.75" x14ac:dyDescent="0.25">
      <c r="A14" s="114">
        <v>1</v>
      </c>
      <c r="B14" s="115"/>
      <c r="C14" s="116">
        <v>104</v>
      </c>
      <c r="D14" s="116">
        <v>2022</v>
      </c>
      <c r="E14" s="117">
        <v>504</v>
      </c>
      <c r="F14" s="116" t="s">
        <v>246</v>
      </c>
      <c r="G14" s="118" t="s">
        <v>247</v>
      </c>
      <c r="H14" s="119">
        <v>1</v>
      </c>
      <c r="I14" s="118" t="s">
        <v>248</v>
      </c>
      <c r="J14" s="118" t="s">
        <v>249</v>
      </c>
      <c r="K14" s="118" t="s">
        <v>250</v>
      </c>
      <c r="L14" s="119">
        <v>1</v>
      </c>
      <c r="M14" s="118" t="s">
        <v>77</v>
      </c>
      <c r="N14" s="120">
        <v>44896</v>
      </c>
      <c r="O14" s="120">
        <v>45169</v>
      </c>
      <c r="P14" s="118"/>
      <c r="Q14" s="118" t="s">
        <v>251</v>
      </c>
      <c r="R14" s="121">
        <v>44883</v>
      </c>
      <c r="S14" s="123">
        <v>1</v>
      </c>
      <c r="T14" s="124" t="s">
        <v>333</v>
      </c>
    </row>
    <row r="15" spans="1:20" s="122" customFormat="1" ht="39" x14ac:dyDescent="0.25">
      <c r="A15" s="114">
        <v>2</v>
      </c>
      <c r="B15" s="115"/>
      <c r="C15" s="116">
        <v>104</v>
      </c>
      <c r="D15" s="116">
        <v>2022</v>
      </c>
      <c r="E15" s="117">
        <v>504</v>
      </c>
      <c r="F15" s="116" t="s">
        <v>246</v>
      </c>
      <c r="G15" s="118" t="s">
        <v>252</v>
      </c>
      <c r="H15" s="119">
        <v>2</v>
      </c>
      <c r="I15" s="118" t="s">
        <v>253</v>
      </c>
      <c r="J15" s="118" t="s">
        <v>254</v>
      </c>
      <c r="K15" s="118" t="s">
        <v>255</v>
      </c>
      <c r="L15" s="119">
        <v>1</v>
      </c>
      <c r="M15" s="118" t="s">
        <v>256</v>
      </c>
      <c r="N15" s="120">
        <v>44896</v>
      </c>
      <c r="O15" s="120">
        <v>45169</v>
      </c>
      <c r="P15" s="118"/>
      <c r="Q15" s="118" t="s">
        <v>251</v>
      </c>
      <c r="R15" s="121">
        <v>44883</v>
      </c>
      <c r="S15" s="123">
        <v>1</v>
      </c>
      <c r="T15" s="124" t="s">
        <v>333</v>
      </c>
    </row>
    <row r="16" spans="1:20" s="122" customFormat="1" ht="58.5" x14ac:dyDescent="0.25">
      <c r="A16" s="114">
        <v>3</v>
      </c>
      <c r="B16" s="115"/>
      <c r="C16" s="116">
        <v>104</v>
      </c>
      <c r="D16" s="116">
        <v>2022</v>
      </c>
      <c r="E16" s="117">
        <v>504</v>
      </c>
      <c r="F16" s="116" t="s">
        <v>246</v>
      </c>
      <c r="G16" s="118" t="s">
        <v>247</v>
      </c>
      <c r="H16" s="119">
        <v>3</v>
      </c>
      <c r="I16" s="118" t="s">
        <v>257</v>
      </c>
      <c r="J16" s="118" t="s">
        <v>258</v>
      </c>
      <c r="K16" s="118" t="s">
        <v>259</v>
      </c>
      <c r="L16" s="119">
        <v>1</v>
      </c>
      <c r="M16" s="118" t="s">
        <v>77</v>
      </c>
      <c r="N16" s="120">
        <v>44896</v>
      </c>
      <c r="O16" s="120">
        <v>45169</v>
      </c>
      <c r="P16" s="118"/>
      <c r="Q16" s="118" t="s">
        <v>251</v>
      </c>
      <c r="R16" s="121">
        <v>44883</v>
      </c>
      <c r="S16" s="123">
        <v>0.3</v>
      </c>
      <c r="T16" s="124" t="s">
        <v>329</v>
      </c>
    </row>
    <row r="17" spans="1:20" ht="39" x14ac:dyDescent="0.25">
      <c r="A17" s="80">
        <v>4</v>
      </c>
      <c r="B17" s="81"/>
      <c r="C17" s="51">
        <v>104</v>
      </c>
      <c r="D17" s="51">
        <v>2022</v>
      </c>
      <c r="E17" s="52">
        <v>504</v>
      </c>
      <c r="F17" s="51" t="s">
        <v>260</v>
      </c>
      <c r="G17" s="56" t="s">
        <v>261</v>
      </c>
      <c r="H17" s="57">
        <v>1</v>
      </c>
      <c r="I17" s="56" t="s">
        <v>262</v>
      </c>
      <c r="J17" s="56" t="s">
        <v>263</v>
      </c>
      <c r="K17" s="56" t="s">
        <v>264</v>
      </c>
      <c r="L17" s="57">
        <v>100</v>
      </c>
      <c r="M17" s="56" t="s">
        <v>265</v>
      </c>
      <c r="N17" s="58">
        <v>44896</v>
      </c>
      <c r="O17" s="58">
        <v>45077</v>
      </c>
      <c r="P17" s="56"/>
      <c r="Q17" s="56" t="s">
        <v>251</v>
      </c>
      <c r="R17" s="59">
        <v>44883</v>
      </c>
      <c r="S17" s="123">
        <v>0.5</v>
      </c>
      <c r="T17" s="124" t="s">
        <v>329</v>
      </c>
    </row>
    <row r="18" spans="1:20" ht="49.5" thickBot="1" x14ac:dyDescent="0.3">
      <c r="A18" s="82">
        <v>5</v>
      </c>
      <c r="B18" s="83"/>
      <c r="C18" s="53">
        <v>104</v>
      </c>
      <c r="D18" s="53">
        <v>2022</v>
      </c>
      <c r="E18" s="54">
        <v>504</v>
      </c>
      <c r="F18" s="53" t="s">
        <v>266</v>
      </c>
      <c r="G18" s="60" t="s">
        <v>267</v>
      </c>
      <c r="H18" s="61">
        <v>1</v>
      </c>
      <c r="I18" s="60" t="s">
        <v>268</v>
      </c>
      <c r="J18" s="60" t="s">
        <v>269</v>
      </c>
      <c r="K18" s="60" t="s">
        <v>270</v>
      </c>
      <c r="L18" s="61">
        <v>100</v>
      </c>
      <c r="M18" s="60" t="s">
        <v>265</v>
      </c>
      <c r="N18" s="62">
        <v>44896</v>
      </c>
      <c r="O18" s="62">
        <v>45077</v>
      </c>
      <c r="P18" s="60"/>
      <c r="Q18" s="60" t="s">
        <v>251</v>
      </c>
      <c r="R18" s="63">
        <v>44883</v>
      </c>
      <c r="S18" s="123">
        <v>0</v>
      </c>
      <c r="T18" s="124" t="s">
        <v>329</v>
      </c>
    </row>
    <row r="19" spans="1:20" x14ac:dyDescent="0.25">
      <c r="A19" s="55"/>
      <c r="B19" s="55"/>
      <c r="C19" s="55"/>
      <c r="D19" s="55"/>
      <c r="E19" s="55"/>
      <c r="F19" s="55"/>
    </row>
  </sheetData>
  <mergeCells count="11">
    <mergeCell ref="A16:B16"/>
    <mergeCell ref="A17:B17"/>
    <mergeCell ref="A18:B18"/>
    <mergeCell ref="A13:B13"/>
    <mergeCell ref="A2:C3"/>
    <mergeCell ref="A5:C5"/>
    <mergeCell ref="A6:C6"/>
    <mergeCell ref="A11:C11"/>
    <mergeCell ref="A12:R12"/>
    <mergeCell ref="A14:B14"/>
    <mergeCell ref="A15:B15"/>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 DE MEJ PAD 507-2021</vt:lpstr>
      <vt:lpstr>PLAN DE MEJ PAD 41-2022</vt:lpstr>
      <vt:lpstr>PLAN DE MEJ PAD 46-2022</vt:lpstr>
      <vt:lpstr>PLAN DE MEJ PAD 504-2022</vt:lpstr>
      <vt:lpstr>'PLAN DE MEJ PAD 41-2022'!Área_de_impresión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Maria Granados Cadavid</cp:lastModifiedBy>
  <dcterms:created xsi:type="dcterms:W3CDTF">2022-01-05T13:20:07Z</dcterms:created>
  <dcterms:modified xsi:type="dcterms:W3CDTF">2023-04-14T15:32:23Z</dcterms:modified>
</cp:coreProperties>
</file>