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Alcaldía Bogotá\Metodología riesgos Alcaldía\Monitoreo\2023 3May-jun\"/>
    </mc:Choice>
  </mc:AlternateContent>
  <xr:revisionPtr revIDLastSave="0" documentId="13_ncr:1_{E37C15A7-3792-45E9-8834-D57DAF7A5562}" xr6:coauthVersionLast="47" xr6:coauthVersionMax="47" xr10:uidLastSave="{00000000-0000-0000-0000-000000000000}"/>
  <bookViews>
    <workbookView xWindow="-28920" yWindow="-7980"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Consolidado!$A$10:$GF$10</definedName>
    <definedName name="_xlnm.Print_Area" localSheetId="0">Consolidado!$A$1:$BN$88</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0" r:id="rId6"/>
    <pivotCache cacheId="1" r:id="rId7"/>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88" i="5" l="1"/>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5" i="5"/>
  <c r="BE35" i="5"/>
  <c r="BF34" i="5"/>
  <c r="BE34"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9" i="5"/>
  <c r="BE19" i="5"/>
  <c r="BF18" i="5"/>
  <c r="BE18" i="5"/>
  <c r="BF17" i="5"/>
  <c r="BE17" i="5"/>
  <c r="BF16" i="5"/>
  <c r="BE16" i="5"/>
  <c r="BF15" i="5"/>
  <c r="BE15" i="5"/>
  <c r="BF14" i="5"/>
  <c r="BE14" i="5"/>
  <c r="BF13" i="5"/>
  <c r="BE13" i="5"/>
  <c r="BF12" i="5"/>
  <c r="BE12" i="5"/>
  <c r="BF11" i="5"/>
  <c r="BE11" i="5"/>
</calcChain>
</file>

<file path=xl/sharedStrings.xml><?xml version="1.0" encoding="utf-8"?>
<sst xmlns="http://schemas.openxmlformats.org/spreadsheetml/2006/main" count="4434" uniqueCount="171">
  <si>
    <t>OFICINA ASESORA DE PLANEACIÓN</t>
  </si>
  <si>
    <t>Control Disciplinario</t>
  </si>
  <si>
    <t>Evaluación del Sistema de Control Interno</t>
  </si>
  <si>
    <t>Gestión de Recursos Físicos</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</si>
  <si>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</si>
  <si>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</si>
  <si>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</si>
  <si>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</si>
  <si>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</si>
  <si>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</si>
  <si>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</si>
  <si>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</si>
  <si>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</si>
  <si>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</si>
  <si>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</si>
  <si>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</si>
  <si>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</si>
  <si>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</si>
  <si>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</si>
  <si>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</si>
  <si>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</si>
  <si>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</si>
  <si>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</si>
  <si>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</si>
  <si>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</si>
  <si>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</si>
  <si>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</si>
  <si>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</si>
  <si>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</si>
  <si>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</si>
  <si>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</si>
  <si>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</si>
  <si>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</si>
  <si>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</si>
  <si>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</si>
  <si>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</si>
  <si>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</si>
  <si>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</si>
  <si>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</si>
  <si>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</si>
  <si>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</si>
  <si>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</si>
  <si>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</si>
  <si>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</si>
  <si>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</si>
  <si>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</si>
  <si>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</si>
  <si>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</si>
  <si>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</si>
  <si>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</si>
  <si>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</si>
  <si>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</si>
  <si>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</si>
  <si>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</si>
  <si>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</si>
  <si>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</si>
  <si>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</si>
  <si>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</si>
  <si>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</si>
  <si>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</si>
  <si>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</si>
  <si>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</si>
  <si>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</si>
  <si>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</si>
  <si>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</si>
  <si>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</si>
  <si>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</si>
  <si>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</si>
  <si>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</si>
  <si>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</si>
  <si>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</si>
  <si>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</si>
  <si>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</si>
  <si>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</si>
  <si>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</si>
  <si>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</si>
  <si>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</si>
  <si>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</si>
  <si>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</si>
  <si>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</si>
  <si>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</si>
  <si>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</si>
  <si>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</si>
  <si>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</si>
  <si>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</si>
  <si>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</si>
  <si>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</si>
  <si>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</si>
  <si>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</si>
  <si>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</si>
  <si>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REPORTE CONSOLIDADO INSTITUCIONAL DEL MONITOREO DE RIESGOS EN GESTIÓN Y CORRUPCIÓN</t>
  </si>
  <si>
    <t>¿La acción fortalece los controles (medidas de mitigación) existentes o establece nuevos?</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</si>
  <si>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</si>
  <si>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</si>
  <si>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</si>
  <si>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</si>
  <si>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</si>
  <si>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</si>
  <si>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</si>
  <si>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Gestión Financiera</t>
  </si>
  <si>
    <t>Ajustar la definición o calificación de los controles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</si>
  <si>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</si>
  <si>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</si>
  <si>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</si>
  <si>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</si>
  <si>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</si>
  <si>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</si>
  <si>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</si>
  <si>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Posibilidad de afectación reputacional por pérdida de la confianza ciudadana en la gestión contractual de la Entidad, debido a decisiones ajustadas a intereses propios o de terceros durante la etapa precontractual con el fin de celebrar un contrato</t>
  </si>
  <si>
    <t>Posibilidad de afectación reputacional por uso indebido de información privilegiada para beneficio propio o de un tercero, debido a debilidades en el proceder ético del auditor</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</si>
  <si>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</si>
  <si>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</si>
  <si>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Posibilidad de afectación reputacional por hallazgos y sanciones impuestas por órganos de control, debido a realizar cobros indebidos en el pago de las cuentas de cobro, no realizar descuentos o pagar valores superiores en beneficio propio o de un tercero a que no hay lugar</t>
  </si>
  <si>
    <t>Posibilidad de afectación reputacional por hallazgos y sanciones impuestas por órganos de control, debido a uso indebido de información privilegiada para el inadecuado registro de los hechos económicos, con el fin de obtener beneficios propios o de terceros</t>
  </si>
  <si>
    <t>Finalizado</t>
  </si>
  <si>
    <t>100% de avance.</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</si>
  <si>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</si>
  <si>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Fortalecimiento de la Gestión Pública</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</si>
  <si>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</si>
  <si>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</si>
  <si>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</si>
  <si>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</si>
  <si>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</si>
  <si>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</si>
  <si>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Gobierno Abierto y Relacionamiento con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</si>
  <si>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</si>
  <si>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</si>
  <si>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Gestión del Talento Humano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</si>
  <si>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</si>
  <si>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Gestión de Contratación</t>
  </si>
  <si>
    <t>Paz, Víctimas y Reconciliación</t>
  </si>
  <si>
    <t>Definir e implementar una estrategia de divulgación, en materia preventiva disciplinaria, dirigida a los funcionarios y colaboradores de la Secretaría General.</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</si>
  <si>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</si>
  <si>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Código de la acción (Aplicativo_DARUMA_Tratamiento)</t>
  </si>
  <si>
    <t>Pendiente por ejecutar</t>
  </si>
  <si>
    <t>0% de avance.</t>
  </si>
  <si>
    <t>Avance de ejecución de la acción (Tratamiento)</t>
  </si>
  <si>
    <t>Realizar un (1) taller interno de fortalecimiento de la ética del auditor.</t>
  </si>
  <si>
    <t>Actualizar el procedimiento Revisión y evaluación de las Tablas de Retención Documental –TRD y Tablas de Valoración Documental –TVD, para su convalidación por parte del Consejo Distrital de Archivos 2215100-PR-293  fortaleciendo las actividades para mitigar el riesgo.</t>
  </si>
  <si>
    <t>Actualizar el procedimiento Consulta de los Fondos Documentales Custodiados por el Archivo de Bogotá 2215100-PR-082 fortaleciendo las actividades para mitigar el riesgo.</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</si>
  <si>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</si>
  <si>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50% de avance.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</si>
  <si>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</si>
  <si>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Programar y ejecutar socializaciones de las actividades más relevantes con respecto al correcto manejo de los inventarios según procedimientos internos.</t>
  </si>
  <si>
    <t>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</si>
  <si>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Actualizar el procedimiento 4233100-PR-382  "Manejo de la Caja Menor  respecto a la asignación de rubros.   </t>
  </si>
  <si>
    <t xml:space="preserve">	
Realizar sensibilización cuatrimestral sobre el manejo y custodia de los documentos conforme a los lineamientos establecidos en el proceso.</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</si>
  <si>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</si>
  <si>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Expedir la certificación de cumplimiento de requisitos mínimos con base en la información contenida en los soportes (certificaciones académicas o laborales) aportados por el aspirante en su hoja de vida o historia laboral.</t>
  </si>
  <si>
    <t>Realizar trimestralmente la reprogramación del Plan Anual de Caja con el propósito de proyectar los recursos requeridos para el pago de las nóminas de los(as) servidores(as) de la Entidad.</t>
  </si>
  <si>
    <t>Definir cronograma 2023 para la realización de la  verificación de la completitud e idoneidad de los productos contenidos en los botiquines de las sedes de la Secretaría General de la Alcaldía Mayor de Bogotá, D.C.</t>
  </si>
  <si>
    <t>Realizar un análisis de la ejecución del trámite relacionado con  la gestión de pagos, con el propósito de  encontrar duplicidades con la gestión contable y así poder optimizar su ejecución.</t>
  </si>
  <si>
    <t>Realizar un análisis de la ejecución del trámite relacionado con  la gestión de pagos, con el propósito de  encontrar duplicidades con la gestión de pagos y así poder optimizar su ejecución.</t>
  </si>
  <si>
    <t>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</si>
  <si>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Realizar durante el Comité de Conciliación el estudio, evaluación y análisis de las conciliaciones, procesos y laudos arbitrales que fueron de conocimiento de dicho Comité.</t>
  </si>
  <si>
    <t>Sensibilizar a los servidores de la DDCS sobre los valores de integridad, con relación al servicio a la ciudadanía.</t>
  </si>
  <si>
    <t>Sensibilizar cuatrimestralmente al equipo de la Alta Consejería Distrital de TIC sobre los valores de integridad</t>
  </si>
  <si>
    <t>Sensibilizar a los servidores de la Dirección del Sistema Distrital de Servicio a la Ciudadanía sobre los valores de integridad y el Código Disciplinario Único.</t>
  </si>
  <si>
    <t>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</si>
  <si>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Código de la acción (Aplicativo_DARUMA_Materialización)</t>
  </si>
  <si>
    <t>Sin modificaciones a las existentes.</t>
  </si>
  <si>
    <t>Ejecución</t>
  </si>
  <si>
    <t>Actualizar el procedimiento Gestión de las solicitudes internas de documentos históricos 4213200-PR-375 fortaleciendo las actividades para mitigar el riesgo</t>
  </si>
  <si>
    <t>30% de avance.</t>
  </si>
  <si>
    <t>33% de avance.</t>
  </si>
  <si>
    <t>34% de avance.</t>
  </si>
  <si>
    <t>46% de avance.</t>
  </si>
  <si>
    <t>40% de avance.</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</si>
  <si>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</si>
  <si>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3 CORRUPCIÓN</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</si>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</sst>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top style="dotted">
        <color auto="1"/>
      </top>
      <bottom style="dotted">
        <color auto="1"/>
      </bottom>
      <diagonal/>
    </border>
    <border>
      <left style="thin">
        <color auto="1"/>
      </left>
      <right style="dotted">
        <color auto="1"/>
      </right>
      <top style="thin">
        <color indexed="64"/>
      </top>
      <bottom style="thin">
        <color auto="1"/>
      </bottom>
      <diagonal/>
    </border>
    <border>
      <left style="thin">
        <color auto="1"/>
      </left>
      <right/>
      <top style="dashed">
        <color auto="1"/>
      </top>
      <bottom style="dashed">
        <color auto="1"/>
      </bottom>
      <diagonal/>
    </border>
    <border>
      <left style="thin">
        <color auto="1"/>
      </left>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67">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5" xfId="0" applyNumberFormat="1" applyFont="1" applyBorder="1" applyAlignment="1">
      <alignment horizontal="center"/>
    </xf>
    <xf numFmtId="0" fontId="6" fillId="0" borderId="8" xfId="0" applyNumberFormat="1" applyFont="1" applyBorder="1" applyAlignment="1">
      <alignment horizontal="center"/>
    </xf>
    <xf numFmtId="0" fontId="6" fillId="0" borderId="33" xfId="0" applyFont="1" applyBorder="1" applyAlignment="1">
      <alignment horizontal="lef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6" xfId="0" applyNumberFormat="1" applyFont="1" applyBorder="1" applyAlignment="1">
      <alignment horizontal="center" wrapText="1"/>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0" borderId="37" xfId="0" applyFont="1" applyBorder="1" applyAlignment="1">
      <alignment horizontal="left"/>
    </xf>
    <xf numFmtId="0" fontId="6" fillId="13" borderId="3" xfId="0" applyFont="1" applyFill="1" applyBorder="1" applyAlignment="1">
      <alignment horizontal="center" vertical="center" wrapText="1"/>
    </xf>
    <xf numFmtId="0" fontId="6" fillId="0" borderId="3" xfId="0" applyNumberFormat="1" applyFont="1" applyBorder="1" applyAlignment="1">
      <alignment horizontal="center"/>
    </xf>
    <xf numFmtId="0" fontId="6" fillId="0" borderId="38" xfId="0" applyFont="1" applyBorder="1" applyAlignment="1">
      <alignment horizontal="left" wrapText="1"/>
    </xf>
    <xf numFmtId="0" fontId="6" fillId="0" borderId="1" xfId="0" applyFont="1" applyFill="1" applyBorder="1" applyAlignment="1" applyProtection="1">
      <alignment horizontal="justify" vertical="center" wrapText="1"/>
      <protection hidden="1"/>
    </xf>
    <xf numFmtId="0" fontId="6" fillId="0" borderId="5"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horizontal="center" vertical="center" wrapText="1"/>
      <protection hidden="1"/>
    </xf>
    <xf numFmtId="0" fontId="0" fillId="0" borderId="5" xfId="0" applyFill="1" applyBorder="1" applyAlignment="1" applyProtection="1">
      <alignment horizontal="justify" vertical="center" wrapText="1"/>
      <protection hidden="1"/>
    </xf>
    <xf numFmtId="0" fontId="6" fillId="0" borderId="36" xfId="0" applyFont="1" applyBorder="1" applyAlignment="1">
      <alignment horizontal="left" wrapText="1"/>
    </xf>
    <xf numFmtId="0" fontId="6" fillId="0" borderId="39" xfId="0" applyFont="1" applyBorder="1" applyAlignment="1">
      <alignment horizontal="left"/>
    </xf>
    <xf numFmtId="0" fontId="6" fillId="0" borderId="33" xfId="0" applyNumberFormat="1" applyFont="1" applyBorder="1" applyAlignment="1">
      <alignment horizontal="center"/>
    </xf>
    <xf numFmtId="0" fontId="6" fillId="6" borderId="34" xfId="0" applyFont="1" applyFill="1" applyBorder="1" applyAlignment="1">
      <alignment vertical="center" wrapText="1"/>
    </xf>
    <xf numFmtId="0" fontId="6" fillId="0" borderId="40" xfId="0" applyFont="1" applyBorder="1" applyAlignment="1">
      <alignment horizontal="left"/>
    </xf>
    <xf numFmtId="0" fontId="6" fillId="0" borderId="1" xfId="0" applyFont="1" applyBorder="1" applyAlignment="1">
      <alignment horizontal="center" vertical="center" wrapText="1"/>
    </xf>
    <xf numFmtId="0" fontId="6" fillId="0" borderId="41" xfId="0" applyNumberFormat="1" applyFont="1" applyBorder="1" applyAlignment="1">
      <alignment horizontal="center"/>
    </xf>
    <xf numFmtId="0" fontId="6" fillId="0" borderId="20" xfId="0" pivotButton="1" applyFont="1" applyBorder="1" applyAlignment="1">
      <alignment vertical="center" wrapText="1"/>
    </xf>
    <xf numFmtId="0" fontId="0" fillId="0" borderId="0" xfId="0" applyFill="1" applyAlignment="1" applyProtection="1">
      <alignment horizontal="center" vertical="center" wrapText="1"/>
      <protection hidden="1"/>
    </xf>
    <xf numFmtId="0" fontId="6" fillId="0" borderId="4" xfId="0" applyFont="1" applyFill="1" applyBorder="1" applyAlignment="1" applyProtection="1">
      <alignment horizontal="justify"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center" vertical="center" wrapText="1"/>
      <protection hidden="1"/>
    </xf>
    <xf numFmtId="164" fontId="12" fillId="0" borderId="26" xfId="0" applyNumberFormat="1" applyFont="1" applyFill="1" applyBorder="1" applyAlignment="1" applyProtection="1">
      <alignment horizontal="center" vertical="center" wrapText="1"/>
      <protection hidden="1"/>
    </xf>
    <xf numFmtId="0" fontId="6" fillId="0" borderId="16" xfId="0" pivotButton="1" applyFont="1" applyBorder="1" applyAlignment="1">
      <alignment wrapText="1"/>
    </xf>
    <xf numFmtId="0" fontId="6" fillId="0" borderId="1" xfId="0" applyNumberFormat="1" applyFont="1" applyBorder="1" applyAlignment="1">
      <alignment horizontal="center" wrapText="1"/>
    </xf>
    <xf numFmtId="0" fontId="6" fillId="0" borderId="3" xfId="0" pivotButton="1" applyFont="1" applyBorder="1"/>
    <xf numFmtId="0" fontId="6" fillId="0" borderId="33" xfId="0" pivotButton="1" applyFont="1" applyBorder="1" applyAlignment="1">
      <alignment vertical="center" wrapText="1"/>
    </xf>
    <xf numFmtId="0" fontId="6" fillId="0" borderId="33" xfId="0" applyFont="1" applyBorder="1" applyAlignment="1">
      <alignment horizontal="center" vertical="center" wrapText="1"/>
    </xf>
    <xf numFmtId="0" fontId="6" fillId="11" borderId="33" xfId="0" applyFont="1" applyFill="1" applyBorder="1" applyAlignment="1">
      <alignment horizontal="center" vertical="center" wrapText="1"/>
    </xf>
    <xf numFmtId="0" fontId="6" fillId="0" borderId="43" xfId="0" applyFont="1" applyBorder="1" applyAlignment="1">
      <alignment horizontal="left"/>
    </xf>
    <xf numFmtId="0" fontId="6" fillId="0" borderId="42" xfId="0" applyNumberFormat="1" applyFont="1" applyBorder="1" applyAlignment="1">
      <alignment horizontal="center"/>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44"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46" xfId="0" applyFont="1" applyBorder="1" applyAlignment="1" applyProtection="1">
      <alignment horizontal="center" vertical="center" wrapText="1"/>
      <protection hidden="1"/>
    </xf>
    <xf numFmtId="0" fontId="15" fillId="0" borderId="47" xfId="0" applyFont="1" applyBorder="1" applyAlignment="1" applyProtection="1">
      <alignment horizontal="center" vertical="center" wrapText="1"/>
      <protection hidden="1"/>
    </xf>
    <xf numFmtId="0" fontId="15" fillId="0" borderId="48" xfId="0" applyFont="1" applyBorder="1" applyAlignment="1" applyProtection="1">
      <alignment horizontal="center" vertical="center" wrapText="1"/>
      <protection hidden="1"/>
    </xf>
    <xf numFmtId="0" fontId="15" fillId="0" borderId="49" xfId="0" applyFont="1" applyBorder="1" applyAlignment="1" applyProtection="1">
      <alignment horizontal="center" vertical="center" wrapText="1"/>
      <protection hidden="1"/>
    </xf>
  </cellXfs>
  <cellStyles count="1">
    <cellStyle name="Normal" xfId="0" builtinId="0"/>
  </cellStyles>
  <dxfs count="296">
    <dxf>
      <border>
        <left style="thin">
          <color auto="1"/>
        </left>
      </bord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thin">
          <color auto="1"/>
        </bottom>
      </border>
    </dxf>
    <dxf>
      <border>
        <bottom style="thin">
          <color auto="1"/>
        </bottom>
      </border>
    </dxf>
    <dxf>
      <border>
        <left style="thin">
          <color indexed="64"/>
        </left>
      </border>
    </dxf>
    <dxf>
      <border>
        <left style="thin">
          <color indexed="64"/>
        </left>
      </border>
    </dxf>
    <dxf>
      <border>
        <left style="thin">
          <color indexed="64"/>
        </left>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wrapText="1"/>
    </dxf>
    <dxf>
      <alignment wrapText="1"/>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border>
    </dxf>
    <dxf>
      <border>
        <top style="dashed">
          <color auto="1"/>
        </top>
        <bottom style="dashed">
          <color auto="1"/>
        </bottom>
      </border>
    </dxf>
    <dxf>
      <border>
        <top style="dashed">
          <color auto="1"/>
        </top>
        <bottom style="dashed">
          <color auto="1"/>
        </bottom>
      </border>
    </dxf>
    <dxf>
      <font>
        <b val="0"/>
      </font>
    </dxf>
    <dxf>
      <font>
        <b val="0"/>
      </font>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106524779966648"/>
          <c:w val="0.40037265192160065"/>
          <c:h val="0.8783114757752245"/>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Acciones_Tratamiento!$B$5:$B$16</c:f>
              <c:numCache>
                <c:formatCode>General</c:formatCode>
                <c:ptCount val="11"/>
                <c:pt idx="0">
                  <c:v>2</c:v>
                </c:pt>
                <c:pt idx="1">
                  <c:v>1</c:v>
                </c:pt>
                <c:pt idx="2">
                  <c:v>1</c:v>
                </c:pt>
                <c:pt idx="3">
                  <c:v>2</c:v>
                </c:pt>
                <c:pt idx="4">
                  <c:v>2</c:v>
                </c:pt>
                <c:pt idx="5">
                  <c:v>3</c:v>
                </c:pt>
                <c:pt idx="6">
                  <c:v>2</c:v>
                </c:pt>
                <c:pt idx="7">
                  <c:v>2</c:v>
                </c:pt>
                <c:pt idx="8">
                  <c:v>4</c:v>
                </c:pt>
                <c:pt idx="9">
                  <c:v>3</c:v>
                </c:pt>
                <c:pt idx="10">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9713194157"/>
          <c:h val="0.2462086067929837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Finalizado</c:v>
                </c:pt>
              </c:strCache>
            </c:strRef>
          </c:tx>
          <c:spPr>
            <a:solidFill>
              <a:schemeClr val="accent6">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Acciones_Tratamiento!$B$37:$B$48</c:f>
              <c:numCache>
                <c:formatCode>General</c:formatCode>
                <c:ptCount val="11"/>
                <c:pt idx="2">
                  <c:v>1</c:v>
                </c:pt>
                <c:pt idx="3">
                  <c:v>2</c:v>
                </c:pt>
                <c:pt idx="4">
                  <c:v>1</c:v>
                </c:pt>
                <c:pt idx="6">
                  <c:v>2</c:v>
                </c:pt>
                <c:pt idx="7">
                  <c:v>1</c:v>
                </c:pt>
                <c:pt idx="8">
                  <c:v>1</c:v>
                </c:pt>
                <c:pt idx="10">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Pendiente por ejecutar</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Acciones_Tratamiento!$C$37:$C$48</c:f>
              <c:numCache>
                <c:formatCode>General</c:formatCode>
                <c:ptCount val="11"/>
                <c:pt idx="1">
                  <c:v>1</c:v>
                </c:pt>
                <c:pt idx="4">
                  <c:v>1</c:v>
                </c:pt>
                <c:pt idx="5">
                  <c:v>2</c:v>
                </c:pt>
              </c:numCache>
            </c:numRef>
          </c:val>
          <c:extLst>
            <c:ext xmlns:c16="http://schemas.microsoft.com/office/drawing/2014/chart" uri="{C3380CC4-5D6E-409C-BE32-E72D297353CC}">
              <c16:uniqueId val="{00000001-0BD9-4FE5-93D5-C8C255047EC2}"/>
            </c:ext>
          </c:extLst>
        </c:ser>
        <c:ser>
          <c:idx val="2"/>
          <c:order val="2"/>
          <c:tx>
            <c:strRef>
              <c:f>Acciones_Tratamiento!$D$35:$D$36</c:f>
              <c:strCache>
                <c:ptCount val="1"/>
                <c:pt idx="0">
                  <c:v>Ejecución</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Acciones_Tratamiento!$D$37:$D$48</c:f>
              <c:numCache>
                <c:formatCode>General</c:formatCode>
                <c:ptCount val="11"/>
                <c:pt idx="0">
                  <c:v>2</c:v>
                </c:pt>
                <c:pt idx="5">
                  <c:v>1</c:v>
                </c:pt>
                <c:pt idx="7">
                  <c:v>1</c:v>
                </c:pt>
                <c:pt idx="8">
                  <c:v>3</c:v>
                </c:pt>
                <c:pt idx="9">
                  <c:v>3</c:v>
                </c:pt>
              </c:numCache>
            </c:numRef>
          </c:val>
          <c:extLst>
            <c:ext xmlns:c16="http://schemas.microsoft.com/office/drawing/2014/chart" uri="{C3380CC4-5D6E-409C-BE32-E72D297353CC}">
              <c16:uniqueId val="{00000001-CC38-4811-A5A7-38000BD776E4}"/>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c:f>
              <c:strCache>
                <c:ptCount val="1"/>
                <c:pt idx="0">
                  <c:v>Total general</c:v>
                </c:pt>
              </c:strCache>
            </c:strRef>
          </c:cat>
          <c:val>
            <c:numRef>
              <c:f>Actualización!$B$5</c:f>
              <c:numCache>
                <c:formatCode>General</c:formatCode>
                <c:ptCount val="1"/>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69205048093979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[Reporte_institucional_monitoreo_riesgos_3_corrupcion__2023_SC.xlsx]Actualización!TablaDinámica11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Total general</c:v>
                </c:pt>
              </c:strCache>
            </c:strRef>
          </c:tx>
          <c:spPr>
            <a:solidFill>
              <a:schemeClr val="accent1"/>
            </a:solidFill>
            <a:ln>
              <a:noFill/>
            </a:ln>
            <a:effectLst/>
          </c:spPr>
          <c:invertIfNegative val="0"/>
          <c:cat>
            <c:strRef>
              <c:f>Actualización!$A$41</c:f>
              <c:strCache>
                <c:ptCount val="1"/>
                <c:pt idx="0">
                  <c:v>Total general</c:v>
                </c:pt>
              </c:strCache>
            </c:strRef>
          </c:cat>
          <c:val>
            <c:numRef>
              <c:f>Actualización!$B$41</c:f>
              <c:numCache>
                <c:formatCode>General</c:formatCode>
                <c:ptCount val="1"/>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717838</xdr:colOff>
      <xdr:row>30</xdr:row>
      <xdr:rowOff>9524</xdr:rowOff>
    </xdr:from>
    <xdr:to>
      <xdr:col>15</xdr:col>
      <xdr:colOff>248169</xdr:colOff>
      <xdr:row>46</xdr:row>
      <xdr:rowOff>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128.703598148146" createdVersion="7" refreshedVersion="7" minRefreshableVersion="3" recordCount="78" xr:uid="{06502C11-9AFE-4362-9F24-D43334CE3E40}">
  <cacheSource type="worksheet">
    <worksheetSource ref="A10:BT88"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ount="5">
        <s v="Ejecución"/>
        <s v="-"/>
        <s v="Pendiente por ejecutar"/>
        <s v="Finalizado"/>
        <s v="Con retraso" u="1"/>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128.707459837962" createdVersion="6" refreshedVersion="7" minRefreshableVersion="3" recordCount="78" xr:uid="{00000000-000A-0000-FFFF-FFFF03000000}">
  <cacheSource type="worksheet">
    <worksheetSource ref="A10:BT88" sheet="Consolidado"/>
  </cacheSource>
  <cacheFields count="172">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7">
        <s v="Corrupción"/>
        <s v="-"/>
        <s v="Corrupción_x000a__x000a_Gestión de procesos" u="1"/>
        <s v="Gestión de procesos" u="1"/>
        <s v="Proyecto de inversión" u="1"/>
        <s v="Gestión de proyect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128.707968518516" createdVersion="7" refreshedVersion="7" minRefreshableVersion="3" recordCount="78" xr:uid="{B75B703B-998E-4138-82CF-BD132554EDC4}">
  <cacheSource type="worksheet">
    <worksheetSource ref="A10:BT88"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1">
        <s v="-"/>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1">
        <s v="-"/>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s v="Gestión de procesos" u="1"/>
        <s v="Proyecto de inversión" u="1"/>
        <s v="Corrupción"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os controles" numFmtId="0">
      <sharedItems containsNonDate="0" containsBlank="1" count="2">
        <m/>
        <s v="X" u="1"/>
      </sharedItems>
    </cacheField>
    <cacheField name="Modificar o definir las actividades de tratamiento" numFmtId="0">
      <sharedItems containsNonDate="0" containsString="0" containsBlank="1" count="1">
        <m/>
      </sharedItems>
    </cacheField>
    <cacheField name="Ajustar la identificación" numFmtId="0">
      <sharedItems containsNonDate="0" containsBlank="1" count="2">
        <m/>
        <s v="X" u="1"/>
      </sharedItems>
    </cacheField>
    <cacheField name="Actualizar la DOFA del proceso"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50% de avance."/>
    <s v="Sí"/>
    <d v="2023-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de Autocontrol de mayo y Acta de Subcomité de Autocontrol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0"/>
    <s v="33%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de Subcomité de mayo y Acta de Subcomité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3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x v="2"/>
    <s v="0% de avance."/>
    <s v="Sí"/>
    <d v="2023-08-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junio de 2023 se iniciaron las siguientes actividades, para las cuales aplicaba la elaboración de los correspondientes programas de trabajo, los cuales fueron enviados debidamente al jefe de la OCI:_x000a_1. Plan Estratégico de Tecnologías PETI_x000a_2. Seguimiento Ejecución presupuestal y contractual 2_x000a_3. Seguimiento Mapa de Riesgos de Corrupción- PAAC 2_x000a_4. Seguimiento Plan Mejoramiento Auditoría Interna y Contraloría 5_x000a_5. Seguimiento Plan Anticorrupción y Atención al Ciudadano -PAAC 2_x000a_6. Política Fortalecimiento Organizacional y simplificación de Procesos_x000a_7. 7870 - Servicio a la ciudadanía moderno, eficiente y de calidad - ODS 16_x000a_8. 7869 - Implementación del modelo de gobierno abierto, accesible e incluyente de Bogotá - ODS 16"/>
    <s v="Evidencias Corrupció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3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0"/>
    <s v="30% de avance."/>
    <s v="Sí"/>
    <d v="2023-12-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ubdirección del Patrimonio recibió la intención de transferencia de la Secretaria General de la Alcaldía Mayor de Bogotá. Se realiza visita técnica el 26 de abril del 2023. Se elaboró el Informe técnico y se envía mediante memorando: 3-2023-14229 del 16/05/2023."/>
    <s v="Informe Técnico Secretaria General FT-480_x000a_Oficio Remisor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mayo y junio se emitieron nueve (9) conceptos técnicos de procesos de contratación, revisados según fue el tema de su competencia, por el Subdirector del Sistema Distrital de Archivos y/o el Subdirector de Gestión del Patrimonio Documental y el asesor Jurídico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2"/>
    <s v="0% de avance."/>
    <s v="Sí"/>
    <d v="2023-12-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reporta ningún ingreso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mayo y junio se emitieron nueve (9) conceptos técnicos de procesos de contratación, aprobados por el Director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x v="2"/>
    <s v="0% de avance."/>
    <s v="Sí"/>
    <d v="2023-11-30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y junio se recibieron y gestionaron 462 consultas en la Sala del Archivo de Bogotá, mediante el formato FT-0163. Al recibir cada solicitud se verificó que el documento localizado correspondiera con lo solicitado."/>
    <s v="FT-0163 Mayo_x000a_FT-0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mayo-junio, se emitió el concepto técnico de evaluación de la Tabla de Retención Documental de la Empresa del Tercer Milenio Transmilenio S.A., el cual fue revisado por el Subdirector del Sistema Distrital de Archivos."/>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y junio se gestionaron 49 solicitudes internas de documentos históricos, que corresponden a 2.029 unidades entregadas a los grupos técnicos para su procesamiento, mediante el formato FT-161. En cada caso se verificó con el solicitante que la documentación entregada correspondiera con lo solicitado y su estado de conservación."/>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mayo-junio, se emitió el concepto técnico de evaluación de la Tabla de Retención Documental de la Empresa del Tercer Milenio Transmilenio S.A., el cual fue revisado por el Director Distrital de Archivo de Bogotá."/>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y junio se recibieron y gestionaron 462 consultas en la Sala del Archivo de Bogotá, mediante el formato FT-163. Una vez consultados los documentos por parte del usuario, en el momento de la devolución, se verificó el estado de completitud y se ubicaron en el depósito correspondiente."/>
    <s v="FT-163 Mayo_x000a_FT_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y junio se gestionaron 32 solicitudes internas de documentos históricos, que corresponden a 2029 unidades entregadas a los grupos técnicos para su procesamiento, mediante el formato FT-161. En cada caso se verificó con el solicitante que la documentación entregada correspondiera con la entrega registrada en el formato FT-161."/>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3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3"/>
    <s v="10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_x000a_ modelo de seguimiento contractual.zip"/>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Junio :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Base de verificación del cumplimiento de las obligaciones contract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3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3"/>
    <s v="10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y junio de 2023. Nota : Las actas de Comité de Contratación de junio de 2023, a la fecha de presentación del presente reporte, se encuentran pendientes de firma por parte de la presidenta, por lo que, se adjunta a las evidencias de estas actas los correos que avalaron las contrataciones como un soporte adicional que da cuenta del aval de los miembros. No obstante, se espera que en el mes queden suscritas y radicadas mediante SIGA en la Dirección de Contratación para consulta._x000a_ Actas Junio_x000a_ Actas del mayo_x000a_Anexos correos actas junio:_x000a_ Comité de Contratación 07 06 2023 No 27_x000a_ Comité de Contratación 09 06 2023 No 28_x000a_ Comité de Contratación 14 06 2023 No 29_x000a_ Comité de Contratación 16 06 2023 No 30_x000a_ Comité de Contratación 22 06 2023 No 31_x000a_ Comité de Contratación 28 06 2023 No 3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4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_x000a_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Base de datos del estado de las liquidaciones de contratos o conven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 (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modelo de seguimiento contractual"/>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Mayo: Durante el mes no se materializaron riesgos de corrupción._x000a_Juni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3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3"/>
    <s v="10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MAYO se realizaron ingreso de bienes a través del formato FT-1129 Recepción de Bienes en Bodega o Sitio:_x000a_FT-1129 DEL 12 DE MAYO DE 2023_x000a_Para el mes de MAYO se realizó la entrega de materias primas y/o insumos FT1173 de lo siguientes Ingresos:_x000a_Ingreso No 79_x000a_Ingreso No 80_x000a_ingreso No 90_x000a_ingreso No 92_x000a_ingreso No 95_x000a_ingreso No 99_x000a_ingreso No 100_x000a_ingreso No 103_x000a_ingreso No 107_x000a_ingreso No 108_x000a_ingreso No 113_x000a_Para el mes de JUNIO se realizó un ingreso de bienes a través del formato FT-1129 Recepción de Bienes en Bodega o Sitio:_x000a_FT1129 DEL 05 DE JUNIO 2023_x000a_FT1129 DEL 28 DE JUNIO 2023_x000a_Para el mes de JUNIO se realizó la entrega de materias primas y/o insumos FT1173 de lo siguientes Ingresos:_x000a_Ingreso No 110_x000a_Ingreso No 114_x000a_Ingreso No 116_x000a_Ingreso No 118"/>
    <s v="MAYO_x000a_ FT-1129 DEL 12 DE MAYO DE 2023_x000a_ Ingreso N° 79_x000a_ Ingreso N° 80_x000a_ Ingreso N° 90_x000a_ Ingreso N° 92_x000a_ Ingreso N° 95_x000a_ Ingreso N° 99_x000a_ Ingreso N° 100_x000a_ Ingreso N° 103_x000a_ Ingreso N° 107_x000a_ Ingreso N° 108_x000a_ Ingreso N° 113_x000a_JUNIO _x000a_ FT-1129 DEL 05 DE JUNIO 2023_x000a_ FT-1129 DEL 28 DE JUNIO 2023_x000a_ Ingreso N° 110_x000a_ Ingreso N° 114_x000a_ Ingreso N° 116_x000a_ Ingreso N° 11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periodo de MAYO Y JUNIO no se realizó presentación de plan de trabajo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MAYO se realizó envío de 4 memorandos para supervisor a través de radicados internos 3-2023-10513, 3-2023-10297, 3-2023-10304, 3-2023-15511 Y 3-2023-15512._x000a_Durante el mes de JUNIO se realizó el envío 3 memorandos a supervisores a través de los radicados 3-2023-16659 , 3-2023-16663 Y 3-2023-17658."/>
    <s v="MAYO: 3-2023-2699, 3-2023-3100 y 3-2023-3273._x000a_JUNIO: 3-2023-16659 , 3-2023-16663 Y 3-2023-17658.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periodo de MAYO Y JUNIO no se realizó informe Preliminar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MAYO se realizó el plaqueteo de un bien que cumple con las características para ingreso al inventario : 82391_x000a_Durante el mes de JUNIO se realizó el plaqueteo de un bien que cumple con las características para ingreso al inventario : 82382"/>
    <s v="FOTOS MAYO: 82391_x000a_FOTOS JUNIO: 82382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el mes de mayo se realizó &quot;presentación y aprobación de lotes para baja de inventarios mayo 2023&quot;_x000a_Durante el mes de Junio no hubo presentación de bienes para baja"/>
    <s v="Mayo: Evidencia de reunión 16 mayo 2023_x000a_Junio: no aplica._x000a_PR236 - ACTIVIDAD 9"/>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Mayo se realizó presentación ante Comité Técnico de Sostenibilidad del Sistema Contable el pasado 23 de mayo de 2023._x000a_Durante el mes de junio no hubo presentación de bajas ante el comité de sostenibilidad del Sistema Contable."/>
    <s v="Mayo: Acta No 22 Comité de Sostenibilidad del Sistema Contable del pasado 23 de mayo de 2023._x000a_Junio: No aplica_x000a_PR236 - ACTIVIDAD 12"/>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Mayo se realizó el envío de 26 correos electrónicos correspondiente al seguimiento de bienes con periodo superior a 30 días por fuera de la entidad._x000a_Durante el mes de Junio de Realizó el envío de 25 correos electrónicos correspondiente al seguimiento de bienes con periodo superior a 30 días por fuera de la entidad."/>
    <s v="PR235 - Actividad 2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Mayo no se realizaron egresos o salidas por hurto o perdida._x000a_Durante el mes de Junio se realizó una salida de bienes por hurto o perdida a través del Egreso 019-2023"/>
    <s v="MAYO: no aplica_x000a_JUNIO: EGRESO 019-2023_x000a_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MAYO Y JUNI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3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3"/>
    <s v="10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mayo y junio cumplieran con el carácter de imprevistos, urgentes, imprescindibles e inaplazables. Al contar con el rubro en la constitución de caja menor fueron aprobadas para realizar las respectivas compras."/>
    <s v=" PC1 Mayo_x000a_ PC 1 Jun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3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x v="0"/>
    <s v="34%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mayo y junio se revisó que el valor de las facturas correspondieran y que estas solicitudes, cumplieran con las especificaciones de ley._x000a_Ninguna de las facturas de las compras legalizadas en el periodo superó el 60 % de SMLV."/>
    <s v="Mayo: Legalización de la adquisición del bien o servicio_x000a_Junio: Legalización de la adquisición del bien o servic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mayo y junio 2023, confirmando que corresponden los rubros, conceptos, valor y códigos presupuestales."/>
    <s v="Mayo: Memorando resoluciones y soportes_x000a_Junio: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Teniendo en cuenta que esta contemplado en los diez primeros días hábiles de cada mes, sé presenta la comparación ante el extracto bancario del mes y el libro de bancos conciliación bancaria correspondiente a los movimientos generados en el mes de abril y mayo de 2023."/>
    <s v="Abril Memorando de envío y conciliación bancaria_x000a_Mayo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mayo y junio de 2023, se realizó arqueo de caja menor en el mes de mayo."/>
    <s v="Formato FT- 320 , Arqueo de caja menor"/>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46%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La aplicación de esta actividad de control no es de alcance del 3° trimestre de la vigencia 2023 toda vez que su periodicidad es anual y se ejecutó en enero de 2023 y se reportó en el 1° seguimiento de riesgos de corrupción."/>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3°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3° seguimiento de riesgos de corrupción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46%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3°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de acuerdo con los requisitos establecidos en el Manual de Funciones y Competencias Laborales vigente."/>
    <s v="Como aplicación de la actividad de control se allegan los formatos 2211300-FT-809 diligenciados durante en 3° bimestre de 2023:    _x000a_  Mayo:    Liquidadores expedidos en mayo de 2023. _x000a_  Junio:    Liquidadores expedidos en junio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3°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3° bimestre de 2023   confrontados con las novedades acaecidas por los(as) servidores(as) de la entidad y que afectan la liquidación de la nómina.    _x000a_  Nota:  los soportes de las novedades, con forme se reportó en la actividad de control N° 1 de este riesgo, reposan en las historias laborales de los(as) servidores(as) que reportaron novedades que afectaron las nóminas procesadas durante el período objeto del 3° reporte de riesgos de corrupción."/>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0"/>
    <s v="5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3°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3° bimestre de 2023, desde el procedimiento de Gestión de Nómina, se cotejaron los valores totales de las nóminas procesadas garantizando que estos estuvieran contenidos dentro de los recursos presupuestados aprobados para cada uno de los períodos a pagar."/>
    <s v="Memorandos radicados en la Subdirección Financiera solicitando certificado de disponibilidad presupuestal para el pago de las nóminas procesadas en los meses de mayo y de junio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3"/>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3°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e incrementadas durante el 3° bimestre de 2023 y las respectivas Resoluciones por las cuales se reconoce o incrementa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3°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firmados por el Director Técnico de Talento Humano, doctor Julio Roberto Garzón Padilla, y la Subsecretaria Corporativa, Doctora Janneth Suárez Acero,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3° bimestre de 2023 no se identificó materialización del riesgo de corrupción del proceso Gestión del Talento Humano que se refiere al &quot;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bimestre de 2023 no se identificó materialización del riesgo de corrupción del proceso Gestión del Talento Human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3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3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3° bimestre de 2023 no se identificó materialización del riesgo de corrupción del proceso de Gestión del Talento Human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3"/>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verificó la solicitud de pago o el acto administrativo correspondiente, de la siguiente manera:_x000a__x000a_Consultó el turno de la solicitud de pago en la base de control de pagos mensual (servicio de alojamiento de archivos en la nube) y revisó los soportes de la solicitud de pago, que incluyera la certificación de cumplimiento debidamente firmada por el(los) supervisor(es), la cual debe detallar claramente:_x000a_Nombre del contratista, Número de documento de identificación, Número de contrato, Periodo de pago, Registro presupuestal a afectar, Concepto o rubro presupuestal, Cuenta bancaria asociada al contrato, Valor a pagar._x000a_2.En el caso de personas naturales (contratistas), alimentó la base mensual de pre - liquidación (servicio de alojamiento de archivos en la nube), con la información requerida para la liquidación de la cuenta por pagar._x000a__x000a_En el caso de resoluciones de ordenación de pago verificó que los soportes estén de conformidad con la información contenida en la misma. La(s) fuente(s) de información utilizadas fueron las condiciones contractuales establecidas en el contrato, la forma de pago y la solicitud de pago o de desembolso o de giro y el sistema SECOP. A través del aplicativo SISTEMA DE EJECUCIÓN PRESUPUESTAL - SIPRES, se realizó la devolución de la solicitud de pago a la dependencia solicitante indicando la(s) inconsistencia(s) o ajustes requeridos. Se realizó el registro de la solicitud de pago a liquidación en el aplicativo SISTEMA DE EJECUCIÓN PRESUPUESTAL - SIPRES."/>
    <s v="DEVOLUCIONES MAYO - JUNIO_x000a_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n el procedimiento de Gestión Contable 2211400-PR-025, indica que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n con lo establecido en las normas contables, así:1. Que la información remitida este completa, no esté duplicada y corresponda con el mes de reporte.2. Que estén liquidados correctamente los impuestos.3. Los consecutivos deben ser secuenciales en los diferentes aplicativos.4. Las cuentas contables deben estar de acuerdo con la naturaleza de la operación económica.5. Los saldos de las cuentas por cobrar de incapacidades estén debidamente conciliados. 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realizando conciliaciones, logrando una depuración eficiente de las cuentas contables del Balance General y el control de las operaciones realizadas entre la subdirección financiera y las distintas dependencias de la entidad. Teniendo el dominio de la información y asegurando que la medición sea confiable con base en las conciliaciones realizadas."/>
    <s v="Conciliación Almacén Mayo_x000a_Conciliación Cartera Mayo_x000a_Conciliación CXP Mayo_x000a_Conciliación DTH Mayo_x000a_Conciliación Cartera Red CADE Mayo_x000a_Conciliación Recursos Entregados en Admón Mayo_x000a_Conciliación Almacén Abril_x000a_Conciliación Cartera Red CADE Abril_x000a_Conciliación CXP Abril_x000a_Conciliación DTH Abril_x000a_Conciliación operaciones de Enlace Abril_x000a_Conciliación Rec entregados en Adm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3"/>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fuer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No se evidenció observaciones, desviaciones o diferencias. Por lo cuál el Profesional envió a causación la liquidación del pago en el Sistema de Ejecución Presupuestal – SIPRES."/>
    <s v="MAYO JUNIO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n el procedimiento de Gestión Contable 2211400-PR-025, indica que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Cartera_x000a_Operaciones de Enlace Abril_x000a_Recursos entregados en Admón_Abril_x000a_Dirección DTH _Abril_x000a_Cartera Red Cade_Abril_x000a_Almacén_Abril_x000a_CXP_Abril_x000a_Recursos entregados en Admón Mayo_x000a_Cartera_x000a_Dirección TH_Mayo_x000a_Operaciones de Enlace_Mayo_x000a_Cartera Red CAD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cada vez que se recibió una cuenta por pagar liquidada y recibió una causación contable,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_Junio_Bogdata_x000a_Mayo_Junio_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indica que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No se presentaron observaciones, desviaciones o diferencias, por lo cual, el profesional elaboró y presentó los documentos que fuer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_x000a_Estado de Resultados Abril_x000a_Estado de Situación financiera abril_x000a_Notas EEFF Abril_x000a_Notas EEFF Mayo_x000a_Estado de situación financiera mayo_x000a_Estado de resultados may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Nombre del contratista. Número de documento de identificación. Número de contrato. Periodo de pago, Registro presupuestal a afectar. Concepto o rubro presupuestal. Cuenta bancaria asociada al contrato,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ál el profesional con funciones de Contador da Vo. Bo. al Balance de prueba."/>
    <s v="https://sistemadegestion.alcaldiabogota.gov.co/uploads/staff/assets/user32/BALANCE%20DE%20PRUEBA%20A%20MARZO%2031%202023%20-%202.pdf_x000a_ https://sistemadegestion.alcaldiabogota.gov.co/uploads/staff/assets/user32/Balance%20de%20prueba_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3"/>
    <s v="10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_x000a_La apoderada de la entidad indic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
    <s v="Estudio y análisis Fichas Técnicas de Conciliación Judici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2"/>
    <s v="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 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 Acta No 11 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 Acta No 12 _x000a_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O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 Acta No 13 _x000a_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l,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
    <s v="Acta No. 10 Comité de Conciliación_x000a_Acta No. 11 Comité de Conciliación_x000a_Acta No. 12 Comité de Conciliación_x000a_Acta No. 13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ó el Autodiagnóstico de Gestión 2023 - Política de Defensa Jurídica"/>
    <s v="Autodiagnóstic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3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0"/>
    <s v="5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Proyecto apropiación Digital"/>
    <s v="Tercer seguimiento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mayo y juni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Formulario Verificación Condiciones de Apertura mayo -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0"/>
    <s v="5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Tercer seguimiento riesgos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mayo y juni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mayo 2023_x000a_Informes Administrativos presentados en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0"/>
    <s v="4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Se realizaron los informes parcial/final de los 7 proyectos TIC, los cuales fueron revisados por el asesor del despacho y aprobados por el Alto Consejero Distrital TIC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Inf Parciales proyectos Riesgo corrupción tercer monitoreo"/>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mayo - junio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mayo - junio 2023_x000a_Memorando Remisión Acta Subcomité de Autocontrol 3-2023-1867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El control no se ejecuto durante el periodo teniendo en cuenta que no hubo materialización del riesg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mayo-juni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3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3"/>
    <s v="10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NIO no se identificaron casos que superen los términos de Ley."/>
    <s v="Gestión PB ABRIL Gestión PB ABRIL  Reporte punto de control 1 MAYO Reporte punto de control 1 MAYO  Gestión CHAPI MAYO Gestión CHAPI MAYO  Gestión CHAPI MAYO_2 Gestión CHAPI MAYO_2  Gestión RUU MAYO Gestión RUU MAYO  Gestión CB MAYO Gestión CB MAYO  Gestión SUBA MAYO Gestión SUBA MAYO  Reporte punto de control 1 JUNIO Reporte punto de control 1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
    <s v="Reporte punto de control 2 MAYO Reporte punto de control 2 MAYO  Reporte punto de control 2 JUNIO Reporte punto de control 2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s v="REPORTE TRANSPARENCIA MAYO 2023 REPORTE DE TRANSPARENCIA MAYO 2023  REPORTE DE TRANSPARENCIA JUNIO 2023 REPORTE DE TRANSPARENCIA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Del 100% de recursos presentados durante el tercer trimestre, se identifica que en el 100% se mantiene la decisión de la primera instancia."/>
    <s v="ACTA DE RESPUESTA RECURSOS DE REPOSICION Recursos de reposición-Acta de respuestas-mayo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A la fecha el 100% de los recursos se han rechazado, manteniéndose la respuesta dada en primera instancia."/>
    <s v="REPORTE RECURSOS APELACIÓN - JURIDICA 2023 MAYO-JUNIO REPORTE RECURSO APELACION-JURIDICA 2023 MAYO-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50% de avance."/>
    <s v="Sí"/>
    <d v="2023-11-30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de Autocontrol de mayo y Acta de Subcomité de Autocontrol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33% de avance."/>
    <s v="Sí"/>
    <d v="2023-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de Subcomité de mayo y Acta de Subcomité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3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junio de 2023 se iniciaron las siguientes actividades, para las cuales aplicaba la elaboración de los correspondientes programas de trabajo, los cuales fueron enviados debidamente al jefe de la OCI:_x000a_1. Plan Estratégico de Tecnologías PETI_x000a_2. Seguimiento Ejecución presupuestal y contractual 2_x000a_3. Seguimiento Mapa de Riesgos de Corrupción- PAAC 2_x000a_4. Seguimiento Plan Mejoramiento Auditoría Interna y Contraloría 5_x000a_5. Seguimiento Plan Anticorrupción y Atención al Ciudadano -PAAC 2_x000a_6. Política Fortalecimiento Organizacional y simplificación de Procesos_x000a_7. 7870 - Servicio a la ciudadanía moderno, eficiente y de calidad - ODS 16_x000a_8. 7869 - Implementación del modelo de gobierno abierto, accesible e incluyente de Bogotá - ODS 16"/>
    <s v="Evidencias Corrupció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3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Ejecución"/>
    <s v="30% de avance."/>
    <s v="Sí"/>
    <d v="2023-12-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ubdirección del Patrimonio recibió la intención de transferencia de la Secretaria General de la Alcaldía Mayor de Bogotá. Se realiza visita técnica el 26 de abril del 2023. Se elaboró el Informe técnico y se envía mediante memorando: 3-2023-14229 del 16/05/2023."/>
    <s v="Informe Técnico Secretaria General FT-480_x000a_Oficio Remisor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mayo y junio se emitieron nueve (9) conceptos técnicos de procesos de contratación, revisados según fue el tema de su competencia, por el Subdirector del Sistema Distrital de Archivos y/o el Subdirector de Gestión del Patrimonio Documental y el asesor Jurídico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reporta ningún ingreso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mayo y junio se emitieron nueve (9) conceptos técnicos de procesos de contratación, aprobados por el Director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Pendiente por ejecutar"/>
    <s v="0% de avance."/>
    <s v="Sí"/>
    <d v="2023-11-30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y junio se recibieron y gestionaron 462 consultas en la Sala del Archivo de Bogotá, mediante el formato FT-0163. Al recibir cada solicitud se verificó que el documento localizado correspondiera con lo solicitado."/>
    <s v="FT-0163 Mayo_x000a_FT-0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mayo-junio, se emitió el concepto técnico de evaluación de la Tabla de Retención Documental de la Empresa del Tercer Milenio Transmilenio S.A., el cual fue revisado por el Subdirector del Sistema Distrital de Archivos."/>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y junio se gestionaron 49 solicitudes internas de documentos históricos, que corresponden a 2.029 unidades entregadas a los grupos técnicos para su procesamiento, mediante el formato FT-161. En cada caso se verificó con el solicitante que la documentación entregada correspondiera con lo solicitado y su estado de conservación."/>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mayo-junio, se emitió el concepto técnico de evaluación de la Tabla de Retención Documental de la Empresa del Tercer Milenio Transmilenio S.A., el cual fue revisado por el Director Distrital de Archivo de Bogotá."/>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y junio se recibieron y gestionaron 462 consultas en la Sala del Archivo de Bogotá, mediante el formato FT-163. Una vez consultados los documentos por parte del usuario, en el momento de la devolución, se verificó el estado de completitud y se ubicaron en el depósito correspondiente."/>
    <s v="FT-163 Mayo_x000a_FT_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y junio se gestionaron 32 solicitudes internas de documentos históricos, que corresponden a 2029 unidades entregadas a los grupos técnicos para su procesamiento, mediante el formato FT-161. En cada caso se verificó con el solicitante que la documentación entregada correspondiera con la entrega registrada en el formato FT-161."/>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_x000a_ modelo de seguimiento contractual.zip"/>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Junio :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Base de verificación del cumplimiento de las obligaciones contract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3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y junio de 2023. Nota : Las actas de Comité de Contratación de junio de 2023, a la fecha de presentación del presente reporte, se encuentran pendientes de firma por parte de la presidenta, por lo que, se adjunta a las evidencias de estas actas los correos que avalaron las contrataciones como un soporte adicional que da cuenta del aval de los miembros. No obstante, se espera que en el mes queden suscritas y radicadas mediante SIGA en la Dirección de Contratación para consulta._x000a_ Actas Junio_x000a_ Actas del mayo_x000a_Anexos correos actas junio:_x000a_ Comité de Contratación 07 06 2023 No 27_x000a_ Comité de Contratación 09 06 2023 No 28_x000a_ Comité de Contratación 14 06 2023 No 29_x000a_ Comité de Contratación 16 06 2023 No 30_x000a_ Comité de Contratación 22 06 2023 No 31_x000a_ Comité de Contratación 28 06 2023 No 3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4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_x000a_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Base de datos del estado de las liquidaciones de contratos o conven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 (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modelo de seguimiento contractual"/>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Mayo: Durante el mes no se materializaron riesgos de corrupción._x000a_Juni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3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MAYO se realizaron ingreso de bienes a través del formato FT-1129 Recepción de Bienes en Bodega o Sitio:_x000a_FT-1129 DEL 12 DE MAYO DE 2023_x000a_Para el mes de MAYO se realizó la entrega de materias primas y/o insumos FT1173 de lo siguientes Ingresos:_x000a_Ingreso No 79_x000a_Ingreso No 80_x000a_ingreso No 90_x000a_ingreso No 92_x000a_ingreso No 95_x000a_ingreso No 99_x000a_ingreso No 100_x000a_ingreso No 103_x000a_ingreso No 107_x000a_ingreso No 108_x000a_ingreso No 113_x000a_Para el mes de JUNIO se realizó un ingreso de bienes a través del formato FT-1129 Recepción de Bienes en Bodega o Sitio:_x000a_FT1129 DEL 05 DE JUNIO 2023_x000a_FT1129 DEL 28 DE JUNIO 2023_x000a_Para el mes de JUNIO se realizó la entrega de materias primas y/o insumos FT1173 de lo siguientes Ingresos:_x000a_Ingreso No 110_x000a_Ingreso No 114_x000a_Ingreso No 116_x000a_Ingreso No 118"/>
    <s v="MAYO_x000a_ FT-1129 DEL 12 DE MAYO DE 2023_x000a_ Ingreso N° 79_x000a_ Ingreso N° 80_x000a_ Ingreso N° 90_x000a_ Ingreso N° 92_x000a_ Ingreso N° 95_x000a_ Ingreso N° 99_x000a_ Ingreso N° 100_x000a_ Ingreso N° 103_x000a_ Ingreso N° 107_x000a_ Ingreso N° 108_x000a_ Ingreso N° 113_x000a_JUNIO _x000a_ FT-1129 DEL 05 DE JUNIO 2023_x000a_ FT-1129 DEL 28 DE JUNIO 2023_x000a_ Ingreso N° 110_x000a_ Ingreso N° 114_x000a_ Ingreso N° 116_x000a_ Ingreso N° 11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periodo de MAYO Y JUNIO no se realizó presentación de plan de trabajo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MAYO se realizó envío de 4 memorandos para supervisor a través de radicados internos 3-2023-10513, 3-2023-10297, 3-2023-10304, 3-2023-15511 Y 3-2023-15512._x000a_Durante el mes de JUNIO se realizó el envío 3 memorandos a supervisores a través de los radicados 3-2023-16659 , 3-2023-16663 Y 3-2023-17658."/>
    <s v="MAYO: 3-2023-2699, 3-2023-3100 y 3-2023-3273._x000a_JUNIO: 3-2023-16659 , 3-2023-16663 Y 3-2023-17658.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periodo de MAYO Y JUNIO no se realizó informe Preliminar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MAYO se realizó el plaqueteo de un bien que cumple con las características para ingreso al inventario : 82391_x000a_Durante el mes de JUNIO se realizó el plaqueteo de un bien que cumple con las características para ingreso al inventario : 82382"/>
    <s v="FOTOS MAYO: 82391_x000a_FOTOS JUNIO: 82382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el mes de mayo se realizó &quot;presentación y aprobación de lotes para baja de inventarios mayo 2023&quot;_x000a_Durante el mes de Junio no hubo presentación de bienes para baja"/>
    <s v="Mayo: Evidencia de reunión 16 mayo 2023_x000a_Junio: no aplica._x000a_PR236 - ACTIVIDAD 9"/>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Mayo se realizó presentación ante Comité Técnico de Sostenibilidad del Sistema Contable el pasado 23 de mayo de 2023._x000a_Durante el mes de junio no hubo presentación de bajas ante el comité de sostenibilidad del Sistema Contable."/>
    <s v="Mayo: Acta No 22 Comité de Sostenibilidad del Sistema Contable del pasado 23 de mayo de 2023._x000a_Junio: No aplica_x000a_PR236 - ACTIVIDAD 12"/>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Mayo se realizó el envío de 26 correos electrónicos correspondiente al seguimiento de bienes con periodo superior a 30 días por fuera de la entidad._x000a_Durante el mes de Junio de Realizó el envío de 25 correos electrónicos correspondiente al seguimiento de bienes con periodo superior a 30 días por fuera de la entidad."/>
    <s v="PR235 - Actividad 2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Mayo no se realizaron egresos o salidas por hurto o perdida._x000a_Durante el mes de Junio se realizó una salida de bienes por hurto o perdida a través del Egreso 019-2023"/>
    <s v="MAYO: no aplica_x000a_JUNIO: EGRESO 019-2023_x000a_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MAYO Y JUNI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3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mayo y junio cumplieran con el carácter de imprevistos, urgentes, imprescindibles e inaplazables. Al contar con el rubro en la constitución de caja menor fueron aprobadas para realizar las respectivas compras."/>
    <s v=" PC1 Mayo_x000a_ PC 1 Jun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3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Ejecución"/>
    <s v="34% de avance."/>
    <s v="Sí"/>
    <d v="2023-12-15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mayo y junio se revisó que el valor de las facturas correspondieran y que estas solicitudes, cumplieran con las especificaciones de ley._x000a_Ninguna de las facturas de las compras legalizadas en el periodo superó el 60 % de SMLV."/>
    <s v="Mayo: Legalización de la adquisición del bien o servicio_x000a_Junio: Legalización de la adquisición del bien o servic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mayo y junio 2023, confirmando que corresponden los rubros, conceptos, valor y códigos presupuestales."/>
    <s v="Mayo: Memorando resoluciones y soportes_x000a_Junio: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Teniendo en cuenta que esta contemplado en los diez primeros días hábiles de cada mes, sé presenta la comparación ante el extracto bancario del mes y el libro de bancos conciliación bancaria correspondiente a los movimientos generados en el mes de abril y mayo de 2023."/>
    <s v="Abril Memorando de envío y conciliación bancaria_x000a_Mayo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mayo y junio de 2023, se realizó arqueo de caja menor en el mes de mayo."/>
    <s v="Formato FT- 320 , Arqueo de caja menor"/>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46%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La aplicación de esta actividad de control no es de alcance del 3° trimestre de la vigencia 2023 toda vez que su periodicidad es anual y se ejecutó en enero de 2023 y se reportó en el 1° seguimiento de riesgos de corrupción."/>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3°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3° seguimiento de riesgos de corrupción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46%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3°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de acuerdo con los requisitos establecidos en el Manual de Funciones y Competencias Laborales vigente."/>
    <s v="Como aplicación de la actividad de control se allegan los formatos 2211300-FT-809 diligenciados durante en 3° bimestre de 2023:    _x000a_  Mayo:    Liquidadores expedidos en mayo de 2023. _x000a_  Junio:    Liquidadores expedidos en junio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3°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3° bimestre de 2023   confrontados con las novedades acaecidas por los(as) servidores(as) de la entidad y que afectan la liquidación de la nómina.    _x000a_  Nota:  los soportes de las novedades, con forme se reportó en la actividad de control N° 1 de este riesgo, reposan en las historias laborales de los(as) servidores(as) que reportaron novedades que afectaron las nóminas procesadas durante el período objeto del 3° reporte de riesgos de corrupción."/>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3°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3° bimestre de 2023, desde el procedimiento de Gestión de Nómina, se cotejaron los valores totales de las nóminas procesadas garantizando que estos estuvieran contenidos dentro de los recursos presupuestados aprobados para cada uno de los períodos a pagar."/>
    <s v="Memorandos radicados en la Subdirección Financiera solicitando certificado de disponibilidad presupuestal para el pago de las nóminas procesadas en los meses de mayo y de junio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3°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e incrementadas durante el 3° bimestre de 2023 y las respectivas Resoluciones por las cuales se reconoce o incrementa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3°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firmados por el Director Técnico de Talento Humano, doctor Julio Roberto Garzón Padilla, y la Subsecretaria Corporativa, Doctora Janneth Suárez Acero,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3° bimestre de 2023 no se identificó materialización del riesgo de corrupción del proceso Gestión del Talento Humano que se refiere al &quot;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bimestre de 2023 no se identificó materialización del riesgo de corrupción del proceso Gestión del Talento Human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3° bimestre de 2023 no se identificó materialización del riesgo de corrupción del proceso de Gestión del Talento Human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verificó la solicitud de pago o el acto administrativo correspondiente, de la siguiente manera:_x000a__x000a_Consultó el turno de la solicitud de pago en la base de control de pagos mensual (servicio de alojamiento de archivos en la nube) y revisó los soportes de la solicitud de pago, que incluyera la certificación de cumplimiento debidamente firmada por el(los) supervisor(es), la cual debe detallar claramente:_x000a_Nombre del contratista, Número de documento de identificación, Número de contrato, Periodo de pago, Registro presupuestal a afectar, Concepto o rubro presupuestal, Cuenta bancaria asociada al contrato, Valor a pagar._x000a_2.En el caso de personas naturales (contratistas), alimentó la base mensual de pre - liquidación (servicio de alojamiento de archivos en la nube), con la información requerida para la liquidación de la cuenta por pagar._x000a__x000a_En el caso de resoluciones de ordenación de pago verificó que los soportes estén de conformidad con la información contenida en la misma. La(s) fuente(s) de información utilizadas fueron las condiciones contractuales establecidas en el contrato, la forma de pago y la solicitud de pago o de desembolso o de giro y el sistema SECOP. A través del aplicativo SISTEMA DE EJECUCIÓN PRESUPUESTAL - SIPRES, se realizó la devolución de la solicitud de pago a la dependencia solicitante indicando la(s) inconsistencia(s) o ajustes requeridos. Se realizó el registro de la solicitud de pago a liquidación en el aplicativo SISTEMA DE EJECUCIÓN PRESUPUESTAL - SIPRES."/>
    <s v="DEVOLUCIONES MAYO - JUNIO_x000a_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n el procedimiento de Gestión Contable 2211400-PR-025, indica que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n con lo establecido en las normas contables, así:1. Que la información remitida este completa, no esté duplicada y corresponda con el mes de reporte.2. Que estén liquidados correctamente los impuestos.3. Los consecutivos deben ser secuenciales en los diferentes aplicativos.4. Las cuentas contables deben estar de acuerdo con la naturaleza de la operación económica.5. Los saldos de las cuentas por cobrar de incapacidades estén debidamente conciliados. 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realizando conciliaciones, logrando una depuración eficiente de las cuentas contables del Balance General y el control de las operaciones realizadas entre la subdirección financiera y las distintas dependencias de la entidad. Teniendo el dominio de la información y asegurando que la medición sea confiable con base en las conciliaciones realizadas."/>
    <s v="Conciliación Almacén Mayo_x000a_Conciliación Cartera Mayo_x000a_Conciliación CXP Mayo_x000a_Conciliación DTH Mayo_x000a_Conciliación Cartera Red CADE Mayo_x000a_Conciliación Recursos Entregados en Admón Mayo_x000a_Conciliación Almacén Abril_x000a_Conciliación Cartera Red CADE Abril_x000a_Conciliación CXP Abril_x000a_Conciliación DTH Abril_x000a_Conciliación operaciones de Enlace Abril_x000a_Conciliación Rec entregados en Adm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fuer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No se evidenció observaciones, desviaciones o diferencias. Por lo cuál el Profesional envió a causación la liquidación del pago en el Sistema de Ejecución Presupuestal – SIPRES."/>
    <s v="MAYO JUNIO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n el procedimiento de Gestión Contable 2211400-PR-025, indica que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Cartera_x000a_Operaciones de Enlace Abril_x000a_Recursos entregados en Admón_Abril_x000a_Dirección DTH _Abril_x000a_Cartera Red Cade_Abril_x000a_Almacén_Abril_x000a_CXP_Abril_x000a_Recursos entregados en Admón Mayo_x000a_Cartera_x000a_Dirección TH_Mayo_x000a_Operaciones de Enlace_Mayo_x000a_Cartera Red CAD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cada vez que se recibió una cuenta por pagar liquidada y recibió una causación contable,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_Junio_Bogdata_x000a_Mayo_Junio_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indica que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No se presentaron observaciones, desviaciones o diferencias, por lo cual, el profesional elaboró y presentó los documentos que fuer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_x000a_Estado de Resultados Abril_x000a_Estado de Situación financiera abril_x000a_Notas EEFF Abril_x000a_Notas EEFF Mayo_x000a_Estado de situación financiera mayo_x000a_Estado de resultados may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Nombre del contratista. Número de documento de identificación. Número de contrato. Periodo de pago, Registro presupuestal a afectar. Concepto o rubro presupuestal. Cuenta bancaria asociada al contrato,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ál el profesional con funciones de Contador da Vo. Bo. al Balance de prueba."/>
    <s v="https://sistemadegestion.alcaldiabogota.gov.co/uploads/staff/assets/user32/BALANCE%20DE%20PRUEBA%20A%20MARZO%2031%202023%20-%202.pdf_x000a_ https://sistemadegestion.alcaldiabogota.gov.co/uploads/staff/assets/user32/Balance%20de%20prueba_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_x000a_La apoderada de la entidad indic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
    <s v="Estudio y análisis Fichas Técnicas de Conciliación Judici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 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 Acta No 11 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 Acta No 12 _x000a_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O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 Acta No 13 _x000a_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l,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
    <s v="Acta No. 10 Comité de Conciliación_x000a_Acta No. 11 Comité de Conciliación_x000a_Acta No. 12 Comité de Conciliación_x000a_Acta No. 13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ó el Autodiagnóstico de Gestión 2023 - Política de Defensa Jurídica"/>
    <s v="Autodiagnóstic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3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Ejecución"/>
    <s v="50% de avance."/>
    <s v="Sí"/>
    <d v="2023-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Proyecto apropiación Digital"/>
    <s v="Tercer seguimiento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mayo y juni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Formulario Verificación Condiciones de Apertura mayo -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Tercer seguimiento riesgos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mayo y juni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mayo 2023_x000a_Informes Administrativos presentados en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4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Se realizaron los informes parcial/final de los 7 proyectos TIC, los cuales fueron revisados por el asesor del despacho y aprobados por el Alto Consejero Distrital TIC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Inf Parciales proyectos Riesgo corrupción tercer monitoreo"/>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mayo - junio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mayo - junio 2023_x000a_Memorando Remisión Acta Subcomité de Autocontrol 3-2023-1867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El control no se ejecuto durante el periodo teniendo en cuenta que no hubo materialización del riesg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mayo-juni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3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NIO no se identificaron casos que superen los términos de Ley."/>
    <s v="Gestión PB ABRIL Gestión PB ABRIL  Reporte punto de control 1 MAYO Reporte punto de control 1 MAYO  Gestión CHAPI MAYO Gestión CHAPI MAYO  Gestión CHAPI MAYO_2 Gestión CHAPI MAYO_2  Gestión RUU MAYO Gestión RUU MAYO  Gestión CB MAYO Gestión CB MAYO  Gestión SUBA MAYO Gestión SUBA MAYO  Reporte punto de control 1 JUNIO Reporte punto de control 1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
    <s v="Reporte punto de control 2 MAYO Reporte punto de control 2 MAYO  Reporte punto de control 2 JUNIO Reporte punto de control 2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s v="REPORTE TRANSPARENCIA MAYO 2023 REPORTE DE TRANSPARENCIA MAYO 2023  REPORTE DE TRANSPARENCIA JUNIO 2023 REPORTE DE TRANSPARENCIA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Del 100% de recursos presentados durante el tercer trimestre, se identifica que en el 100% se mantiene la decisión de la primera instancia."/>
    <s v="ACTA DE RESPUESTA RECURSOS DE REPOSICION Recursos de reposición-Acta de respuestas-mayo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A la fecha el 100% de los recursos se han rechazado, manteniéndose la respuesta dada en primera instancia."/>
    <s v="REPORTE RECURSOS APELACIÓN - JURIDICA 2023 MAYO-JUNIO REPORTE RECURSO APELACION-JURIDICA 2023 MAYO-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50% de avance."/>
    <s v="Sí"/>
    <d v="2023-11-30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de Autocontrol de mayo y Acta de Subcomité de Autocontrol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3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33% de avance."/>
    <s v="Sí"/>
    <d v="2023-12-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de Subcomité de mayo y Acta de Subcomité d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mayo y Acta Subcomité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urante el mes de mayo no se recibieron insumos para la etapa de Juzgamiento, no obstante, que para el expediente 1700 de 2019, se proyectó auto que resuelve nulidad y se decretan pruebas de oficio, aprobada el 18/05/2023._x000a_Del proceso disciplinario 1700 de 2019, en etapa de Juzgamiento, se envió el 06/06/2023 notificación electrónica al disciplinado del auto que decide solicitud de nulidad y se decreta pruebas de oficio de fecha 29 de mayo de 2023. se recibió con radicado 3-2023-17186, respuesta de la Dirección de Talento Humano de la Secretaría General, de la solicitud de pruebas decretada en el auto arriba mencionado. En valoración probatoria actualmente para decisión."/>
    <s v="Acta Subcomité No. 5 mayo 2023_x000a_Acta Subcomité No. 6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3"/>
    <s v="CORRUPCIÓN"/>
    <s v="3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junio de 2023 se iniciaron las siguientes actividades, para las cuales aplicaba la elaboración de los correspondientes programas de trabajo, los cuales fueron enviados debidamente al jefe de la OCI:_x000a_1. Plan Estratégico de Tecnologías PETI_x000a_2. Seguimiento Ejecución presupuestal y contractual 2_x000a_3. Seguimiento Mapa de Riesgos de Corrupción- PAAC 2_x000a_4. Seguimiento Plan Mejoramiento Auditoría Interna y Contraloría 5_x000a_5. Seguimiento Plan Anticorrupción y Atención al Ciudadano -PAAC 2_x000a_6. Política Fortalecimiento Organizacional y simplificación de Procesos_x000a_7. 7870 - Servicio a la ciudadanía moderno, eficiente y de calidad - ODS 16_x000a_8. 7869 - Implementación del modelo de gobierno abierto, accesible e incluyente de Bogotá - ODS 16"/>
    <s v="Evidencias Corrupció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3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Ejecución"/>
    <s v="30% de avance."/>
    <s v="Sí"/>
    <d v="2023-12-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ubdirección del Patrimonio recibió la intención de transferencia de la Secretaria General de la Alcaldía Mayor de Bogotá. Se realiza visita técnica el 26 de abril del 2023. Se elaboró el Informe técnico y se envía mediante memorando: 3-2023-14229 del 16/05/2023."/>
    <s v="Informe Técnico Secretaria General FT-480_x000a_Oficio Remisor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mayo y junio se emitieron nueve (9) conceptos técnicos de procesos de contratación, revisados según fue el tema de su competencia, por el Subdirector del Sistema Distrital de Archivos y/o el Subdirector de Gestión del Patrimonio Documental y el asesor Jurídico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reporta ningún ingreso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mayo y junio se emitieron nueve (9) conceptos técnicos de procesos de contratación, aprobados por el Director de la Dirección Distrital de Archivo de Bogotá."/>
    <s v="Conceptos Técnicos Mayo (8)_x000a_Concepto Técnico Junio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Pendiente por ejecutar"/>
    <s v="0% de avance."/>
    <s v="Sí"/>
    <d v="2023-11-30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y junio se recibieron y gestionaron 462 consultas en la Sala del Archivo de Bogotá, mediante el formato FT-0163. Al recibir cada solicitud se verificó que el documento localizado correspondiera con lo solicitado."/>
    <s v="FT-0163 Mayo_x000a_FT-0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mayo-junio, se emitió el concepto técnico de evaluación de la Tabla de Retención Documental de la Empresa del Tercer Milenio Transmilenio S.A., el cual fue revisado por el Subdirector del Sistema Distrital de Archivos."/>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y junio se gestionaron 49 solicitudes internas de documentos históricos, que corresponden a 2.029 unidades entregadas a los grupos técnicos para su procesamiento, mediante el formato FT-161. En cada caso se verificó con el solicitante que la documentación entregada correspondiera con lo solicitado y su estado de conservación."/>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mayo-junio, se emitió el concepto técnico de evaluación de la Tabla de Retención Documental de la Empresa del Tercer Milenio Transmilenio S.A., el cual fue revisado por el Director Distrital de Archivo de Bogotá."/>
    <s v="Concepto Técnico de Evaluación de la Tabla de Retención Documental   Formato 4213100-FT-93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y junio se recibieron y gestionaron 462 consultas en la Sala del Archivo de Bogotá, mediante el formato FT-163. Una vez consultados los documentos por parte del usuario, en el momento de la devolución, se verificó el estado de completitud y se ubicaron en el depósito correspondiente."/>
    <s v="FT-163 Mayo_x000a_FT_163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y junio se gestionaron 32 solicitudes internas de documentos históricos, que corresponden a 2029 unidades entregadas a los grupos técnicos para su procesamiento, mediante el formato FT-161. En cada caso se verificó con el solicitante que la documentación entregada correspondiera con la entrega registrada en el formato FT-161."/>
    <s v="FT-161 Mayo_x000a_FT-161 Juni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3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resente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3"/>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5)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_x000a_ modelo de seguimiento contractual.zip"/>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Junio :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Base de verificación del cumplimiento de las obligaciones contract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3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y junio de 2023. Nota : Las actas de Comité de Contratación de junio de 2023, a la fecha de presentación del presente reporte, se encuentran pendientes de firma por parte de la presidenta, por lo que, se adjunta a las evidencias de estas actas los correos que avalaron las contrataciones como un soporte adicional que da cuenta del aval de los miembros. No obstante, se espera que en el mes queden suscritas y radicadas mediante SIGA en la Dirección de Contratación para consulta._x000a_ Actas Junio_x000a_ Actas del mayo_x000a_Anexos correos actas junio:_x000a_ Comité de Contratación 07 06 2023 No 27_x000a_ Comité de Contratación 09 06 2023 No 28_x000a_ Comité de Contratación 14 06 2023 No 29_x000a_ Comité de Contratación 16 06 2023 No 30_x000a_ Comité de Contratación 22 06 2023 No 31_x000a_ Comité de Contratación 28 06 2023 No 3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4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_x000a_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Base de datos del estado de las liquidaciones de contratos o conven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5 solicitudes de contratación las cuales fueron gestionadas de manera oportuna por parte de los profesionales de la Dirección de Contratación. Dichas solicitudes corresponden a veinte (20) en la modalidad de contratación directa y quince (1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 Junio: Durante el mes se radicaron ante la Dirección de Contratación un total de 42 solicitudes de contratación las cuales fueron gestionadas de manera oportuna por parte de los profesionales de la Dirección de Contratación. Dichas solicitudes corresponden a treinta y siete (37) en la modalidad de contratación directa y cinco (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modelo de seguimiento contractual"/>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Mayo: Durante el mes no se materializaron riesgos de corrupción._x000a_Juni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3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MAYO se realizaron ingreso de bienes a través del formato FT-1129 Recepción de Bienes en Bodega o Sitio:_x000a_FT-1129 DEL 12 DE MAYO DE 2023_x000a_Para el mes de MAYO se realizó la entrega de materias primas y/o insumos FT1173 de lo siguientes Ingresos:_x000a_Ingreso No 79_x000a_Ingreso No 80_x000a_ingreso No 90_x000a_ingreso No 92_x000a_ingreso No 95_x000a_ingreso No 99_x000a_ingreso No 100_x000a_ingreso No 103_x000a_ingreso No 107_x000a_ingreso No 108_x000a_ingreso No 113_x000a_Para el mes de JUNIO se realizó un ingreso de bienes a través del formato FT-1129 Recepción de Bienes en Bodega o Sitio:_x000a_FT1129 DEL 05 DE JUNIO 2023_x000a_FT1129 DEL 28 DE JUNIO 2023_x000a_Para el mes de JUNIO se realizó la entrega de materias primas y/o insumos FT1173 de lo siguientes Ingresos:_x000a_Ingreso No 110_x000a_Ingreso No 114_x000a_Ingreso No 116_x000a_Ingreso No 118"/>
    <s v="MAYO_x000a_ FT-1129 DEL 12 DE MAYO DE 2023_x000a_ Ingreso N° 79_x000a_ Ingreso N° 80_x000a_ Ingreso N° 90_x000a_ Ingreso N° 92_x000a_ Ingreso N° 95_x000a_ Ingreso N° 99_x000a_ Ingreso N° 100_x000a_ Ingreso N° 103_x000a_ Ingreso N° 107_x000a_ Ingreso N° 108_x000a_ Ingreso N° 113_x000a_JUNIO _x000a_ FT-1129 DEL 05 DE JUNIO 2023_x000a_ FT-1129 DEL 28 DE JUNIO 2023_x000a_ Ingreso N° 110_x000a_ Ingreso N° 114_x000a_ Ingreso N° 116_x000a_ Ingreso N° 11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periodo de MAYO Y JUNIO no se realizó presentación de plan de trabajo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MAYO se realizó envío de 4 memorandos para supervisor a través de radicados internos 3-2023-10513, 3-2023-10297, 3-2023-10304, 3-2023-15511 Y 3-2023-15512._x000a_Durante el mes de JUNIO se realizó el envío 3 memorandos a supervisores a través de los radicados 3-2023-16659 , 3-2023-16663 Y 3-2023-17658."/>
    <s v="MAYO: 3-2023-2699, 3-2023-3100 y 3-2023-3273._x000a_JUNIO: 3-2023-16659 , 3-2023-16663 Y 3-2023-17658.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periodo de MAYO Y JUNIO no se realizó informe Preliminar de Toma fís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MAYO se realizó el plaqueteo de un bien que cumple con las características para ingreso al inventario : 82391_x000a_Durante el mes de JUNIO se realizó el plaqueteo de un bien que cumple con las características para ingreso al inventario : 82382"/>
    <s v="FOTOS MAYO: 82391_x000a_FOTOS JUNIO: 82382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el mes de mayo se realizó &quot;presentación y aprobación de lotes para baja de inventarios mayo 2023&quot;_x000a_Durante el mes de Junio no hubo presentación de bienes para baja"/>
    <s v="Mayo: Evidencia de reunión 16 mayo 2023_x000a_Junio: no aplica._x000a_PR236 - ACTIVIDAD 9"/>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MAYO Y JUNIO no se realizó presentación de informe final de toma física de inventarios ante e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Mayo se realizó presentación ante Comité Técnico de Sostenibilidad del Sistema Contable el pasado 23 de mayo de 2023._x000a_Durante el mes de junio no hubo presentación de bajas ante el comité de sostenibilidad del Sistema Contable."/>
    <s v="Mayo: Acta No 22 Comité de Sostenibilidad del Sistema Contable del pasado 23 de mayo de 2023._x000a_Junio: No aplica_x000a_PR236 - ACTIVIDAD 12"/>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Mayo se realizó el envío de 26 correos electrónicos correspondiente al seguimiento de bienes con periodo superior a 30 días por fuera de la entidad._x000a_Durante el mes de Junio de Realizó el envío de 25 correos electrónicos correspondiente al seguimiento de bienes con periodo superior a 30 días por fuera de la entidad."/>
    <s v="PR235 - Actividad 2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Mayo no se realizaron egresos o salidas por hurto o perdida._x000a_Durante el mes de Junio se realizó una salida de bienes por hurto o perdida a través del Egreso 019-2023"/>
    <s v="MAYO: no aplica_x000a_JUNIO: EGRESO 019-2023_x000a_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MAYO Y JUNI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MAYO Y JUNI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3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mayo y junio cumplieran con el carácter de imprevistos, urgentes, imprescindibles e inaplazables. Al contar con el rubro en la constitución de caja menor fueron aprobadas para realizar las respectivas compras."/>
    <s v=" PC1 Mayo_x000a_ PC 1 Jun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3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Ejecución"/>
    <s v="34% de avance."/>
    <s v="Sí"/>
    <d v="2023-12-15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mayo y junio se revisó que el valor de las facturas correspondieran y que estas solicitudes, cumplieran con las especificaciones de ley._x000a_Ninguna de las facturas de las compras legalizadas en el periodo superó el 60 % de SMLV."/>
    <s v="Mayo: Legalización de la adquisición del bien o servicio_x000a_Junio: Legalización de la adquisición del bien o servici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tercer bimestre de la presente vigencia, se realizó un (1) préstamo de una carpeta o expediente, tanto en el archivo de gestión como en el archivo central, aplicando la ejecución del control, verificando la devolución de la carpeta o expediente en el tiempo establecido, sin evidenciar observaciones, desviaciones o diferencias."/>
    <s v="Reporte de atención a solicitudes de consulta y préstamo tercer bimest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mayo y junio 2023, confirmando que corresponden los rubros, conceptos, valor y códigos presupuestales."/>
    <s v="Mayo: Memorando resoluciones y soportes_x000a_Junio: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Teniendo en cuenta que esta contemplado en los diez primeros días hábiles de cada mes, sé presenta la comparación ante el extracto bancario del mes y el libro de bancos conciliación bancaria correspondiente a los movimientos generados en el mes de abril y mayo de 2023."/>
    <s v="Abril Memorando de envío y conciliación bancaria_x000a_Mayo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mayo y junio de 2023, se realizó arqueo de caja menor en el mes de mayo."/>
    <s v="Formato FT- 320 , Arqueo de caja menor"/>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46%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La aplicación de esta actividad de control no es de alcance del 3° trimestre de la vigencia 2023 toda vez que su periodicidad es anual y se ejecutó en enero de 2023 y se reportó en el 1° seguimiento de riesgos de corrupción."/>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3°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3° seguimiento de riesgos de corrupción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3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46%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3°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de acuerdo con los requisitos establecidos en el Manual de Funciones y Competencias Laborales vigente."/>
    <s v="Como aplicación de la actividad de control se allegan los formatos 2211300-FT-809 diligenciados durante en 3° bimestre de 2023:    _x000a_  Mayo:    Liquidadores expedidos en mayo de 2023. _x000a_  Junio:    Liquidadores expedidos en junio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3°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3° bimestre de 2023   confrontados con las novedades acaecidas por los(as) servidores(as) de la entidad y que afectan la liquidación de la nómina.    _x000a_  Nota:  los soportes de las novedades, con forme se reportó en la actividad de control N° 1 de este riesgo, reposan en las historias laborales de los(as) servidores(as) que reportaron novedades que afectaron las nóminas procesadas durante el período objeto del 3° reporte de riesgos de corrupción."/>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3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5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3°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3° bimestre de 2023, desde el procedimiento de Gestión de Nómina, se cotejaron los valores totales de las nóminas procesadas garantizando que estos estuvieran contenidos dentro de los recursos presupuestados aprobados para cada uno de los períodos a pagar."/>
    <s v="Memorandos radicados en la Subdirección Financiera solicitando certificado de disponibilidad presupuestal para el pago de las nóminas procesadas en los meses de mayo y de junio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3°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e incrementadas durante el 3° bimestre de 2023 y las respectivas Resoluciones por las cuales se reconoce o incrementa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3° bimestre de 2023 no se adelantó el Subcomité de Autocontrol de la Dirección de Talento Humano en ocasión a que, desde el 1° bimestre de la vigencia, se vienen adelantando seguimientos semanales a los temas estratégicos de la dependencia con el propósito de garantizar cumplimiento y eficiencia en las responsabilidades que le asisten a los diversos procedimientos del proceso de Gestión del Talento Humano; no obstante, durante la 1° quincena julio de 2023 se adelantará subcomité de la Dirección de Talento Humano."/>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3°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firmados por el Director Técnico de Talento Humano, doctor Julio Roberto Garzón Padilla, y la Subsecretaria Corporativa, Doctora Janneth Suárez Acero,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bimestre de 2023 no se identificó materialización del riesgo de corrupción del proceso Gestión del Talento Humano que se refiere al &quot;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6"/>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3° bimestre de 2023 no se identificó materialización del riesgo de corrupción del proceso Gestión del Talento Humano que se refiere al &quot;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bimestre de 2023 no se identificó materialización del riesgo de corrupción del proceso Gestión del Talento Human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6"/>
    <n v="2023"/>
    <s v="CORRUPCIÓN"/>
    <s v="3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Sin reporte"/>
    <s v="Sin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3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3° bimestre de 2023 no se identificó materialización del riesgo de corrupción del proceso de Gestión del Talento Human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verificó la solicitud de pago o el acto administrativo correspondiente, de la siguiente manera:_x000a__x000a_Consultó el turno de la solicitud de pago en la base de control de pagos mensual (servicio de alojamiento de archivos en la nube) y revisó los soportes de la solicitud de pago, que incluyera la certificación de cumplimiento debidamente firmada por el(los) supervisor(es), la cual debe detallar claramente:_x000a_Nombre del contratista, Número de documento de identificación, Número de contrato, Periodo de pago, Registro presupuestal a afectar, Concepto o rubro presupuestal, Cuenta bancaria asociada al contrato, Valor a pagar._x000a_2.En el caso de personas naturales (contratistas), alimentó la base mensual de pre - liquidación (servicio de alojamiento de archivos en la nube), con la información requerida para la liquidación de la cuenta por pagar._x000a__x000a_En el caso de resoluciones de ordenación de pago verificó que los soportes estén de conformidad con la información contenida en la misma. La(s) fuente(s) de información utilizadas fueron las condiciones contractuales establecidas en el contrato, la forma de pago y la solicitud de pago o de desembolso o de giro y el sistema SECOP. A través del aplicativo SISTEMA DE EJECUCIÓN PRESUPUESTAL - SIPRES, se realizó la devolución de la solicitud de pago a la dependencia solicitante indicando la(s) inconsistencia(s) o ajustes requeridos. Se realizó el registro de la solicitud de pago a liquidación en el aplicativo SISTEMA DE EJECUCIÓN PRESUPUESTAL - SIPRES."/>
    <s v="DEVOLUCIONES MAYO - JUNIO_x000a_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n el procedimiento de Gestión Contable 2211400-PR-025, indica que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n con lo establecido en las normas contables, así:1. Que la información remitida este completa, no esté duplicada y corresponda con el mes de reporte.2. Que estén liquidados correctamente los impuestos.3. Los consecutivos deben ser secuenciales en los diferentes aplicativos.4. Las cuentas contables deben estar de acuerdo con la naturaleza de la operación económica.5. Los saldos de las cuentas por cobrar de incapacidades estén debidamente conciliados. 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realizando conciliaciones, logrando una depuración eficiente de las cuentas contables del Balance General y el control de las operaciones realizadas entre la subdirección financiera y las distintas dependencias de la entidad. Teniendo el dominio de la información y asegurando que la medición sea confiable con base en las conciliaciones realizadas."/>
    <s v="Conciliación Almacén Mayo_x000a_Conciliación Cartera Mayo_x000a_Conciliación CXP Mayo_x000a_Conciliación DTH Mayo_x000a_Conciliación Cartera Red CADE Mayo_x000a_Conciliación Recursos Entregados en Admón Mayo_x000a_Conciliación Almacén Abril_x000a_Conciliación Cartera Red CADE Abril_x000a_Conciliación CXP Abril_x000a_Conciliación DTH Abril_x000a_Conciliación operaciones de Enlace Abril_x000a_Conciliación Rec entregados en Adm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n el procedimiento de Gestión de Pagos 2211400-PR-333,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fuer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No se evidenció observaciones, desviaciones o diferencias. Por lo cuál el Profesional envió a causación la liquidación del pago en el Sistema de Ejecución Presupuestal – SIPRES."/>
    <s v="MAYO JUNIO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n el procedimiento de Gestión Contable 2211400-PR-025, indica que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Cartera_x000a_Operaciones de Enlace Abril_x000a_Recursos entregados en Admón_Abril_x000a_Dirección DTH _Abril_x000a_Cartera Red Cade_Abril_x000a_Almacén_Abril_x000a_CXP_Abril_x000a_Recursos entregados en Admón Mayo_x000a_Cartera_x000a_Dirección TH_Mayo_x000a_Operaciones de Enlace_Mayo_x000a_Cartera Red CAD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cada vez que se recibió una cuenta por pagar liquidada y recibió una causación contable,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_Junio_Bogdata_x000a_Mayo_Junio_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indica que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No se presentaron observaciones, desviaciones o diferencias, por lo cual, el profesional elaboró y presentó los documentos que fuer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_x000a_Estado de Resultados Abril_x000a_Estado de Situación financiera abril_x000a_Notas EEFF Abril_x000a_Notas EEFF Mayo_x000a_Estado de situación financiera mayo_x000a_Estado de resultados may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n el procedimiento de Gestión de Pagos 2211400-PR-333,el Profesional de la Subdirección Financiera, autorizado(a) por el Subdirector Financiero,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Nombre del contratista. Número de documento de identificación. Número de contrato. Periodo de pago, Registro presupuestal a afectar. Concepto o rubro presupuestal. Cuenta bancaria asociada al contrato,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registró la devolución y/o rechazo Sistema de Ejecución Presupuestal SIPRES y registro la causación en el Sistema de Ejecución Presupuestal SIPRES."/>
    <s v="MAYO JUNIO SIPRES_x000a_MAYO JUNIO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ál el profesional con funciones de Contador da Vo. Bo. al Balance de prueba."/>
    <s v="https://sistemadegestion.alcaldiabogota.gov.co/uploads/staff/assets/user32/BALANCE%20DE%20PRUEBA%20A%20MARZO%2031%202023%20-%202.pdf_x000a_ https://sistemadegestion.alcaldiabogota.gov.co/uploads/staff/assets/user32/Balance%20de%20prueba_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El proceso de Gestión Financiera indica que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El proceso de Gestión Financiera indica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_x000a_La apoderada de la entidad indic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
    <s v="Estudio y análisis Fichas Técnicas de Conciliación Judici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3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 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 Acta No 11 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 Acta No 12 _x000a_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O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 Acta No 13 _x000a_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l,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
    <s v="Acta No. 10 Comité de Conciliación_x000a_Acta No. 11 Comité de Conciliación_x000a_Acta No. 12 Comité de Conciliación_x000a_Acta No. 13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ó el Autodiagnóstico de Gestión 2023 - Política de Defensa Jurídica"/>
    <s v="Autodiagnóstic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3"/>
    <s v="CORRUPCIÓN"/>
    <s v="3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Ejecución"/>
    <s v="50% de avance."/>
    <s v="Sí"/>
    <d v="2023-10-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Proyecto apropiación Digital"/>
    <s v="Tercer seguimiento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mayo y juni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Formulario Verificación Condiciones de Apertura mayo -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4 julio 2023) para la revisión y análisis de los resultados obtenidos y la metodología utilizada para la ejecución de los monitoreos realizados a la prestación de los servicios en los diferentes Canales de interacción con la Ciudadanía establecidos como objeto de monitoreo."/>
    <s v="2213100-FT-449 Formato de evidencia de Reunión Bimestral del equipo de seguimiento y medición period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Tercer seguimiento riesgos corrupción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mayo y juni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mayo 2023_x000a_Informes Administrativos presentados en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3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4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Se realizaron los informes parcial/final de los 7 proyectos TIC, los cuales fueron revisados por el asesor del despacho y aprobados por el Alto Consejero Distrital TIC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Inf Parciales proyectos Riesgo corrupción tercer monitoreo"/>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mayo - junio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mayo - junio 2023_x000a_Memorando Remisión Acta Subcomité de Autocontrol 3-2023-1867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mayo-juni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El control no se ejecuto durante el periodo teniendo en cuenta que no hubo materialización del riesg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mayo-juni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0"/>
    <n v="2023"/>
    <s v="CORRUPCIÓN"/>
    <s v="3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NIO no se identificaron casos que superen los términos de Ley."/>
    <s v="Gestión PB ABRIL Gestión PB ABRIL  Reporte punto de control 1 MAYO Reporte punto de control 1 MAYO  Gestión CHAPI MAYO Gestión CHAPI MAYO  Gestión CHAPI MAYO_2 Gestión CHAPI MAYO_2  Gestión RUU MAYO Gestión RUU MAYO  Gestión CB MAYO Gestión CB MAYO  Gestión SUBA MAYO Gestión SUBA MAYO  Reporte punto de control 1 JUNIO Reporte punto de control 1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
    <s v="Reporte punto de control 2 MAYO Reporte punto de control 2 MAYO  Reporte punto de control 2 JUNIO Reporte punto de control 2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s v="REPORTE TRANSPARENCIA MAYO 2023 REPORTE DE TRANSPARENCIA MAYO 2023  REPORTE DE TRANSPARENCIA JUNIO 2023 REPORTE DE TRANSPARENCIA JUNI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Del 100% de recursos presentados durante el tercer trimestre, se identifica que en el 100% se mantiene la decisión de la primera instancia."/>
    <s v="ACTA DE RESPUESTA RECURSOS DE REPOSICION Recursos de reposición-Acta de respuestas-mayo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A la fecha el 100% de los recursos se han rechazado, manteniéndose la respuesta dada en primera instancia."/>
    <s v="REPORTE RECURSOS APELACIÓN - JURIDICA 2023 MAYO-JUNIO REPORTE RECURSO APELACION-JURIDICA 2023 MAYO-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3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7E2C9E-01BA-4025-8C7B-3662D9844326}" name="TablaDinámica10"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C16"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axis="axisCol" showAll="0">
      <items count="5">
        <item n="Sin acciones" h="1" x="1"/>
        <item x="0"/>
        <item m="1" x="2"/>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1"/>
    </i>
    <i>
      <x v="3"/>
    </i>
    <i>
      <x v="4"/>
    </i>
    <i>
      <x v="5"/>
    </i>
    <i>
      <x v="6"/>
    </i>
    <i>
      <x v="7"/>
    </i>
    <i>
      <x v="8"/>
    </i>
    <i>
      <x v="9"/>
    </i>
    <i>
      <x v="10"/>
    </i>
    <i>
      <x v="11"/>
    </i>
    <i>
      <x v="12"/>
    </i>
    <i t="grand">
      <x/>
    </i>
  </rowItems>
  <colFields count="1">
    <field x="8"/>
  </colFields>
  <colItems count="2">
    <i>
      <x v="1"/>
    </i>
    <i t="grand">
      <x/>
    </i>
  </colItems>
  <dataFields count="1">
    <dataField name="Acciones definidas (Tratamiento de riesgos)" fld="11" subtotal="count" baseField="0" baseItem="0"/>
  </dataFields>
  <formats count="65">
    <format dxfId="234">
      <pivotArea outline="0" collapsedLevelsAreSubtotals="1" fieldPosition="0"/>
    </format>
    <format dxfId="233">
      <pivotArea type="all" dataOnly="0" outline="0" fieldPosition="0"/>
    </format>
    <format dxfId="232">
      <pivotArea outline="0" collapsedLevelsAreSubtotals="1" fieldPosition="0"/>
    </format>
    <format dxfId="231">
      <pivotArea type="origin" dataOnly="0" labelOnly="1" outline="0" fieldPosition="0"/>
    </format>
    <format dxfId="230">
      <pivotArea field="8" type="button" dataOnly="0" labelOnly="1" outline="0" axis="axisCol" fieldPosition="0"/>
    </format>
    <format dxfId="229">
      <pivotArea type="topRight" dataOnly="0" labelOnly="1" outline="0" fieldPosition="0"/>
    </format>
    <format dxfId="228">
      <pivotArea dataOnly="0" labelOnly="1" grandRow="1" outline="0" fieldPosition="0"/>
    </format>
    <format dxfId="227">
      <pivotArea dataOnly="0" labelOnly="1" grandCol="1" outline="0" fieldPosition="0"/>
    </format>
    <format dxfId="226">
      <pivotArea type="origin" dataOnly="0" labelOnly="1" outline="0" fieldPosition="0"/>
    </format>
    <format dxfId="225">
      <pivotArea field="8" type="button" dataOnly="0" labelOnly="1" outline="0" axis="axisCol" fieldPosition="0"/>
    </format>
    <format dxfId="224">
      <pivotArea type="topRight" dataOnly="0" labelOnly="1" outline="0" fieldPosition="0"/>
    </format>
    <format dxfId="223">
      <pivotArea dataOnly="0" labelOnly="1" grandCol="1" outline="0" fieldPosition="0"/>
    </format>
    <format dxfId="222">
      <pivotArea dataOnly="0" labelOnly="1" grandCol="1" outline="0" fieldPosition="0"/>
    </format>
    <format dxfId="221">
      <pivotArea dataOnly="0" labelOnly="1" grandRow="1" outline="0" fieldPosition="0"/>
    </format>
    <format dxfId="220">
      <pivotArea type="origin" dataOnly="0" labelOnly="1" outline="0" fieldPosition="0"/>
    </format>
    <format dxfId="219">
      <pivotArea field="8" type="button" dataOnly="0" labelOnly="1" outline="0" axis="axisCol" fieldPosition="0"/>
    </format>
    <format dxfId="218">
      <pivotArea type="topRight" dataOnly="0" labelOnly="1" outline="0" fieldPosition="0"/>
    </format>
    <format dxfId="217">
      <pivotArea dataOnly="0" labelOnly="1" grandCol="1" outline="0" fieldPosition="0"/>
    </format>
    <format dxfId="216">
      <pivotArea dataOnly="0" labelOnly="1" grandCol="1" outline="0" fieldPosition="0"/>
    </format>
    <format dxfId="215">
      <pivotArea dataOnly="0" labelOnly="1" grandCol="1" outline="0" fieldPosition="0"/>
    </format>
    <format dxfId="214">
      <pivotArea dataOnly="0" labelOnly="1" grandCol="1" outline="0" fieldPosition="0"/>
    </format>
    <format dxfId="213">
      <pivotArea type="origin" dataOnly="0" labelOnly="1" outline="0" fieldPosition="0"/>
    </format>
    <format dxfId="212">
      <pivotArea field="8" type="button" dataOnly="0" labelOnly="1" outline="0" axis="axisCol" fieldPosition="0"/>
    </format>
    <format dxfId="211">
      <pivotArea type="topRight" dataOnly="0" labelOnly="1" outline="0" fieldPosition="0"/>
    </format>
    <format dxfId="210">
      <pivotArea type="all" dataOnly="0" outline="0" fieldPosition="0"/>
    </format>
    <format dxfId="209">
      <pivotArea outline="0" collapsedLevelsAreSubtotals="1" fieldPosition="0"/>
    </format>
    <format dxfId="208">
      <pivotArea type="origin" dataOnly="0" labelOnly="1" outline="0" fieldPosition="0"/>
    </format>
    <format dxfId="207">
      <pivotArea field="8" type="button" dataOnly="0" labelOnly="1" outline="0" axis="axisCol" fieldPosition="0"/>
    </format>
    <format dxfId="206">
      <pivotArea type="topRight" dataOnly="0" labelOnly="1" outline="0" fieldPosition="0"/>
    </format>
    <format dxfId="205">
      <pivotArea dataOnly="0" labelOnly="1" grandRow="1" outline="0" fieldPosition="0"/>
    </format>
    <format dxfId="204">
      <pivotArea dataOnly="0" labelOnly="1" fieldPosition="0">
        <references count="1">
          <reference field="8" count="0"/>
        </references>
      </pivotArea>
    </format>
    <format dxfId="203">
      <pivotArea dataOnly="0" labelOnly="1" grandCol="1" outline="0" fieldPosition="0"/>
    </format>
    <format dxfId="202">
      <pivotArea type="origin" dataOnly="0" labelOnly="1" outline="0" fieldPosition="0"/>
    </format>
    <format dxfId="201">
      <pivotArea collapsedLevelsAreSubtotals="1" fieldPosition="0">
        <references count="1">
          <reference field="0" count="5">
            <x v="1"/>
            <x v="3"/>
            <x v="4"/>
            <x v="5"/>
            <x v="6"/>
          </reference>
        </references>
      </pivotArea>
    </format>
    <format dxfId="200">
      <pivotArea dataOnly="0" labelOnly="1" fieldPosition="0">
        <references count="1">
          <reference field="0" count="5">
            <x v="1"/>
            <x v="3"/>
            <x v="4"/>
            <x v="5"/>
            <x v="6"/>
          </reference>
        </references>
      </pivotArea>
    </format>
    <format dxfId="199">
      <pivotArea outline="0" collapsedLevelsAreSubtotals="1" fieldPosition="0">
        <references count="1">
          <reference field="8" count="1" selected="0">
            <x v="2"/>
          </reference>
        </references>
      </pivotArea>
    </format>
    <format dxfId="198">
      <pivotArea dataOnly="0" labelOnly="1" fieldPosition="0">
        <references count="1">
          <reference field="8" count="1">
            <x v="2"/>
          </reference>
        </references>
      </pivotArea>
    </format>
    <format dxfId="197">
      <pivotArea grandCol="1" outline="0" collapsedLevelsAreSubtotals="1" fieldPosition="0"/>
    </format>
    <format dxfId="196">
      <pivotArea dataOnly="0" labelOnly="1" fieldPosition="0">
        <references count="1">
          <reference field="0" count="5">
            <x v="1"/>
            <x v="3"/>
            <x v="4"/>
            <x v="5"/>
            <x v="6"/>
          </reference>
        </references>
      </pivotArea>
    </format>
    <format dxfId="195">
      <pivotArea collapsedLevelsAreSubtotals="1" fieldPosition="0">
        <references count="1">
          <reference field="0" count="5">
            <x v="1"/>
            <x v="3"/>
            <x v="4"/>
            <x v="5"/>
            <x v="6"/>
          </reference>
        </references>
      </pivotArea>
    </format>
    <format dxfId="194">
      <pivotArea outline="0" collapsedLevelsAreSubtotals="1" fieldPosition="0"/>
    </format>
    <format dxfId="193">
      <pivotArea field="0" type="button" dataOnly="0" labelOnly="1" outline="0" axis="axisRow" fieldPosition="0"/>
    </format>
    <format dxfId="192">
      <pivotArea dataOnly="0" labelOnly="1" fieldPosition="0">
        <references count="1">
          <reference field="0" count="5">
            <x v="1"/>
            <x v="3"/>
            <x v="4"/>
            <x v="5"/>
            <x v="6"/>
          </reference>
        </references>
      </pivotArea>
    </format>
    <format dxfId="191">
      <pivotArea dataOnly="0" labelOnly="1" grandRow="1" outline="0" fieldPosition="0"/>
    </format>
    <format dxfId="190">
      <pivotArea dataOnly="0" labelOnly="1" fieldPosition="0">
        <references count="1">
          <reference field="8" count="0"/>
        </references>
      </pivotArea>
    </format>
    <format dxfId="189">
      <pivotArea dataOnly="0" labelOnly="1" grandCol="1" outline="0" fieldPosition="0"/>
    </format>
    <format dxfId="188">
      <pivotArea field="0" type="button" dataOnly="0" labelOnly="1" outline="0" axis="axisRow" fieldPosition="0"/>
    </format>
    <format dxfId="187">
      <pivotArea dataOnly="0" labelOnly="1" fieldPosition="0">
        <references count="1">
          <reference field="8" count="0"/>
        </references>
      </pivotArea>
    </format>
    <format dxfId="186">
      <pivotArea dataOnly="0" labelOnly="1" grandCol="1" outline="0" fieldPosition="0"/>
    </format>
    <format dxfId="185">
      <pivotArea field="0" type="button" dataOnly="0" labelOnly="1" outline="0" axis="axisRow" fieldPosition="0"/>
    </format>
    <format dxfId="184">
      <pivotArea dataOnly="0" labelOnly="1" fieldPosition="0">
        <references count="1">
          <reference field="8" count="0"/>
        </references>
      </pivotArea>
    </format>
    <format dxfId="183">
      <pivotArea dataOnly="0" labelOnly="1" grandCol="1" outline="0" fieldPosition="0"/>
    </format>
    <format dxfId="182">
      <pivotArea dataOnly="0" labelOnly="1" fieldPosition="0">
        <references count="1">
          <reference field="8" count="0"/>
        </references>
      </pivotArea>
    </format>
    <format dxfId="181">
      <pivotArea dataOnly="0" fieldPosition="0">
        <references count="1">
          <reference field="0" count="7">
            <x v="5"/>
            <x v="6"/>
            <x v="7"/>
            <x v="8"/>
            <x v="9"/>
            <x v="10"/>
            <x v="11"/>
          </reference>
        </references>
      </pivotArea>
    </format>
    <format dxfId="180">
      <pivotArea dataOnly="0" fieldPosition="0">
        <references count="1">
          <reference field="0" count="11">
            <x v="3"/>
            <x v="4"/>
            <x v="5"/>
            <x v="6"/>
            <x v="7"/>
            <x v="8"/>
            <x v="9"/>
            <x v="10"/>
            <x v="11"/>
            <x v="12"/>
            <x v="13"/>
          </reference>
        </references>
      </pivotArea>
    </format>
    <format dxfId="179">
      <pivotArea collapsedLevelsAreSubtotals="1" fieldPosition="0">
        <references count="1">
          <reference field="0" count="1">
            <x v="16"/>
          </reference>
        </references>
      </pivotArea>
    </format>
    <format dxfId="178">
      <pivotArea dataOnly="0" labelOnly="1" fieldPosition="0">
        <references count="1">
          <reference field="0" count="1">
            <x v="16"/>
          </reference>
        </references>
      </pivotArea>
    </format>
    <format dxfId="177">
      <pivotArea field="0" type="button" dataOnly="0" labelOnly="1" outline="0" axis="axisRow" fieldPosition="0"/>
    </format>
    <format dxfId="176">
      <pivotArea dataOnly="0" labelOnly="1" fieldPosition="0">
        <references count="1">
          <reference field="8" count="0"/>
        </references>
      </pivotArea>
    </format>
    <format dxfId="175">
      <pivotArea dataOnly="0" labelOnly="1" grandCol="1" outline="0" fieldPosition="0"/>
    </format>
    <format dxfId="174">
      <pivotArea outline="0" collapsedLevelsAreSubtotals="1" fieldPosition="0">
        <references count="1">
          <reference field="8" count="1" selected="0">
            <x v="1"/>
          </reference>
        </references>
      </pivotArea>
    </format>
    <format dxfId="173">
      <pivotArea field="8" type="button" dataOnly="0" labelOnly="1" outline="0" axis="axisCol" fieldPosition="0"/>
    </format>
    <format dxfId="172">
      <pivotArea dataOnly="0" labelOnly="1" fieldPosition="0">
        <references count="1">
          <reference field="8" count="1">
            <x v="1"/>
          </reference>
        </references>
      </pivotArea>
    </format>
    <format dxfId="171">
      <pivotArea collapsedLevelsAreSubtotals="1" fieldPosition="0">
        <references count="1">
          <reference field="0" count="1">
            <x v="12"/>
          </reference>
        </references>
      </pivotArea>
    </format>
    <format dxfId="170">
      <pivotArea dataOnly="0" labelOnly="1" fieldPosition="0">
        <references count="1">
          <reference field="0" count="1">
            <x v="12"/>
          </reference>
        </references>
      </pivotArea>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20"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6286D9-BE5E-4D8C-B541-247442FEEBF6}" name="TablaDinámica1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E48"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dataField="1" showAll="0"/>
    <pivotField showAll="0"/>
    <pivotField showAll="0"/>
    <pivotField axis="axisCol" showAll="0">
      <items count="6">
        <item h="1" x="1"/>
        <item x="3"/>
        <item x="2"/>
        <item x="0"/>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1"/>
    </i>
    <i>
      <x v="3"/>
    </i>
    <i>
      <x v="4"/>
    </i>
    <i>
      <x v="5"/>
    </i>
    <i>
      <x v="6"/>
    </i>
    <i>
      <x v="7"/>
    </i>
    <i>
      <x v="8"/>
    </i>
    <i>
      <x v="9"/>
    </i>
    <i>
      <x v="10"/>
    </i>
    <i>
      <x v="11"/>
    </i>
    <i>
      <x v="12"/>
    </i>
    <i t="grand">
      <x/>
    </i>
  </rowItems>
  <colFields count="1">
    <field x="14"/>
  </colFields>
  <colItems count="4">
    <i>
      <x v="1"/>
    </i>
    <i>
      <x v="2"/>
    </i>
    <i>
      <x v="3"/>
    </i>
    <i t="grand">
      <x/>
    </i>
  </colItems>
  <dataFields count="1">
    <dataField name="Estado de las Acciones definidas (Tratamiento)" fld="11" subtotal="count" baseField="0" baseItem="0"/>
  </dataFields>
  <formats count="61">
    <format dxfId="295">
      <pivotArea outline="0" collapsedLevelsAreSubtotals="1" fieldPosition="0"/>
    </format>
    <format dxfId="294">
      <pivotArea type="all" dataOnly="0" outline="0" fieldPosition="0"/>
    </format>
    <format dxfId="293">
      <pivotArea outline="0" collapsedLevelsAreSubtotals="1" fieldPosition="0"/>
    </format>
    <format dxfId="292">
      <pivotArea type="origin" dataOnly="0" labelOnly="1" outline="0" fieldPosition="0"/>
    </format>
    <format dxfId="291">
      <pivotArea field="8" type="button" dataOnly="0" labelOnly="1" outline="0"/>
    </format>
    <format dxfId="290">
      <pivotArea type="topRight" dataOnly="0" labelOnly="1" outline="0" fieldPosition="0"/>
    </format>
    <format dxfId="289">
      <pivotArea dataOnly="0" labelOnly="1" grandRow="1" outline="0" fieldPosition="0"/>
    </format>
    <format dxfId="288">
      <pivotArea dataOnly="0" labelOnly="1" grandCol="1" outline="0" fieldPosition="0"/>
    </format>
    <format dxfId="287">
      <pivotArea type="origin" dataOnly="0" labelOnly="1" outline="0" fieldPosition="0"/>
    </format>
    <format dxfId="286">
      <pivotArea field="8" type="button" dataOnly="0" labelOnly="1" outline="0"/>
    </format>
    <format dxfId="285">
      <pivotArea type="topRight" dataOnly="0" labelOnly="1" outline="0" fieldPosition="0"/>
    </format>
    <format dxfId="284">
      <pivotArea dataOnly="0" labelOnly="1" grandCol="1" outline="0" fieldPosition="0"/>
    </format>
    <format dxfId="283">
      <pivotArea dataOnly="0" labelOnly="1" grandCol="1" outline="0" fieldPosition="0"/>
    </format>
    <format dxfId="282">
      <pivotArea dataOnly="0" labelOnly="1" grandRow="1" outline="0" fieldPosition="0"/>
    </format>
    <format dxfId="281">
      <pivotArea type="origin" dataOnly="0" labelOnly="1" outline="0" fieldPosition="0"/>
    </format>
    <format dxfId="280">
      <pivotArea field="8" type="button" dataOnly="0" labelOnly="1" outline="0"/>
    </format>
    <format dxfId="279">
      <pivotArea type="topRight" dataOnly="0" labelOnly="1" outline="0" fieldPosition="0"/>
    </format>
    <format dxfId="278">
      <pivotArea dataOnly="0" labelOnly="1" grandCol="1" outline="0" fieldPosition="0"/>
    </format>
    <format dxfId="277">
      <pivotArea dataOnly="0" labelOnly="1" grandCol="1" outline="0" fieldPosition="0"/>
    </format>
    <format dxfId="276">
      <pivotArea dataOnly="0" labelOnly="1" grandCol="1" outline="0" fieldPosition="0"/>
    </format>
    <format dxfId="275">
      <pivotArea dataOnly="0" labelOnly="1" grandCol="1" outline="0" fieldPosition="0"/>
    </format>
    <format dxfId="274">
      <pivotArea type="origin" dataOnly="0" labelOnly="1" outline="0" fieldPosition="0"/>
    </format>
    <format dxfId="273">
      <pivotArea field="8" type="button" dataOnly="0" labelOnly="1" outline="0"/>
    </format>
    <format dxfId="272">
      <pivotArea type="topRight" dataOnly="0" labelOnly="1" outline="0" fieldPosition="0"/>
    </format>
    <format dxfId="271">
      <pivotArea dataOnly="0" labelOnly="1" grandCol="1" outline="0" fieldPosition="0"/>
    </format>
    <format dxfId="270">
      <pivotArea dataOnly="0" labelOnly="1" grandCol="1" outline="0" fieldPosition="0"/>
    </format>
    <format dxfId="269">
      <pivotArea type="all" dataOnly="0" outline="0" fieldPosition="0"/>
    </format>
    <format dxfId="268">
      <pivotArea dataOnly="0" labelOnly="1" grandRow="1" outline="0" fieldPosition="0"/>
    </format>
    <format dxfId="267">
      <pivotArea type="topRight" dataOnly="0" labelOnly="1" outline="0" offset="A1:B1" fieldPosition="0"/>
    </format>
    <format dxfId="266">
      <pivotArea type="origin" dataOnly="0" labelOnly="1" outline="0" fieldPosition="0"/>
    </format>
    <format dxfId="265">
      <pivotArea type="all" dataOnly="0" outline="0" fieldPosition="0"/>
    </format>
    <format dxfId="264">
      <pivotArea outline="0" collapsedLevelsAreSubtotals="1" fieldPosition="0"/>
    </format>
    <format dxfId="263">
      <pivotArea type="origin" dataOnly="0" labelOnly="1" outline="0" fieldPosition="0"/>
    </format>
    <format dxfId="262">
      <pivotArea dataOnly="0" labelOnly="1" outline="0" axis="axisValues" fieldPosition="0"/>
    </format>
    <format dxfId="261">
      <pivotArea field="14" type="button" dataOnly="0" labelOnly="1" outline="0" axis="axisCol" fieldPosition="0"/>
    </format>
    <format dxfId="260">
      <pivotArea type="topRight" dataOnly="0" labelOnly="1" outline="0" fieldPosition="0"/>
    </format>
    <format dxfId="259">
      <pivotArea outline="0" collapsedLevelsAreSubtotals="1" fieldPosition="0">
        <references count="1">
          <reference field="14" count="0" selected="0"/>
        </references>
      </pivotArea>
    </format>
    <format dxfId="258">
      <pivotArea dataOnly="0" labelOnly="1" fieldPosition="0">
        <references count="1">
          <reference field="14" count="0"/>
        </references>
      </pivotArea>
    </format>
    <format dxfId="257">
      <pivotArea type="all" dataOnly="0" outline="0" fieldPosition="0"/>
    </format>
    <format dxfId="256">
      <pivotArea outline="0" collapsedLevelsAreSubtotals="1" fieldPosition="0"/>
    </format>
    <format dxfId="255">
      <pivotArea type="origin" dataOnly="0" labelOnly="1" outline="0" fieldPosition="0"/>
    </format>
    <format dxfId="254">
      <pivotArea field="14" type="button" dataOnly="0" labelOnly="1" outline="0" axis="axisCol" fieldPosition="0"/>
    </format>
    <format dxfId="253">
      <pivotArea type="topRight" dataOnly="0" labelOnly="1" outline="0" fieldPosition="0"/>
    </format>
    <format dxfId="252">
      <pivotArea field="0" type="button" dataOnly="0" labelOnly="1" outline="0" axis="axisRow" fieldPosition="0"/>
    </format>
    <format dxfId="251">
      <pivotArea dataOnly="0" labelOnly="1" grandRow="1" outline="0" fieldPosition="0"/>
    </format>
    <format dxfId="250">
      <pivotArea dataOnly="0" labelOnly="1" fieldPosition="0">
        <references count="1">
          <reference field="14" count="0"/>
        </references>
      </pivotArea>
    </format>
    <format dxfId="249">
      <pivotArea dataOnly="0" labelOnly="1" grandCol="1" outline="0" fieldPosition="0"/>
    </format>
    <format dxfId="248">
      <pivotArea type="origin" dataOnly="0" labelOnly="1" outline="0" fieldPosition="0"/>
    </format>
    <format dxfId="247">
      <pivotArea field="14" type="button" dataOnly="0" labelOnly="1" outline="0" axis="axisCol" fieldPosition="0"/>
    </format>
    <format dxfId="246">
      <pivotArea type="topRight" dataOnly="0" labelOnly="1" outline="0" fieldPosition="0"/>
    </format>
    <format dxfId="245">
      <pivotArea field="0" type="button" dataOnly="0" labelOnly="1" outline="0" axis="axisRow" fieldPosition="0"/>
    </format>
    <format dxfId="244">
      <pivotArea dataOnly="0" labelOnly="1" fieldPosition="0">
        <references count="1">
          <reference field="14" count="0"/>
        </references>
      </pivotArea>
    </format>
    <format dxfId="243">
      <pivotArea dataOnly="0" labelOnly="1" grandCol="1" outline="0" fieldPosition="0"/>
    </format>
    <format dxfId="242">
      <pivotArea dataOnly="0" labelOnly="1" fieldPosition="0">
        <references count="1">
          <reference field="14" count="0"/>
        </references>
      </pivotArea>
    </format>
    <format dxfId="241">
      <pivotArea collapsedLevelsAreSubtotals="1" fieldPosition="0">
        <references count="1">
          <reference field="0" count="11">
            <x v="3"/>
            <x v="4"/>
            <x v="5"/>
            <x v="6"/>
            <x v="7"/>
            <x v="8"/>
            <x v="9"/>
            <x v="10"/>
            <x v="11"/>
            <x v="12"/>
            <x v="13"/>
          </reference>
        </references>
      </pivotArea>
    </format>
    <format dxfId="240">
      <pivotArea dataOnly="0" labelOnly="1" fieldPosition="0">
        <references count="1">
          <reference field="0" count="11">
            <x v="3"/>
            <x v="4"/>
            <x v="5"/>
            <x v="6"/>
            <x v="7"/>
            <x v="8"/>
            <x v="9"/>
            <x v="10"/>
            <x v="11"/>
            <x v="12"/>
            <x v="13"/>
          </reference>
        </references>
      </pivotArea>
    </format>
    <format dxfId="239">
      <pivotArea grandRow="1" outline="0" collapsedLevelsAreSubtotals="1" fieldPosition="0"/>
    </format>
    <format dxfId="238">
      <pivotArea dataOnly="0" labelOnly="1" grandRow="1" outline="0" fieldPosition="0"/>
    </format>
    <format dxfId="237">
      <pivotArea field="0" type="button" dataOnly="0" labelOnly="1" outline="0" axis="axisRow" fieldPosition="0"/>
    </format>
    <format dxfId="236">
      <pivotArea dataOnly="0" labelOnly="1" fieldPosition="0">
        <references count="1">
          <reference field="14" count="0"/>
        </references>
      </pivotArea>
    </format>
    <format dxfId="235">
      <pivotArea dataOnly="0" labelOnly="1" grandCol="1" outline="0" fieldPosition="0"/>
    </format>
  </formats>
  <chartFormats count="6">
    <chartFormat chart="1" format="3" series="1">
      <pivotArea type="data" outline="0" fieldPosition="0">
        <references count="1">
          <reference field="4294967294" count="1" selected="0">
            <x v="0"/>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6" series="1">
      <pivotArea type="data" outline="0" fieldPosition="0">
        <references count="2">
          <reference field="4294967294" count="1" selected="0">
            <x v="0"/>
          </reference>
          <reference field="14" count="1" selected="0">
            <x v="1"/>
          </reference>
        </references>
      </pivotArea>
    </chartFormat>
    <chartFormat chart="1" format="19" series="1">
      <pivotArea type="data" outline="0" fieldPosition="0">
        <references count="2">
          <reference field="4294967294" count="1" selected="0">
            <x v="0"/>
          </reference>
          <reference field="14" count="1" selected="0">
            <x v="2"/>
          </reference>
        </references>
      </pivotArea>
    </chartFormat>
    <chartFormat chart="1" format="20" series="1">
      <pivotArea type="data" outline="0" fieldPosition="0">
        <references count="2">
          <reference field="4294967294" count="1" selected="0">
            <x v="0"/>
          </reference>
          <reference field="14" count="1" selected="0">
            <x v="3"/>
          </reference>
        </references>
      </pivotArea>
    </chartFormat>
    <chartFormat chart="1" format="21"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0"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24">
      <pivotArea outline="0" collapsedLevelsAreSubtotals="1" fieldPosition="0"/>
    </format>
    <format dxfId="123">
      <pivotArea type="all" dataOnly="0" outline="0" fieldPosition="0"/>
    </format>
    <format dxfId="122">
      <pivotArea outline="0" collapsedLevelsAreSubtotals="1" fieldPosition="0"/>
    </format>
    <format dxfId="121">
      <pivotArea type="origin" dataOnly="0" labelOnly="1" outline="0" fieldPosition="0"/>
    </format>
    <format dxfId="120">
      <pivotArea field="8" type="button" dataOnly="0" labelOnly="1" outline="0"/>
    </format>
    <format dxfId="119">
      <pivotArea type="topRight" dataOnly="0" labelOnly="1" outline="0" fieldPosition="0"/>
    </format>
    <format dxfId="118">
      <pivotArea dataOnly="0" labelOnly="1" grandRow="1" outline="0" fieldPosition="0"/>
    </format>
    <format dxfId="117">
      <pivotArea dataOnly="0" labelOnly="1" grandCol="1" outline="0" fieldPosition="0"/>
    </format>
    <format dxfId="116">
      <pivotArea type="origin" dataOnly="0" labelOnly="1" outline="0" fieldPosition="0"/>
    </format>
    <format dxfId="115">
      <pivotArea field="8" type="button" dataOnly="0" labelOnly="1" outline="0"/>
    </format>
    <format dxfId="114">
      <pivotArea type="topRight" dataOnly="0" labelOnly="1" outline="0" fieldPosition="0"/>
    </format>
    <format dxfId="113">
      <pivotArea dataOnly="0" labelOnly="1" grandCol="1" outline="0" fieldPosition="0"/>
    </format>
    <format dxfId="112">
      <pivotArea dataOnly="0" labelOnly="1" grandCol="1" outline="0" fieldPosition="0"/>
    </format>
    <format dxfId="111">
      <pivotArea dataOnly="0" labelOnly="1" grandRow="1" outline="0" fieldPosition="0"/>
    </format>
    <format dxfId="110">
      <pivotArea type="origin" dataOnly="0" labelOnly="1" outline="0" fieldPosition="0"/>
    </format>
    <format dxfId="109">
      <pivotArea field="8" type="button" dataOnly="0" labelOnly="1" outline="0"/>
    </format>
    <format dxfId="108">
      <pivotArea type="topRight" dataOnly="0" labelOnly="1" outline="0" fieldPosition="0"/>
    </format>
    <format dxfId="107">
      <pivotArea dataOnly="0" labelOnly="1" grandCol="1" outline="0" fieldPosition="0"/>
    </format>
    <format dxfId="106">
      <pivotArea dataOnly="0" labelOnly="1" grandCol="1" outline="0" fieldPosition="0"/>
    </format>
    <format dxfId="105">
      <pivotArea dataOnly="0" labelOnly="1" grandCol="1" outline="0" fieldPosition="0"/>
    </format>
    <format dxfId="104">
      <pivotArea type="origin" dataOnly="0" labelOnly="1" outline="0" fieldPosition="0"/>
    </format>
    <format dxfId="103">
      <pivotArea field="8" type="button" dataOnly="0" labelOnly="1" outline="0"/>
    </format>
    <format dxfId="102">
      <pivotArea dataOnly="0" labelOnly="1" grandCol="1" outline="0" fieldPosition="0"/>
    </format>
    <format dxfId="101">
      <pivotArea field="18" type="button" dataOnly="0" labelOnly="1" outline="0" axis="axisCol" fieldPosition="0"/>
    </format>
    <format dxfId="100">
      <pivotArea type="topRight" dataOnly="0" labelOnly="1" outline="0" fieldPosition="0"/>
    </format>
    <format dxfId="99">
      <pivotArea type="topRight" dataOnly="0" labelOnly="1" outline="0" offset="A1" fieldPosition="0"/>
    </format>
    <format dxfId="98">
      <pivotArea type="topRight" dataOnly="0" labelOnly="1" outline="0" offset="B1" fieldPosition="0"/>
    </format>
    <format dxfId="97">
      <pivotArea type="all" dataOnly="0" outline="0" fieldPosition="0"/>
    </format>
    <format dxfId="96">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69">
      <pivotArea outline="0" collapsedLevelsAreSubtotals="1" fieldPosition="0"/>
    </format>
    <format dxfId="168">
      <pivotArea type="all" dataOnly="0" outline="0" fieldPosition="0"/>
    </format>
    <format dxfId="167">
      <pivotArea outline="0" collapsedLevelsAreSubtotals="1" fieldPosition="0"/>
    </format>
    <format dxfId="166">
      <pivotArea type="origin" dataOnly="0" labelOnly="1" outline="0" fieldPosition="0"/>
    </format>
    <format dxfId="165">
      <pivotArea field="8" type="button" dataOnly="0" labelOnly="1" outline="0"/>
    </format>
    <format dxfId="164">
      <pivotArea type="topRight" dataOnly="0" labelOnly="1" outline="0" fieldPosition="0"/>
    </format>
    <format dxfId="163">
      <pivotArea dataOnly="0" labelOnly="1" grandRow="1" outline="0" fieldPosition="0"/>
    </format>
    <format dxfId="162">
      <pivotArea dataOnly="0" labelOnly="1" grandCol="1" outline="0" fieldPosition="0"/>
    </format>
    <format dxfId="161">
      <pivotArea type="origin" dataOnly="0" labelOnly="1" outline="0" fieldPosition="0"/>
    </format>
    <format dxfId="160">
      <pivotArea field="8" type="button" dataOnly="0" labelOnly="1" outline="0"/>
    </format>
    <format dxfId="159">
      <pivotArea type="topRight" dataOnly="0" labelOnly="1" outline="0" fieldPosition="0"/>
    </format>
    <format dxfId="158">
      <pivotArea dataOnly="0" labelOnly="1" grandCol="1" outline="0" fieldPosition="0"/>
    </format>
    <format dxfId="157">
      <pivotArea dataOnly="0" labelOnly="1" grandCol="1" outline="0" fieldPosition="0"/>
    </format>
    <format dxfId="156">
      <pivotArea dataOnly="0" labelOnly="1" grandRow="1" outline="0" fieldPosition="0"/>
    </format>
    <format dxfId="155">
      <pivotArea type="origin" dataOnly="0" labelOnly="1" outline="0" fieldPosition="0"/>
    </format>
    <format dxfId="154">
      <pivotArea field="8" type="button" dataOnly="0" labelOnly="1" outline="0"/>
    </format>
    <format dxfId="153">
      <pivotArea type="topRight" dataOnly="0" labelOnly="1" outline="0" fieldPosition="0"/>
    </format>
    <format dxfId="152">
      <pivotArea dataOnly="0" labelOnly="1" grandCol="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Col="1" outline="0" fieldPosition="0"/>
    </format>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31" type="button" dataOnly="0" labelOnly="1" outline="0" axis="axisCol" fieldPosition="0"/>
    </format>
    <format dxfId="138">
      <pivotArea type="topRight" dataOnly="0" labelOnly="1" outline="0" fieldPosition="0"/>
    </format>
    <format dxfId="137">
      <pivotArea dataOnly="0" labelOnly="1" grandRow="1" outline="0" fieldPosition="0"/>
    </format>
    <format dxfId="136">
      <pivotArea dataOnly="0" labelOnly="1" fieldPosition="0">
        <references count="1">
          <reference field="31" count="0"/>
        </references>
      </pivotArea>
    </format>
    <format dxfId="135">
      <pivotArea dataOnly="0" labelOnly="1" grandCol="1" outline="0" fieldPosition="0"/>
    </format>
    <format dxfId="134">
      <pivotArea type="origin" dataOnly="0" labelOnly="1" outline="0" fieldPosition="0"/>
    </format>
    <format dxfId="133">
      <pivotArea field="31" type="button" dataOnly="0" labelOnly="1" outline="0" axis="axisCol" fieldPosition="0"/>
    </format>
    <format dxfId="132">
      <pivotArea type="topRight" dataOnly="0" labelOnly="1" outline="0" fieldPosition="0"/>
    </format>
    <format dxfId="131">
      <pivotArea type="all" dataOnly="0" outline="0" fieldPosition="0"/>
    </format>
    <format dxfId="130">
      <pivotArea outline="0" collapsedLevelsAreSubtotals="1" fieldPosition="0"/>
    </format>
    <format dxfId="129">
      <pivotArea type="origin" dataOnly="0" labelOnly="1" outline="0" fieldPosition="0"/>
    </format>
    <format dxfId="128">
      <pivotArea field="31" type="button" dataOnly="0" labelOnly="1" outline="0" axis="axisCol" fieldPosition="0"/>
    </format>
    <format dxfId="127">
      <pivotArea field="0" type="button" dataOnly="0" labelOnly="1" outline="0" axis="axisRow" fieldPosition="0"/>
    </format>
    <format dxfId="126">
      <pivotArea dataOnly="0" labelOnly="1" grandRow="1" outline="0" fieldPosition="0"/>
    </format>
    <format dxfId="125">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D1563FC-76DA-47BC-9308-3CE99456B8D3}" name="TablaDinámica1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B41" firstHeaderRow="1" firstDataRow="2" firstDataCol="1" rowPageCount="6" colPageCount="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showAll="0">
      <items count="3">
        <item m="1" x="1"/>
        <item x="0"/>
        <item t="default"/>
      </items>
    </pivotField>
    <pivotField axis="axisPage" showAll="0">
      <items count="2">
        <item x="0"/>
        <item t="default"/>
      </items>
    </pivotField>
    <pivotField axis="axisPage" multipleItemSelectionAllowed="1" showAll="0">
      <items count="3">
        <item x="0"/>
        <item m="1" x="1"/>
        <item t="default"/>
      </items>
    </pivotField>
    <pivotField axis="axisPage" multipleItemSelectionAllowed="1" showAll="0">
      <items count="2">
        <item x="0"/>
        <item t="default"/>
      </items>
    </pivotField>
  </pivotFields>
  <rowFields count="1">
    <field x="0"/>
  </rowFields>
  <rowItems count="1">
    <i t="grand">
      <x/>
    </i>
  </rowItems>
  <colFields count="1">
    <field x="53"/>
  </colFields>
  <colItems count="1">
    <i t="grand">
      <x/>
    </i>
  </colItems>
  <pageFields count="6">
    <pageField fld="171" hier="-1"/>
    <pageField fld="170" hier="-1"/>
    <pageField fld="166" hier="-1"/>
    <pageField fld="168" hier="-1"/>
    <pageField fld="167" hier="-1"/>
    <pageField fld="169" hier="-1"/>
  </pageFields>
  <dataFields count="1">
    <dataField name="Número de cambios más significativos según el tema escogido" fld="55" subtotal="count" baseField="0" baseItem="0"/>
  </dataFields>
  <formats count="58">
    <format dxfId="57">
      <pivotArea outline="0" collapsedLevelsAreSubtotals="1"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8" type="button" dataOnly="0" labelOnly="1" outline="0"/>
    </format>
    <format dxfId="52">
      <pivotArea type="topRight" dataOnly="0" labelOnly="1" outline="0" fieldPosition="0"/>
    </format>
    <format dxfId="51">
      <pivotArea dataOnly="0" labelOnly="1" grandRow="1" outline="0" fieldPosition="0"/>
    </format>
    <format dxfId="50">
      <pivotArea dataOnly="0" labelOnly="1" grandCol="1" outline="0" fieldPosition="0"/>
    </format>
    <format dxfId="49">
      <pivotArea type="origin" dataOnly="0" labelOnly="1" outline="0" fieldPosition="0"/>
    </format>
    <format dxfId="48">
      <pivotArea field="8" type="button" dataOnly="0" labelOnly="1" outline="0"/>
    </format>
    <format dxfId="47">
      <pivotArea type="topRight" dataOnly="0" labelOnly="1" outline="0" fieldPosition="0"/>
    </format>
    <format dxfId="46">
      <pivotArea dataOnly="0" labelOnly="1" grandCol="1" outline="0" fieldPosition="0"/>
    </format>
    <format dxfId="45">
      <pivotArea dataOnly="0" labelOnly="1" grandCol="1" outline="0" fieldPosition="0"/>
    </format>
    <format dxfId="44">
      <pivotArea dataOnly="0" labelOnly="1" grandRow="1" outline="0" fieldPosition="0"/>
    </format>
    <format dxfId="43">
      <pivotArea type="origin" dataOnly="0" labelOnly="1" outline="0" fieldPosition="0"/>
    </format>
    <format dxfId="42">
      <pivotArea field="8" type="button" dataOnly="0" labelOnly="1" outline="0"/>
    </format>
    <format dxfId="41">
      <pivotArea type="topRight" dataOnly="0" labelOnly="1" outline="0" fieldPosition="0"/>
    </format>
    <format dxfId="40">
      <pivotArea dataOnly="0" labelOnly="1" grandCol="1" outline="0" fieldPosition="0"/>
    </format>
    <format dxfId="39">
      <pivotArea dataOnly="0" labelOnly="1" grandCol="1" outline="0" fieldPosition="0"/>
    </format>
    <format dxfId="38">
      <pivotArea dataOnly="0" labelOnly="1" grandCol="1" outline="0" fieldPosition="0"/>
    </format>
    <format dxfId="37">
      <pivotArea dataOnly="0" labelOnly="1" grandCol="1" outline="0"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Col="1" outline="0" fieldPosition="0"/>
    </format>
    <format dxfId="32">
      <pivotArea dataOnly="0" labelOnly="1" grandCol="1" outline="0" fieldPosition="0"/>
    </format>
    <format dxfId="31">
      <pivotArea dataOnly="0" labelOnly="1" grandCol="1" outline="0" fieldPosition="0"/>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31" type="button" dataOnly="0" labelOnly="1" outline="0"/>
    </format>
    <format dxfId="26">
      <pivotArea type="topRight" dataOnly="0" labelOnly="1" outline="0" fieldPosition="0"/>
    </format>
    <format dxfId="25">
      <pivotArea dataOnly="0" labelOnly="1" grandRow="1" outline="0" fieldPosition="0"/>
    </format>
    <format dxfId="24">
      <pivotArea dataOnly="0" labelOnly="1" grandCol="1" outline="0" fieldPosition="0"/>
    </format>
    <format dxfId="23">
      <pivotArea type="origin" dataOnly="0" labelOnly="1" outline="0" fieldPosition="0"/>
    </format>
    <format dxfId="22">
      <pivotArea field="31" type="button" dataOnly="0" labelOnly="1" outline="0"/>
    </format>
    <format dxfId="21">
      <pivotArea type="topRight" dataOnly="0" labelOnly="1" outline="0" fieldPosition="0"/>
    </format>
    <format dxfId="20">
      <pivotArea type="topRight" dataOnly="0" labelOnly="1" outline="0" fieldPosition="0"/>
    </format>
    <format dxfId="19">
      <pivotArea dataOnly="0" labelOnly="1" fieldPosition="0">
        <references count="1">
          <reference field="53" count="1">
            <x v="1"/>
          </reference>
        </references>
      </pivotArea>
    </format>
    <format dxfId="18">
      <pivotArea dataOnly="0" labelOnly="1" fieldPosition="0">
        <references count="1">
          <reference field="53" count="0"/>
        </references>
      </pivotArea>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dataOnly="0" labelOnly="1" outline="0" axis="axisValues" fieldPosition="0"/>
    </format>
    <format dxfId="13">
      <pivotArea field="53" type="button" dataOnly="0" labelOnly="1" outline="0" axis="axisCol" fieldPosition="0"/>
    </format>
    <format dxfId="12">
      <pivotArea type="topRight" dataOnly="0" labelOnly="1" outline="0" fieldPosition="0"/>
    </format>
    <format dxfId="11">
      <pivotArea collapsedLevelsAreSubtotals="1" fieldPosition="0">
        <references count="1">
          <reference field="0" count="1">
            <x v="5"/>
          </reference>
        </references>
      </pivotArea>
    </format>
    <format dxfId="10">
      <pivotArea dataOnly="0" labelOnly="1" fieldPosition="0">
        <references count="1">
          <reference field="0" count="1">
            <x v="5"/>
          </reference>
        </references>
      </pivotArea>
    </format>
    <format dxfId="9">
      <pivotArea collapsedLevelsAreSubtotals="1" fieldPosition="0">
        <references count="2">
          <reference field="0" count="1">
            <x v="1"/>
          </reference>
          <reference field="53" count="1" selected="0">
            <x v="2"/>
          </reference>
        </references>
      </pivotArea>
    </format>
    <format dxfId="8">
      <pivotArea collapsedLevelsAreSubtotals="1" fieldPosition="0">
        <references count="1">
          <reference field="0" count="1">
            <x v="1"/>
          </reference>
        </references>
      </pivotArea>
    </format>
    <format dxfId="7">
      <pivotArea dataOnly="0" labelOnly="1" fieldPosition="0">
        <references count="1">
          <reference field="0" count="1">
            <x v="1"/>
          </reference>
        </references>
      </pivotArea>
    </format>
    <format dxfId="6">
      <pivotArea dataOnly="0" outline="0" fieldPosition="0">
        <references count="1">
          <reference field="53" count="1">
            <x v="2"/>
          </reference>
        </references>
      </pivotArea>
    </format>
    <format dxfId="5">
      <pivotArea dataOnly="0" grandCol="1" outline="0" fieldPosition="0"/>
    </format>
    <format dxfId="4">
      <pivotArea collapsedLevelsAreSubtotals="1" fieldPosition="0">
        <references count="1">
          <reference field="0" count="8">
            <x v="2"/>
            <x v="6"/>
            <x v="7"/>
            <x v="8"/>
            <x v="9"/>
            <x v="10"/>
            <x v="11"/>
            <x v="13"/>
          </reference>
        </references>
      </pivotArea>
    </format>
    <format dxfId="3">
      <pivotArea dataOnly="0" labelOnly="1" fieldPosition="0">
        <references count="1">
          <reference field="0" count="8">
            <x v="2"/>
            <x v="6"/>
            <x v="7"/>
            <x v="8"/>
            <x v="9"/>
            <x v="10"/>
            <x v="11"/>
            <x v="13"/>
          </reference>
        </references>
      </pivotArea>
    </format>
    <format dxfId="2">
      <pivotArea outline="0" collapsedLevelsAreSubtotals="1" fieldPosition="0">
        <references count="1">
          <reference field="53" count="1" selected="0">
            <x v="3"/>
          </reference>
        </references>
      </pivotArea>
    </format>
    <format dxfId="1">
      <pivotArea dataOnly="0" labelOnly="1" fieldPosition="0">
        <references count="1">
          <reference field="53" count="1">
            <x v="3"/>
          </reference>
        </references>
      </pivotArea>
    </format>
    <format dxfId="0">
      <pivotArea dataOnly="0" labelOnly="1" fieldPosition="0">
        <references count="1">
          <reference field="53" count="1">
            <x v="1"/>
          </reference>
        </references>
      </pivotArea>
    </format>
  </formats>
  <chartFormats count="7">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 chart="3" format="49" series="1">
      <pivotArea type="data" outline="0" fieldPosition="0">
        <references count="2">
          <reference field="4294967294" count="1" selected="0">
            <x v="0"/>
          </reference>
          <reference field="5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BF4912B-2B96-4378-B9AE-1EFDD8F6BC96}" name="TablaDinámica10"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B5"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items count="2">
        <item n="Corrupción"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m="1" x="2"/>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1">
    <i t="grand">
      <x/>
    </i>
  </rowItems>
  <colFields count="1">
    <field x="53"/>
  </colFields>
  <colItems count="1">
    <i t="grand">
      <x/>
    </i>
  </colItems>
  <dataFields count="1">
    <dataField name="Número de cambios esperados en mapas de riesgos" fld="55" subtotal="count" baseField="0" baseItem="0"/>
  </dataFields>
  <formats count="38">
    <format dxfId="95">
      <pivotArea outline="0" collapsedLevelsAreSubtotals="1" fieldPosition="0"/>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field="8" type="button" dataOnly="0" labelOnly="1" outline="0"/>
    </format>
    <format dxfId="90">
      <pivotArea type="topRight" dataOnly="0" labelOnly="1" outline="0" fieldPosition="0"/>
    </format>
    <format dxfId="89">
      <pivotArea dataOnly="0" labelOnly="1" grandRow="1" outline="0" fieldPosition="0"/>
    </format>
    <format dxfId="88">
      <pivotArea dataOnly="0" labelOnly="1" grandCol="1" outline="0"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dataOnly="0" labelOnly="1" grandCol="1" outline="0" fieldPosition="0"/>
    </format>
    <format dxfId="83">
      <pivotArea dataOnly="0" labelOnly="1" grandCol="1" outline="0" fieldPosition="0"/>
    </format>
    <format dxfId="82">
      <pivotArea dataOnly="0" labelOnly="1" grandRow="1" outline="0" fieldPosition="0"/>
    </format>
    <format dxfId="81">
      <pivotArea type="origin" dataOnly="0" labelOnly="1" outline="0" fieldPosition="0"/>
    </format>
    <format dxfId="80">
      <pivotArea field="8" type="button" dataOnly="0" labelOnly="1" outline="0"/>
    </format>
    <format dxfId="79">
      <pivotArea type="topRight" dataOnly="0" labelOnly="1" outline="0" fieldPosition="0"/>
    </format>
    <format dxfId="78">
      <pivotArea dataOnly="0" labelOnly="1" grandCol="1" outline="0" fieldPosition="0"/>
    </format>
    <format dxfId="77">
      <pivotArea dataOnly="0" labelOnly="1" grandCol="1" outline="0" fieldPosition="0"/>
    </format>
    <format dxfId="76">
      <pivotArea dataOnly="0" labelOnly="1" grandCol="1" outline="0" fieldPosition="0"/>
    </format>
    <format dxfId="75">
      <pivotArea type="origin" dataOnly="0" labelOnly="1" outline="0" fieldPosition="0"/>
    </format>
    <format dxfId="74">
      <pivotArea field="8" type="button" dataOnly="0" labelOnly="1" outline="0"/>
    </format>
    <format dxfId="73">
      <pivotArea dataOnly="0" labelOnly="1" grandCol="1" outline="0" fieldPosition="0"/>
    </format>
    <format dxfId="72">
      <pivotArea field="18" type="button" dataOnly="0" labelOnly="1" outline="0"/>
    </format>
    <format dxfId="71">
      <pivotArea type="topRight" dataOnly="0" labelOnly="1" outline="0" fieldPosition="0"/>
    </format>
    <format dxfId="70">
      <pivotArea type="topRight" dataOnly="0" labelOnly="1" outline="0" offset="A1" fieldPosition="0"/>
    </format>
    <format dxfId="69">
      <pivotArea type="topRight" dataOnly="0" labelOnly="1" outline="0" offset="B1" fieldPosition="0"/>
    </format>
    <format dxfId="68">
      <pivotArea type="all" dataOnly="0" outline="0" fieldPosition="0"/>
    </format>
    <format dxfId="67">
      <pivotArea dataOnly="0" labelOnly="1" grandRow="1" outline="0" fieldPosition="0"/>
    </format>
    <format dxfId="66">
      <pivotArea outline="0" collapsedLevelsAreSubtotals="1" fieldPosition="0">
        <references count="1">
          <reference field="53" count="0" selected="0"/>
        </references>
      </pivotArea>
    </format>
    <format dxfId="65">
      <pivotArea dataOnly="0" labelOnly="1" fieldPosition="0">
        <references count="1">
          <reference field="53" count="0"/>
        </references>
      </pivotArea>
    </format>
    <format dxfId="64">
      <pivotArea collapsedLevelsAreSubtotals="1" fieldPosition="0">
        <references count="1">
          <reference field="0" count="1">
            <x v="4"/>
          </reference>
        </references>
      </pivotArea>
    </format>
    <format dxfId="63">
      <pivotArea dataOnly="0" labelOnly="1" fieldPosition="0">
        <references count="1">
          <reference field="0" count="1">
            <x v="4"/>
          </reference>
        </references>
      </pivotArea>
    </format>
    <format dxfId="62">
      <pivotArea collapsedLevelsAreSubtotals="1" fieldPosition="0">
        <references count="1">
          <reference field="0" count="1">
            <x v="5"/>
          </reference>
        </references>
      </pivotArea>
    </format>
    <format dxfId="61">
      <pivotArea dataOnly="0" labelOnly="1" fieldPosition="0">
        <references count="1">
          <reference field="0" count="1">
            <x v="5"/>
          </reference>
        </references>
      </pivotArea>
    </format>
    <format dxfId="60">
      <pivotArea collapsedLevelsAreSubtotals="1" fieldPosition="0">
        <references count="1">
          <reference field="0" count="1">
            <x v="1"/>
          </reference>
        </references>
      </pivotArea>
    </format>
    <format dxfId="59">
      <pivotArea dataOnly="0" labelOnly="1" fieldPosition="0">
        <references count="1">
          <reference field="0" count="1">
            <x v="1"/>
          </reference>
        </references>
      </pivotArea>
    </format>
    <format dxfId="58">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 chart="5" format="46" series="1">
      <pivotArea type="data" outline="0" fieldPosition="0">
        <references count="2">
          <reference field="4294967294" count="1" selected="0">
            <x v="0"/>
          </reference>
          <reference field="5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FR88"/>
  <sheetViews>
    <sheetView showGridLines="0" tabSelected="1" view="pageBreakPreview" zoomScale="6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5" x14ac:dyDescent="0.25"/>
  <cols>
    <col min="1" max="1" width="39" style="56" customWidth="1"/>
    <col min="2" max="2" width="22" style="56" customWidth="1"/>
    <col min="3" max="3" width="23.42578125" style="56" customWidth="1"/>
    <col min="4" max="4" width="15.7109375" style="56" customWidth="1"/>
    <col min="5" max="8" width="20.7109375" style="56" customWidth="1"/>
    <col min="9" max="9" width="18.5703125" style="56" customWidth="1"/>
    <col min="10" max="10" width="18" style="56" customWidth="1"/>
    <col min="11" max="11" width="18.140625" style="56" customWidth="1"/>
    <col min="12" max="12" width="50.5703125" style="56" customWidth="1"/>
    <col min="13" max="13" width="28.5703125" style="56" customWidth="1"/>
    <col min="14" max="15" width="18.28515625" style="56" customWidth="1"/>
    <col min="16" max="16" width="43" style="56" customWidth="1"/>
    <col min="17" max="17" width="32.7109375" style="56" customWidth="1"/>
    <col min="18" max="18" width="26.5703125" style="56" customWidth="1"/>
    <col min="19" max="22" width="25.28515625" style="56" customWidth="1"/>
    <col min="23" max="23" width="45.7109375" style="56" customWidth="1"/>
    <col min="24" max="24" width="29.85546875" style="56" customWidth="1"/>
    <col min="25" max="25" width="25.28515625" style="56" customWidth="1"/>
    <col min="26" max="26" width="45.7109375" style="56" customWidth="1"/>
    <col min="27" max="27" width="25.28515625" style="56" customWidth="1"/>
    <col min="28" max="28" width="24.42578125" style="56" customWidth="1"/>
    <col min="29" max="29" width="19" style="56" customWidth="1"/>
    <col min="30" max="30" width="36" style="56" customWidth="1"/>
    <col min="31" max="31" width="33.5703125" style="56" customWidth="1"/>
    <col min="32" max="32" width="24.7109375" style="56" customWidth="1"/>
    <col min="33" max="33" width="22.7109375" style="56" customWidth="1"/>
    <col min="34" max="38" width="6.7109375" style="56" customWidth="1"/>
    <col min="39" max="39" width="10.7109375" style="56" customWidth="1"/>
    <col min="40" max="43" width="6.7109375" style="56" customWidth="1"/>
    <col min="44" max="45" width="9.42578125" style="56" customWidth="1"/>
    <col min="46" max="46" width="16" style="56" customWidth="1"/>
    <col min="47" max="47" width="21.140625" style="56" customWidth="1"/>
    <col min="48" max="48" width="39.42578125" style="56" customWidth="1"/>
    <col min="49" max="49" width="20.7109375" style="56" customWidth="1"/>
    <col min="50" max="50" width="35.85546875" style="56" customWidth="1"/>
    <col min="51" max="51" width="12.85546875" style="56" customWidth="1"/>
    <col min="52" max="52" width="24.28515625" style="56" customWidth="1"/>
    <col min="53" max="53" width="23.85546875" style="56" customWidth="1"/>
    <col min="54" max="54" width="19.7109375" style="56" customWidth="1"/>
    <col min="55" max="55" width="24.28515625" style="56" customWidth="1"/>
    <col min="56" max="56" width="40.7109375" style="56" customWidth="1"/>
    <col min="57" max="58" width="11.42578125" style="56" hidden="1" customWidth="1"/>
    <col min="59" max="64" width="11.42578125" style="56" customWidth="1"/>
    <col min="65" max="66" width="11.42578125" style="56"/>
    <col min="67" max="72" width="50.7109375" style="56" customWidth="1"/>
    <col min="73" max="78" width="11.42578125" style="56" customWidth="1"/>
    <col min="79" max="16384" width="11.42578125" style="56"/>
  </cols>
  <sheetData>
    <row r="1" spans="1:72" s="51" customForma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72" s="51" customFormat="1" ht="21.75" customHeight="1" x14ac:dyDescent="0.25">
      <c r="A2" s="139" t="s">
        <v>90</v>
      </c>
      <c r="B2" s="139"/>
      <c r="C2" s="139"/>
      <c r="D2" s="139"/>
      <c r="E2" s="139"/>
      <c r="F2" s="139"/>
      <c r="G2" s="139"/>
      <c r="H2" s="139"/>
      <c r="I2" s="139"/>
      <c r="J2" s="139"/>
      <c r="K2" s="139"/>
      <c r="L2" s="139"/>
      <c r="M2" s="1"/>
      <c r="N2" s="52" t="s">
        <v>13</v>
      </c>
      <c r="O2" s="53">
        <v>2023</v>
      </c>
      <c r="P2" s="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3" spans="1:72" s="51" customFormat="1" ht="21.75" customHeight="1" x14ac:dyDescent="0.25">
      <c r="A3" s="139"/>
      <c r="B3" s="139"/>
      <c r="C3" s="139"/>
      <c r="D3" s="139"/>
      <c r="E3" s="139"/>
      <c r="F3" s="139"/>
      <c r="G3" s="139"/>
      <c r="H3" s="139"/>
      <c r="I3" s="139"/>
      <c r="J3" s="139"/>
      <c r="K3" s="139"/>
      <c r="L3" s="139"/>
      <c r="M3" s="1"/>
      <c r="N3" s="73" t="s">
        <v>82</v>
      </c>
      <c r="O3" s="74"/>
      <c r="P3" s="75" t="s">
        <v>96</v>
      </c>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row>
    <row r="4" spans="1:72" s="51" customFormat="1" ht="15" customHeight="1" x14ac:dyDescent="0.25">
      <c r="A4" s="139"/>
      <c r="B4" s="139"/>
      <c r="C4" s="139"/>
      <c r="D4" s="139"/>
      <c r="E4" s="139"/>
      <c r="F4" s="139"/>
      <c r="G4" s="139"/>
      <c r="H4" s="139"/>
      <c r="I4" s="139"/>
      <c r="J4" s="139"/>
      <c r="K4" s="139"/>
      <c r="L4" s="139"/>
      <c r="M4" s="1"/>
      <c r="N4" s="2" t="s">
        <v>7</v>
      </c>
      <c r="O4" s="76">
        <v>3</v>
      </c>
      <c r="P4" s="77" t="s">
        <v>6</v>
      </c>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row>
    <row r="5" spans="1:72" s="51" customFormat="1" ht="15" customHeight="1" x14ac:dyDescent="0.25">
      <c r="A5" s="1"/>
      <c r="B5" s="1"/>
      <c r="C5" s="1"/>
      <c r="D5" s="1"/>
      <c r="E5" s="1"/>
      <c r="F5" s="1"/>
      <c r="G5" s="1"/>
      <c r="H5" s="1"/>
      <c r="I5" s="1"/>
      <c r="J5" s="1"/>
      <c r="K5" s="1"/>
      <c r="L5" s="1"/>
      <c r="M5" s="1"/>
      <c r="N5" s="78" t="s">
        <v>8</v>
      </c>
      <c r="O5" s="76"/>
      <c r="P5" s="77" t="s">
        <v>97</v>
      </c>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row>
    <row r="6" spans="1:72" s="51" customFormat="1" ht="15" customHeight="1" x14ac:dyDescent="0.25">
      <c r="A6" s="140" t="s">
        <v>0</v>
      </c>
      <c r="B6" s="140"/>
      <c r="C6" s="140"/>
      <c r="D6" s="140"/>
      <c r="E6" s="140"/>
      <c r="F6" s="140"/>
      <c r="G6" s="140"/>
      <c r="H6" s="140"/>
      <c r="I6" s="140"/>
      <c r="J6" s="140"/>
      <c r="K6" s="140"/>
      <c r="L6" s="140"/>
      <c r="M6" s="54"/>
      <c r="N6" s="78" t="s">
        <v>8</v>
      </c>
      <c r="O6" s="76"/>
      <c r="P6" s="79" t="s">
        <v>98</v>
      </c>
      <c r="Q6" s="72"/>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row>
    <row r="7" spans="1:72" s="51" customFormat="1"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row>
    <row r="8" spans="1:72" s="3" customFormat="1" ht="12" customHeight="1" thickBot="1" x14ac:dyDescent="0.3">
      <c r="K8" s="55"/>
    </row>
    <row r="9" spans="1:72" s="3" customFormat="1" ht="43.5" customHeight="1" thickTop="1" thickBot="1" x14ac:dyDescent="0.3">
      <c r="B9" s="141" t="s">
        <v>29</v>
      </c>
      <c r="C9" s="142"/>
      <c r="D9" s="142"/>
      <c r="E9" s="142" t="s">
        <v>87</v>
      </c>
      <c r="F9" s="142"/>
      <c r="G9" s="142"/>
      <c r="H9" s="143"/>
      <c r="I9" s="144" t="s">
        <v>33</v>
      </c>
      <c r="J9" s="145"/>
      <c r="K9" s="145"/>
      <c r="L9" s="145"/>
      <c r="M9" s="145"/>
      <c r="N9" s="145"/>
      <c r="O9" s="145"/>
      <c r="P9" s="145"/>
      <c r="Q9" s="145"/>
      <c r="R9" s="146"/>
      <c r="S9" s="147" t="s">
        <v>34</v>
      </c>
      <c r="T9" s="148"/>
      <c r="U9" s="148"/>
      <c r="V9" s="148"/>
      <c r="W9" s="148"/>
      <c r="X9" s="148"/>
      <c r="Y9" s="148"/>
      <c r="Z9" s="148"/>
      <c r="AA9" s="148"/>
      <c r="AB9" s="148"/>
      <c r="AC9" s="148"/>
      <c r="AD9" s="149"/>
      <c r="AE9" s="150"/>
      <c r="AF9" s="151" t="s">
        <v>35</v>
      </c>
      <c r="AG9" s="152"/>
      <c r="AH9" s="152"/>
      <c r="AI9" s="152"/>
      <c r="AJ9" s="152"/>
      <c r="AK9" s="152"/>
      <c r="AL9" s="152"/>
      <c r="AM9" s="152"/>
      <c r="AN9" s="152"/>
      <c r="AO9" s="152"/>
      <c r="AP9" s="152"/>
      <c r="AQ9" s="152"/>
      <c r="AR9" s="152"/>
      <c r="AS9" s="152"/>
      <c r="AT9" s="152"/>
      <c r="AU9" s="152"/>
      <c r="AV9" s="152"/>
      <c r="AW9" s="152"/>
      <c r="AX9" s="153"/>
      <c r="AY9" s="154" t="s">
        <v>24</v>
      </c>
      <c r="AZ9" s="155"/>
      <c r="BA9" s="155"/>
      <c r="BB9" s="145" t="s">
        <v>25</v>
      </c>
      <c r="BC9" s="145"/>
      <c r="BD9" s="146"/>
      <c r="BF9" s="3" t="s">
        <v>60</v>
      </c>
      <c r="BG9" s="161" t="s">
        <v>170</v>
      </c>
      <c r="BH9" s="162"/>
      <c r="BI9" s="162"/>
      <c r="BJ9" s="162"/>
      <c r="BK9" s="162"/>
      <c r="BL9" s="162"/>
      <c r="BM9" s="162"/>
      <c r="BN9" s="163"/>
    </row>
    <row r="10" spans="1:72" ht="147" customHeight="1" thickBot="1" x14ac:dyDescent="0.3">
      <c r="A10" s="4" t="s">
        <v>86</v>
      </c>
      <c r="B10" s="5" t="s">
        <v>30</v>
      </c>
      <c r="C10" s="6" t="s">
        <v>32</v>
      </c>
      <c r="D10" s="6" t="s">
        <v>31</v>
      </c>
      <c r="E10" s="7" t="s">
        <v>9</v>
      </c>
      <c r="F10" s="7" t="s">
        <v>12</v>
      </c>
      <c r="G10" s="7" t="s">
        <v>10</v>
      </c>
      <c r="H10" s="8" t="s">
        <v>11</v>
      </c>
      <c r="I10" s="9" t="s">
        <v>38</v>
      </c>
      <c r="J10" s="10" t="s">
        <v>39</v>
      </c>
      <c r="K10" s="10" t="s">
        <v>40</v>
      </c>
      <c r="L10" s="11" t="s">
        <v>41</v>
      </c>
      <c r="M10" s="11" t="s">
        <v>133</v>
      </c>
      <c r="N10" s="11" t="s">
        <v>42</v>
      </c>
      <c r="O10" s="11" t="s">
        <v>44</v>
      </c>
      <c r="P10" s="11" t="s">
        <v>136</v>
      </c>
      <c r="Q10" s="11" t="s">
        <v>91</v>
      </c>
      <c r="R10" s="12" t="s">
        <v>43</v>
      </c>
      <c r="S10" s="9" t="s">
        <v>45</v>
      </c>
      <c r="T10" s="10" t="s">
        <v>46</v>
      </c>
      <c r="U10" s="10" t="s">
        <v>83</v>
      </c>
      <c r="V10" s="10" t="s">
        <v>47</v>
      </c>
      <c r="W10" s="11" t="s">
        <v>48</v>
      </c>
      <c r="X10" s="11" t="s">
        <v>159</v>
      </c>
      <c r="Y10" s="11" t="s">
        <v>49</v>
      </c>
      <c r="Z10" s="11" t="s">
        <v>50</v>
      </c>
      <c r="AA10" s="11" t="s">
        <v>51</v>
      </c>
      <c r="AB10" s="13" t="s">
        <v>92</v>
      </c>
      <c r="AC10" s="13" t="s">
        <v>93</v>
      </c>
      <c r="AD10" s="13" t="s">
        <v>52</v>
      </c>
      <c r="AE10" s="49" t="s">
        <v>84</v>
      </c>
      <c r="AF10" s="9" t="s">
        <v>53</v>
      </c>
      <c r="AG10" s="10" t="s">
        <v>54</v>
      </c>
      <c r="AH10" s="14" t="s">
        <v>88</v>
      </c>
      <c r="AI10" s="14" t="s">
        <v>14</v>
      </c>
      <c r="AJ10" s="14" t="s">
        <v>15</v>
      </c>
      <c r="AK10" s="14" t="s">
        <v>22</v>
      </c>
      <c r="AL10" s="14" t="s">
        <v>16</v>
      </c>
      <c r="AM10" s="14" t="s">
        <v>17</v>
      </c>
      <c r="AN10" s="14" t="s">
        <v>18</v>
      </c>
      <c r="AO10" s="14" t="s">
        <v>19</v>
      </c>
      <c r="AP10" s="14" t="s">
        <v>20</v>
      </c>
      <c r="AQ10" s="14" t="s">
        <v>68</v>
      </c>
      <c r="AR10" s="14" t="s">
        <v>21</v>
      </c>
      <c r="AS10" s="14" t="s">
        <v>27</v>
      </c>
      <c r="AT10" s="14" t="s">
        <v>36</v>
      </c>
      <c r="AU10" s="6" t="s">
        <v>23</v>
      </c>
      <c r="AV10" s="6" t="s">
        <v>55</v>
      </c>
      <c r="AW10" s="7" t="s">
        <v>28</v>
      </c>
      <c r="AX10" s="8" t="s">
        <v>94</v>
      </c>
      <c r="AY10" s="9" t="s">
        <v>56</v>
      </c>
      <c r="AZ10" s="10" t="s">
        <v>95</v>
      </c>
      <c r="BA10" s="10" t="s">
        <v>37</v>
      </c>
      <c r="BB10" s="15" t="s">
        <v>57</v>
      </c>
      <c r="BC10" s="15" t="s">
        <v>58</v>
      </c>
      <c r="BD10" s="16" t="s">
        <v>26</v>
      </c>
      <c r="BE10" s="17" t="s">
        <v>59</v>
      </c>
      <c r="BF10" s="17" t="s">
        <v>85</v>
      </c>
      <c r="BG10" s="164"/>
      <c r="BH10" s="165"/>
      <c r="BI10" s="165"/>
      <c r="BJ10" s="165"/>
      <c r="BK10" s="165"/>
      <c r="BL10" s="165"/>
      <c r="BM10" s="165"/>
      <c r="BN10" s="166"/>
      <c r="BO10" s="45" t="s">
        <v>73</v>
      </c>
      <c r="BP10" s="45" t="s">
        <v>70</v>
      </c>
      <c r="BQ10" s="45" t="s">
        <v>100</v>
      </c>
      <c r="BR10" s="45" t="s">
        <v>79</v>
      </c>
      <c r="BS10" s="45" t="s">
        <v>71</v>
      </c>
      <c r="BT10" s="45" t="s">
        <v>72</v>
      </c>
    </row>
    <row r="11" spans="1:72" ht="255" x14ac:dyDescent="0.25">
      <c r="A11" s="122" t="s">
        <v>1</v>
      </c>
      <c r="B11" s="123">
        <v>2023</v>
      </c>
      <c r="C11" s="124" t="s">
        <v>6</v>
      </c>
      <c r="D11" s="124" t="s">
        <v>169</v>
      </c>
      <c r="E11" s="104" t="s">
        <v>60</v>
      </c>
      <c r="F11" s="104" t="s">
        <v>60</v>
      </c>
      <c r="G11" s="104" t="s">
        <v>60</v>
      </c>
      <c r="H11" s="105" t="s">
        <v>60</v>
      </c>
      <c r="I11" s="106" t="s">
        <v>5</v>
      </c>
      <c r="J11" s="104" t="s">
        <v>116</v>
      </c>
      <c r="K11" s="107" t="s">
        <v>103</v>
      </c>
      <c r="L11" s="104" t="s">
        <v>131</v>
      </c>
      <c r="M11" s="107">
        <v>554</v>
      </c>
      <c r="N11" s="107" t="s">
        <v>104</v>
      </c>
      <c r="O11" s="107" t="s">
        <v>161</v>
      </c>
      <c r="P11" s="107" t="s">
        <v>141</v>
      </c>
      <c r="Q11" s="107" t="s">
        <v>105</v>
      </c>
      <c r="R11" s="108">
        <v>45260</v>
      </c>
      <c r="S11" s="106" t="s">
        <v>60</v>
      </c>
      <c r="T11" s="104" t="s">
        <v>60</v>
      </c>
      <c r="U11" s="104" t="s">
        <v>60</v>
      </c>
      <c r="V11" s="107" t="s">
        <v>60</v>
      </c>
      <c r="W11" s="104" t="s">
        <v>60</v>
      </c>
      <c r="X11" s="107" t="s">
        <v>60</v>
      </c>
      <c r="Y11" s="107" t="s">
        <v>60</v>
      </c>
      <c r="Z11" s="107" t="s">
        <v>60</v>
      </c>
      <c r="AA11" s="104" t="s">
        <v>60</v>
      </c>
      <c r="AB11" s="107" t="s">
        <v>60</v>
      </c>
      <c r="AC11" s="107" t="s">
        <v>60</v>
      </c>
      <c r="AD11" s="125" t="s">
        <v>60</v>
      </c>
      <c r="AE11" s="126" t="s">
        <v>60</v>
      </c>
      <c r="AF11" s="109" t="s">
        <v>60</v>
      </c>
      <c r="AG11" s="110" t="s">
        <v>60</v>
      </c>
      <c r="AH11" s="111" t="s">
        <v>60</v>
      </c>
      <c r="AI11" s="111" t="s">
        <v>60</v>
      </c>
      <c r="AJ11" s="111" t="s">
        <v>60</v>
      </c>
      <c r="AK11" s="111" t="s">
        <v>60</v>
      </c>
      <c r="AL11" s="111" t="s">
        <v>60</v>
      </c>
      <c r="AM11" s="111" t="s">
        <v>60</v>
      </c>
      <c r="AN11" s="111" t="s">
        <v>60</v>
      </c>
      <c r="AO11" s="111" t="s">
        <v>60</v>
      </c>
      <c r="AP11" s="111" t="s">
        <v>60</v>
      </c>
      <c r="AQ11" s="111" t="s">
        <v>60</v>
      </c>
      <c r="AR11" s="111" t="s">
        <v>60</v>
      </c>
      <c r="AS11" s="111" t="s">
        <v>60</v>
      </c>
      <c r="AT11" s="111" t="s">
        <v>60</v>
      </c>
      <c r="AU11" s="111" t="s">
        <v>60</v>
      </c>
      <c r="AV11" s="110" t="s">
        <v>60</v>
      </c>
      <c r="AW11" s="110" t="s">
        <v>60</v>
      </c>
      <c r="AX11" s="112" t="s">
        <v>60</v>
      </c>
      <c r="AY11" s="109" t="s">
        <v>60</v>
      </c>
      <c r="AZ11" s="110" t="s">
        <v>60</v>
      </c>
      <c r="BA11" s="110" t="s">
        <v>60</v>
      </c>
      <c r="BB11" s="111" t="s">
        <v>60</v>
      </c>
      <c r="BC11" s="110" t="s">
        <v>60</v>
      </c>
      <c r="BD11" s="112" t="s">
        <v>60</v>
      </c>
      <c r="BE11" s="121">
        <f>COUNTA(A11:BD11)</f>
        <v>56</v>
      </c>
      <c r="BF11" s="121">
        <f>COUNTIF(A11:BD11,"&lt;&gt;"&amp;$BF$9)</f>
        <v>14</v>
      </c>
      <c r="BO11" s="111"/>
      <c r="BP11" s="111"/>
      <c r="BQ11" s="111"/>
      <c r="BR11" s="111"/>
      <c r="BS11" s="111"/>
      <c r="BT11" s="111"/>
    </row>
    <row r="12" spans="1:72" ht="255" x14ac:dyDescent="0.25">
      <c r="A12" s="122" t="s">
        <v>1</v>
      </c>
      <c r="B12" s="123">
        <v>2023</v>
      </c>
      <c r="C12" s="124" t="s">
        <v>6</v>
      </c>
      <c r="D12" s="124" t="s">
        <v>169</v>
      </c>
      <c r="E12" s="104" t="s">
        <v>60</v>
      </c>
      <c r="F12" s="104" t="s">
        <v>60</v>
      </c>
      <c r="G12" s="104" t="s">
        <v>60</v>
      </c>
      <c r="H12" s="105" t="s">
        <v>60</v>
      </c>
      <c r="I12" s="106" t="s">
        <v>5</v>
      </c>
      <c r="J12" s="104" t="s">
        <v>116</v>
      </c>
      <c r="K12" s="107" t="s">
        <v>103</v>
      </c>
      <c r="L12" s="104" t="s">
        <v>132</v>
      </c>
      <c r="M12" s="107">
        <v>555</v>
      </c>
      <c r="N12" s="107" t="s">
        <v>104</v>
      </c>
      <c r="O12" s="107" t="s">
        <v>161</v>
      </c>
      <c r="P12" s="107" t="s">
        <v>164</v>
      </c>
      <c r="Q12" s="107" t="s">
        <v>105</v>
      </c>
      <c r="R12" s="108">
        <v>45291</v>
      </c>
      <c r="S12" s="106" t="s">
        <v>60</v>
      </c>
      <c r="T12" s="104" t="s">
        <v>60</v>
      </c>
      <c r="U12" s="104" t="s">
        <v>60</v>
      </c>
      <c r="V12" s="107" t="s">
        <v>60</v>
      </c>
      <c r="W12" s="104" t="s">
        <v>60</v>
      </c>
      <c r="X12" s="107" t="s">
        <v>60</v>
      </c>
      <c r="Y12" s="107" t="s">
        <v>60</v>
      </c>
      <c r="Z12" s="107" t="s">
        <v>60</v>
      </c>
      <c r="AA12" s="104" t="s">
        <v>60</v>
      </c>
      <c r="AB12" s="107" t="s">
        <v>60</v>
      </c>
      <c r="AC12" s="107" t="s">
        <v>60</v>
      </c>
      <c r="AD12" s="125" t="s">
        <v>60</v>
      </c>
      <c r="AE12" s="126" t="s">
        <v>60</v>
      </c>
      <c r="AF12" s="109" t="s">
        <v>60</v>
      </c>
      <c r="AG12" s="110" t="s">
        <v>60</v>
      </c>
      <c r="AH12" s="111" t="s">
        <v>60</v>
      </c>
      <c r="AI12" s="111" t="s">
        <v>60</v>
      </c>
      <c r="AJ12" s="111" t="s">
        <v>60</v>
      </c>
      <c r="AK12" s="111" t="s">
        <v>60</v>
      </c>
      <c r="AL12" s="111" t="s">
        <v>60</v>
      </c>
      <c r="AM12" s="111" t="s">
        <v>60</v>
      </c>
      <c r="AN12" s="111" t="s">
        <v>60</v>
      </c>
      <c r="AO12" s="111" t="s">
        <v>60</v>
      </c>
      <c r="AP12" s="111" t="s">
        <v>60</v>
      </c>
      <c r="AQ12" s="111" t="s">
        <v>60</v>
      </c>
      <c r="AR12" s="111" t="s">
        <v>60</v>
      </c>
      <c r="AS12" s="111" t="s">
        <v>60</v>
      </c>
      <c r="AT12" s="111" t="s">
        <v>60</v>
      </c>
      <c r="AU12" s="111" t="s">
        <v>60</v>
      </c>
      <c r="AV12" s="110" t="s">
        <v>60</v>
      </c>
      <c r="AW12" s="110" t="s">
        <v>60</v>
      </c>
      <c r="AX12" s="112" t="s">
        <v>60</v>
      </c>
      <c r="AY12" s="109" t="s">
        <v>60</v>
      </c>
      <c r="AZ12" s="110" t="s">
        <v>60</v>
      </c>
      <c r="BA12" s="110" t="s">
        <v>60</v>
      </c>
      <c r="BB12" s="111" t="s">
        <v>60</v>
      </c>
      <c r="BC12" s="110" t="s">
        <v>60</v>
      </c>
      <c r="BD12" s="112" t="s">
        <v>60</v>
      </c>
      <c r="BE12" s="121">
        <f t="shared" ref="BE12:BE75" si="0">COUNTA(A12:BD12)</f>
        <v>56</v>
      </c>
      <c r="BF12" s="121">
        <f t="shared" ref="BF12:BF75" si="1">COUNTIF(A12:BD12,"&lt;&gt;"&amp;$BF$9)</f>
        <v>14</v>
      </c>
      <c r="BO12" s="111"/>
      <c r="BP12" s="111"/>
      <c r="BQ12" s="111"/>
      <c r="BR12" s="111"/>
      <c r="BS12" s="111"/>
      <c r="BT12" s="111"/>
    </row>
    <row r="13" spans="1:72" x14ac:dyDescent="0.25">
      <c r="A13" s="122" t="s">
        <v>1</v>
      </c>
      <c r="B13" s="123">
        <v>2023</v>
      </c>
      <c r="C13" s="124" t="s">
        <v>6</v>
      </c>
      <c r="D13" s="124" t="s">
        <v>169</v>
      </c>
      <c r="E13" s="104" t="s">
        <v>60</v>
      </c>
      <c r="F13" s="104" t="s">
        <v>60</v>
      </c>
      <c r="G13" s="104" t="s">
        <v>60</v>
      </c>
      <c r="H13" s="105" t="s">
        <v>60</v>
      </c>
      <c r="I13" s="106" t="s">
        <v>60</v>
      </c>
      <c r="J13" s="104" t="s">
        <v>60</v>
      </c>
      <c r="K13" s="107" t="s">
        <v>60</v>
      </c>
      <c r="L13" s="104" t="s">
        <v>60</v>
      </c>
      <c r="M13" s="107" t="s">
        <v>60</v>
      </c>
      <c r="N13" s="107" t="s">
        <v>60</v>
      </c>
      <c r="O13" s="107" t="s">
        <v>60</v>
      </c>
      <c r="P13" s="104" t="s">
        <v>60</v>
      </c>
      <c r="Q13" s="107" t="s">
        <v>60</v>
      </c>
      <c r="R13" s="108" t="s">
        <v>60</v>
      </c>
      <c r="S13" s="106" t="s">
        <v>60</v>
      </c>
      <c r="T13" s="104" t="s">
        <v>60</v>
      </c>
      <c r="U13" s="104" t="s">
        <v>60</v>
      </c>
      <c r="V13" s="107" t="s">
        <v>60</v>
      </c>
      <c r="W13" s="104" t="s">
        <v>60</v>
      </c>
      <c r="X13" s="107" t="s">
        <v>60</v>
      </c>
      <c r="Y13" s="107" t="s">
        <v>60</v>
      </c>
      <c r="Z13" s="107" t="s">
        <v>60</v>
      </c>
      <c r="AA13" s="104" t="s">
        <v>60</v>
      </c>
      <c r="AB13" s="107" t="s">
        <v>60</v>
      </c>
      <c r="AC13" s="107" t="s">
        <v>60</v>
      </c>
      <c r="AD13" s="125" t="s">
        <v>60</v>
      </c>
      <c r="AE13" s="126" t="s">
        <v>60</v>
      </c>
      <c r="AF13" s="109" t="s">
        <v>60</v>
      </c>
      <c r="AG13" s="110" t="s">
        <v>60</v>
      </c>
      <c r="AH13" s="111" t="s">
        <v>60</v>
      </c>
      <c r="AI13" s="111" t="s">
        <v>60</v>
      </c>
      <c r="AJ13" s="111" t="s">
        <v>60</v>
      </c>
      <c r="AK13" s="111" t="s">
        <v>60</v>
      </c>
      <c r="AL13" s="111" t="s">
        <v>60</v>
      </c>
      <c r="AM13" s="111" t="s">
        <v>60</v>
      </c>
      <c r="AN13" s="111" t="s">
        <v>60</v>
      </c>
      <c r="AO13" s="111" t="s">
        <v>60</v>
      </c>
      <c r="AP13" s="111" t="s">
        <v>60</v>
      </c>
      <c r="AQ13" s="111" t="s">
        <v>60</v>
      </c>
      <c r="AR13" s="111" t="s">
        <v>60</v>
      </c>
      <c r="AS13" s="111" t="s">
        <v>60</v>
      </c>
      <c r="AT13" s="111" t="s">
        <v>60</v>
      </c>
      <c r="AU13" s="111" t="s">
        <v>60</v>
      </c>
      <c r="AV13" s="110" t="s">
        <v>60</v>
      </c>
      <c r="AW13" s="110" t="s">
        <v>60</v>
      </c>
      <c r="AX13" s="112" t="s">
        <v>60</v>
      </c>
      <c r="AY13" s="109" t="s">
        <v>60</v>
      </c>
      <c r="AZ13" s="110" t="s">
        <v>60</v>
      </c>
      <c r="BA13" s="110" t="s">
        <v>60</v>
      </c>
      <c r="BB13" s="111" t="s">
        <v>60</v>
      </c>
      <c r="BC13" s="110" t="s">
        <v>60</v>
      </c>
      <c r="BD13" s="112" t="s">
        <v>60</v>
      </c>
      <c r="BE13" s="121">
        <f t="shared" si="0"/>
        <v>56</v>
      </c>
      <c r="BF13" s="121">
        <f t="shared" si="1"/>
        <v>4</v>
      </c>
      <c r="BO13" s="111"/>
      <c r="BP13" s="111"/>
      <c r="BQ13" s="111"/>
      <c r="BR13" s="111"/>
      <c r="BS13" s="111"/>
      <c r="BT13" s="111"/>
    </row>
    <row r="14" spans="1:72" x14ac:dyDescent="0.25">
      <c r="A14" s="122" t="s">
        <v>1</v>
      </c>
      <c r="B14" s="123">
        <v>2023</v>
      </c>
      <c r="C14" s="124" t="s">
        <v>6</v>
      </c>
      <c r="D14" s="124" t="s">
        <v>169</v>
      </c>
      <c r="E14" s="104" t="s">
        <v>60</v>
      </c>
      <c r="F14" s="104" t="s">
        <v>60</v>
      </c>
      <c r="G14" s="104" t="s">
        <v>60</v>
      </c>
      <c r="H14" s="105" t="s">
        <v>60</v>
      </c>
      <c r="I14" s="106" t="s">
        <v>60</v>
      </c>
      <c r="J14" s="104" t="s">
        <v>60</v>
      </c>
      <c r="K14" s="107" t="s">
        <v>60</v>
      </c>
      <c r="L14" s="104" t="s">
        <v>60</v>
      </c>
      <c r="M14" s="107" t="s">
        <v>60</v>
      </c>
      <c r="N14" s="107" t="s">
        <v>60</v>
      </c>
      <c r="O14" s="107" t="s">
        <v>60</v>
      </c>
      <c r="P14" s="104" t="s">
        <v>60</v>
      </c>
      <c r="Q14" s="107" t="s">
        <v>60</v>
      </c>
      <c r="R14" s="108" t="s">
        <v>60</v>
      </c>
      <c r="S14" s="106" t="s">
        <v>60</v>
      </c>
      <c r="T14" s="104" t="s">
        <v>60</v>
      </c>
      <c r="U14" s="104" t="s">
        <v>60</v>
      </c>
      <c r="V14" s="107" t="s">
        <v>60</v>
      </c>
      <c r="W14" s="104" t="s">
        <v>60</v>
      </c>
      <c r="X14" s="107" t="s">
        <v>60</v>
      </c>
      <c r="Y14" s="107" t="s">
        <v>60</v>
      </c>
      <c r="Z14" s="107" t="s">
        <v>60</v>
      </c>
      <c r="AA14" s="104" t="s">
        <v>60</v>
      </c>
      <c r="AB14" s="107" t="s">
        <v>60</v>
      </c>
      <c r="AC14" s="107" t="s">
        <v>60</v>
      </c>
      <c r="AD14" s="125" t="s">
        <v>60</v>
      </c>
      <c r="AE14" s="126" t="s">
        <v>60</v>
      </c>
      <c r="AF14" s="109" t="s">
        <v>60</v>
      </c>
      <c r="AG14" s="110" t="s">
        <v>60</v>
      </c>
      <c r="AH14" s="111" t="s">
        <v>60</v>
      </c>
      <c r="AI14" s="111" t="s">
        <v>60</v>
      </c>
      <c r="AJ14" s="111" t="s">
        <v>60</v>
      </c>
      <c r="AK14" s="111" t="s">
        <v>60</v>
      </c>
      <c r="AL14" s="111" t="s">
        <v>60</v>
      </c>
      <c r="AM14" s="111" t="s">
        <v>60</v>
      </c>
      <c r="AN14" s="111" t="s">
        <v>60</v>
      </c>
      <c r="AO14" s="111" t="s">
        <v>60</v>
      </c>
      <c r="AP14" s="111" t="s">
        <v>60</v>
      </c>
      <c r="AQ14" s="111" t="s">
        <v>60</v>
      </c>
      <c r="AR14" s="111" t="s">
        <v>60</v>
      </c>
      <c r="AS14" s="111" t="s">
        <v>60</v>
      </c>
      <c r="AT14" s="111" t="s">
        <v>60</v>
      </c>
      <c r="AU14" s="111" t="s">
        <v>60</v>
      </c>
      <c r="AV14" s="110" t="s">
        <v>60</v>
      </c>
      <c r="AW14" s="110" t="s">
        <v>60</v>
      </c>
      <c r="AX14" s="112" t="s">
        <v>60</v>
      </c>
      <c r="AY14" s="109" t="s">
        <v>60</v>
      </c>
      <c r="AZ14" s="110" t="s">
        <v>60</v>
      </c>
      <c r="BA14" s="110" t="s">
        <v>60</v>
      </c>
      <c r="BB14" s="111" t="s">
        <v>60</v>
      </c>
      <c r="BC14" s="110" t="s">
        <v>60</v>
      </c>
      <c r="BD14" s="112" t="s">
        <v>60</v>
      </c>
      <c r="BE14" s="121">
        <f t="shared" si="0"/>
        <v>56</v>
      </c>
      <c r="BF14" s="121">
        <f t="shared" si="1"/>
        <v>4</v>
      </c>
      <c r="BO14" s="111"/>
      <c r="BP14" s="111"/>
      <c r="BQ14" s="111"/>
      <c r="BR14" s="111"/>
      <c r="BS14" s="111"/>
      <c r="BT14" s="111"/>
    </row>
    <row r="15" spans="1:72" x14ac:dyDescent="0.25">
      <c r="A15" s="122" t="s">
        <v>1</v>
      </c>
      <c r="B15" s="123">
        <v>2023</v>
      </c>
      <c r="C15" s="124" t="s">
        <v>6</v>
      </c>
      <c r="D15" s="124" t="s">
        <v>169</v>
      </c>
      <c r="E15" s="104" t="s">
        <v>60</v>
      </c>
      <c r="F15" s="104" t="s">
        <v>60</v>
      </c>
      <c r="G15" s="104" t="s">
        <v>60</v>
      </c>
      <c r="H15" s="105" t="s">
        <v>60</v>
      </c>
      <c r="I15" s="106" t="s">
        <v>60</v>
      </c>
      <c r="J15" s="104" t="s">
        <v>60</v>
      </c>
      <c r="K15" s="107" t="s">
        <v>60</v>
      </c>
      <c r="L15" s="104" t="s">
        <v>60</v>
      </c>
      <c r="M15" s="107" t="s">
        <v>60</v>
      </c>
      <c r="N15" s="107" t="s">
        <v>60</v>
      </c>
      <c r="O15" s="107" t="s">
        <v>60</v>
      </c>
      <c r="P15" s="104" t="s">
        <v>60</v>
      </c>
      <c r="Q15" s="107" t="s">
        <v>60</v>
      </c>
      <c r="R15" s="108" t="s">
        <v>60</v>
      </c>
      <c r="S15" s="106" t="s">
        <v>60</v>
      </c>
      <c r="T15" s="104" t="s">
        <v>60</v>
      </c>
      <c r="U15" s="104" t="s">
        <v>60</v>
      </c>
      <c r="V15" s="107" t="s">
        <v>60</v>
      </c>
      <c r="W15" s="104" t="s">
        <v>60</v>
      </c>
      <c r="X15" s="107" t="s">
        <v>60</v>
      </c>
      <c r="Y15" s="107" t="s">
        <v>60</v>
      </c>
      <c r="Z15" s="107" t="s">
        <v>60</v>
      </c>
      <c r="AA15" s="104" t="s">
        <v>60</v>
      </c>
      <c r="AB15" s="107" t="s">
        <v>60</v>
      </c>
      <c r="AC15" s="107" t="s">
        <v>60</v>
      </c>
      <c r="AD15" s="125" t="s">
        <v>60</v>
      </c>
      <c r="AE15" s="126" t="s">
        <v>60</v>
      </c>
      <c r="AF15" s="109" t="s">
        <v>60</v>
      </c>
      <c r="AG15" s="110" t="s">
        <v>60</v>
      </c>
      <c r="AH15" s="111" t="s">
        <v>60</v>
      </c>
      <c r="AI15" s="111" t="s">
        <v>60</v>
      </c>
      <c r="AJ15" s="111" t="s">
        <v>60</v>
      </c>
      <c r="AK15" s="111" t="s">
        <v>60</v>
      </c>
      <c r="AL15" s="111" t="s">
        <v>60</v>
      </c>
      <c r="AM15" s="111" t="s">
        <v>60</v>
      </c>
      <c r="AN15" s="111" t="s">
        <v>60</v>
      </c>
      <c r="AO15" s="111" t="s">
        <v>60</v>
      </c>
      <c r="AP15" s="111" t="s">
        <v>60</v>
      </c>
      <c r="AQ15" s="111" t="s">
        <v>60</v>
      </c>
      <c r="AR15" s="111" t="s">
        <v>60</v>
      </c>
      <c r="AS15" s="111" t="s">
        <v>60</v>
      </c>
      <c r="AT15" s="111" t="s">
        <v>60</v>
      </c>
      <c r="AU15" s="111" t="s">
        <v>60</v>
      </c>
      <c r="AV15" s="110" t="s">
        <v>60</v>
      </c>
      <c r="AW15" s="110" t="s">
        <v>60</v>
      </c>
      <c r="AX15" s="112" t="s">
        <v>60</v>
      </c>
      <c r="AY15" s="109" t="s">
        <v>60</v>
      </c>
      <c r="AZ15" s="110" t="s">
        <v>60</v>
      </c>
      <c r="BA15" s="110" t="s">
        <v>60</v>
      </c>
      <c r="BB15" s="111" t="s">
        <v>60</v>
      </c>
      <c r="BC15" s="110" t="s">
        <v>60</v>
      </c>
      <c r="BD15" s="112" t="s">
        <v>60</v>
      </c>
      <c r="BE15" s="121">
        <f t="shared" si="0"/>
        <v>56</v>
      </c>
      <c r="BF15" s="121">
        <f t="shared" si="1"/>
        <v>4</v>
      </c>
      <c r="BO15" s="111"/>
      <c r="BP15" s="111"/>
      <c r="BQ15" s="111"/>
      <c r="BR15" s="111"/>
      <c r="BS15" s="111"/>
      <c r="BT15" s="111"/>
    </row>
    <row r="16" spans="1:72" x14ac:dyDescent="0.25">
      <c r="A16" s="122" t="s">
        <v>1</v>
      </c>
      <c r="B16" s="123">
        <v>2023</v>
      </c>
      <c r="C16" s="124" t="s">
        <v>6</v>
      </c>
      <c r="D16" s="124" t="s">
        <v>169</v>
      </c>
      <c r="E16" s="104" t="s">
        <v>60</v>
      </c>
      <c r="F16" s="104" t="s">
        <v>60</v>
      </c>
      <c r="G16" s="104" t="s">
        <v>60</v>
      </c>
      <c r="H16" s="105" t="s">
        <v>60</v>
      </c>
      <c r="I16" s="106" t="s">
        <v>60</v>
      </c>
      <c r="J16" s="104" t="s">
        <v>60</v>
      </c>
      <c r="K16" s="107" t="s">
        <v>60</v>
      </c>
      <c r="L16" s="104" t="s">
        <v>60</v>
      </c>
      <c r="M16" s="107" t="s">
        <v>60</v>
      </c>
      <c r="N16" s="107" t="s">
        <v>60</v>
      </c>
      <c r="O16" s="107" t="s">
        <v>60</v>
      </c>
      <c r="P16" s="104" t="s">
        <v>60</v>
      </c>
      <c r="Q16" s="107" t="s">
        <v>60</v>
      </c>
      <c r="R16" s="108" t="s">
        <v>60</v>
      </c>
      <c r="S16" s="106" t="s">
        <v>60</v>
      </c>
      <c r="T16" s="104" t="s">
        <v>60</v>
      </c>
      <c r="U16" s="104" t="s">
        <v>60</v>
      </c>
      <c r="V16" s="107" t="s">
        <v>60</v>
      </c>
      <c r="W16" s="104" t="s">
        <v>60</v>
      </c>
      <c r="X16" s="107" t="s">
        <v>60</v>
      </c>
      <c r="Y16" s="107" t="s">
        <v>60</v>
      </c>
      <c r="Z16" s="107" t="s">
        <v>60</v>
      </c>
      <c r="AA16" s="104" t="s">
        <v>60</v>
      </c>
      <c r="AB16" s="107" t="s">
        <v>60</v>
      </c>
      <c r="AC16" s="107" t="s">
        <v>60</v>
      </c>
      <c r="AD16" s="125" t="s">
        <v>60</v>
      </c>
      <c r="AE16" s="126" t="s">
        <v>60</v>
      </c>
      <c r="AF16" s="109" t="s">
        <v>60</v>
      </c>
      <c r="AG16" s="110" t="s">
        <v>60</v>
      </c>
      <c r="AH16" s="111" t="s">
        <v>60</v>
      </c>
      <c r="AI16" s="111" t="s">
        <v>60</v>
      </c>
      <c r="AJ16" s="111" t="s">
        <v>60</v>
      </c>
      <c r="AK16" s="111" t="s">
        <v>60</v>
      </c>
      <c r="AL16" s="111" t="s">
        <v>60</v>
      </c>
      <c r="AM16" s="111" t="s">
        <v>60</v>
      </c>
      <c r="AN16" s="111" t="s">
        <v>60</v>
      </c>
      <c r="AO16" s="111" t="s">
        <v>60</v>
      </c>
      <c r="AP16" s="111" t="s">
        <v>60</v>
      </c>
      <c r="AQ16" s="111" t="s">
        <v>60</v>
      </c>
      <c r="AR16" s="111" t="s">
        <v>60</v>
      </c>
      <c r="AS16" s="111" t="s">
        <v>60</v>
      </c>
      <c r="AT16" s="111" t="s">
        <v>60</v>
      </c>
      <c r="AU16" s="111" t="s">
        <v>60</v>
      </c>
      <c r="AV16" s="110" t="s">
        <v>60</v>
      </c>
      <c r="AW16" s="110" t="s">
        <v>60</v>
      </c>
      <c r="AX16" s="112" t="s">
        <v>60</v>
      </c>
      <c r="AY16" s="109" t="s">
        <v>60</v>
      </c>
      <c r="AZ16" s="110" t="s">
        <v>60</v>
      </c>
      <c r="BA16" s="110" t="s">
        <v>60</v>
      </c>
      <c r="BB16" s="111" t="s">
        <v>60</v>
      </c>
      <c r="BC16" s="110" t="s">
        <v>60</v>
      </c>
      <c r="BD16" s="112" t="s">
        <v>60</v>
      </c>
      <c r="BE16" s="121">
        <f t="shared" si="0"/>
        <v>56</v>
      </c>
      <c r="BF16" s="121">
        <f t="shared" si="1"/>
        <v>4</v>
      </c>
      <c r="BO16" s="111"/>
      <c r="BP16" s="111"/>
      <c r="BQ16" s="111"/>
      <c r="BR16" s="111"/>
      <c r="BS16" s="111"/>
      <c r="BT16" s="111"/>
    </row>
    <row r="17" spans="1:72" x14ac:dyDescent="0.25">
      <c r="A17" s="122" t="s">
        <v>1</v>
      </c>
      <c r="B17" s="123">
        <v>2023</v>
      </c>
      <c r="C17" s="124" t="s">
        <v>6</v>
      </c>
      <c r="D17" s="124" t="s">
        <v>169</v>
      </c>
      <c r="E17" s="104" t="s">
        <v>60</v>
      </c>
      <c r="F17" s="104" t="s">
        <v>60</v>
      </c>
      <c r="G17" s="104" t="s">
        <v>60</v>
      </c>
      <c r="H17" s="105" t="s">
        <v>60</v>
      </c>
      <c r="I17" s="106" t="s">
        <v>60</v>
      </c>
      <c r="J17" s="104" t="s">
        <v>60</v>
      </c>
      <c r="K17" s="107" t="s">
        <v>60</v>
      </c>
      <c r="L17" s="104" t="s">
        <v>60</v>
      </c>
      <c r="M17" s="107" t="s">
        <v>60</v>
      </c>
      <c r="N17" s="107" t="s">
        <v>60</v>
      </c>
      <c r="O17" s="107" t="s">
        <v>60</v>
      </c>
      <c r="P17" s="104" t="s">
        <v>60</v>
      </c>
      <c r="Q17" s="107" t="s">
        <v>60</v>
      </c>
      <c r="R17" s="108" t="s">
        <v>60</v>
      </c>
      <c r="S17" s="106" t="s">
        <v>60</v>
      </c>
      <c r="T17" s="104" t="s">
        <v>60</v>
      </c>
      <c r="U17" s="104" t="s">
        <v>60</v>
      </c>
      <c r="V17" s="107" t="s">
        <v>60</v>
      </c>
      <c r="W17" s="104" t="s">
        <v>60</v>
      </c>
      <c r="X17" s="107" t="s">
        <v>60</v>
      </c>
      <c r="Y17" s="107" t="s">
        <v>60</v>
      </c>
      <c r="Z17" s="107" t="s">
        <v>60</v>
      </c>
      <c r="AA17" s="104" t="s">
        <v>60</v>
      </c>
      <c r="AB17" s="107" t="s">
        <v>60</v>
      </c>
      <c r="AC17" s="107" t="s">
        <v>60</v>
      </c>
      <c r="AD17" s="125" t="s">
        <v>60</v>
      </c>
      <c r="AE17" s="126" t="s">
        <v>60</v>
      </c>
      <c r="AF17" s="109" t="s">
        <v>60</v>
      </c>
      <c r="AG17" s="110" t="s">
        <v>60</v>
      </c>
      <c r="AH17" s="111" t="s">
        <v>60</v>
      </c>
      <c r="AI17" s="111" t="s">
        <v>60</v>
      </c>
      <c r="AJ17" s="111" t="s">
        <v>60</v>
      </c>
      <c r="AK17" s="111" t="s">
        <v>60</v>
      </c>
      <c r="AL17" s="111" t="s">
        <v>60</v>
      </c>
      <c r="AM17" s="111" t="s">
        <v>60</v>
      </c>
      <c r="AN17" s="111" t="s">
        <v>60</v>
      </c>
      <c r="AO17" s="111" t="s">
        <v>60</v>
      </c>
      <c r="AP17" s="111" t="s">
        <v>60</v>
      </c>
      <c r="AQ17" s="111" t="s">
        <v>60</v>
      </c>
      <c r="AR17" s="111" t="s">
        <v>60</v>
      </c>
      <c r="AS17" s="111" t="s">
        <v>60</v>
      </c>
      <c r="AT17" s="111" t="s">
        <v>60</v>
      </c>
      <c r="AU17" s="111" t="s">
        <v>60</v>
      </c>
      <c r="AV17" s="110" t="s">
        <v>60</v>
      </c>
      <c r="AW17" s="110" t="s">
        <v>60</v>
      </c>
      <c r="AX17" s="112" t="s">
        <v>60</v>
      </c>
      <c r="AY17" s="109" t="s">
        <v>60</v>
      </c>
      <c r="AZ17" s="110" t="s">
        <v>60</v>
      </c>
      <c r="BA17" s="110" t="s">
        <v>60</v>
      </c>
      <c r="BB17" s="111" t="s">
        <v>60</v>
      </c>
      <c r="BC17" s="110" t="s">
        <v>60</v>
      </c>
      <c r="BD17" s="112" t="s">
        <v>60</v>
      </c>
      <c r="BE17" s="121">
        <f t="shared" si="0"/>
        <v>56</v>
      </c>
      <c r="BF17" s="121">
        <f t="shared" si="1"/>
        <v>4</v>
      </c>
      <c r="BO17" s="111"/>
      <c r="BP17" s="111"/>
      <c r="BQ17" s="111"/>
      <c r="BR17" s="111"/>
      <c r="BS17" s="111"/>
      <c r="BT17" s="111"/>
    </row>
    <row r="18" spans="1:72" x14ac:dyDescent="0.25">
      <c r="A18" s="122" t="s">
        <v>1</v>
      </c>
      <c r="B18" s="123">
        <v>2023</v>
      </c>
      <c r="C18" s="124" t="s">
        <v>6</v>
      </c>
      <c r="D18" s="124" t="s">
        <v>169</v>
      </c>
      <c r="E18" s="104" t="s">
        <v>60</v>
      </c>
      <c r="F18" s="104" t="s">
        <v>60</v>
      </c>
      <c r="G18" s="104" t="s">
        <v>60</v>
      </c>
      <c r="H18" s="105" t="s">
        <v>60</v>
      </c>
      <c r="I18" s="106" t="s">
        <v>60</v>
      </c>
      <c r="J18" s="104" t="s">
        <v>60</v>
      </c>
      <c r="K18" s="107" t="s">
        <v>60</v>
      </c>
      <c r="L18" s="104" t="s">
        <v>60</v>
      </c>
      <c r="M18" s="107" t="s">
        <v>60</v>
      </c>
      <c r="N18" s="107" t="s">
        <v>60</v>
      </c>
      <c r="O18" s="107" t="s">
        <v>60</v>
      </c>
      <c r="P18" s="104" t="s">
        <v>60</v>
      </c>
      <c r="Q18" s="107" t="s">
        <v>60</v>
      </c>
      <c r="R18" s="108" t="s">
        <v>60</v>
      </c>
      <c r="S18" s="106" t="s">
        <v>60</v>
      </c>
      <c r="T18" s="104" t="s">
        <v>60</v>
      </c>
      <c r="U18" s="104" t="s">
        <v>60</v>
      </c>
      <c r="V18" s="107" t="s">
        <v>60</v>
      </c>
      <c r="W18" s="104" t="s">
        <v>60</v>
      </c>
      <c r="X18" s="107" t="s">
        <v>60</v>
      </c>
      <c r="Y18" s="107" t="s">
        <v>60</v>
      </c>
      <c r="Z18" s="107" t="s">
        <v>60</v>
      </c>
      <c r="AA18" s="104" t="s">
        <v>60</v>
      </c>
      <c r="AB18" s="107" t="s">
        <v>60</v>
      </c>
      <c r="AC18" s="107" t="s">
        <v>60</v>
      </c>
      <c r="AD18" s="125" t="s">
        <v>60</v>
      </c>
      <c r="AE18" s="126" t="s">
        <v>60</v>
      </c>
      <c r="AF18" s="109" t="s">
        <v>60</v>
      </c>
      <c r="AG18" s="110" t="s">
        <v>60</v>
      </c>
      <c r="AH18" s="111" t="s">
        <v>60</v>
      </c>
      <c r="AI18" s="111" t="s">
        <v>60</v>
      </c>
      <c r="AJ18" s="111" t="s">
        <v>60</v>
      </c>
      <c r="AK18" s="111" t="s">
        <v>60</v>
      </c>
      <c r="AL18" s="111" t="s">
        <v>60</v>
      </c>
      <c r="AM18" s="111" t="s">
        <v>60</v>
      </c>
      <c r="AN18" s="111" t="s">
        <v>60</v>
      </c>
      <c r="AO18" s="111" t="s">
        <v>60</v>
      </c>
      <c r="AP18" s="111" t="s">
        <v>60</v>
      </c>
      <c r="AQ18" s="111" t="s">
        <v>60</v>
      </c>
      <c r="AR18" s="111" t="s">
        <v>60</v>
      </c>
      <c r="AS18" s="111" t="s">
        <v>60</v>
      </c>
      <c r="AT18" s="111" t="s">
        <v>60</v>
      </c>
      <c r="AU18" s="111" t="s">
        <v>60</v>
      </c>
      <c r="AV18" s="110" t="s">
        <v>60</v>
      </c>
      <c r="AW18" s="110" t="s">
        <v>60</v>
      </c>
      <c r="AX18" s="112" t="s">
        <v>60</v>
      </c>
      <c r="AY18" s="109" t="s">
        <v>60</v>
      </c>
      <c r="AZ18" s="110" t="s">
        <v>60</v>
      </c>
      <c r="BA18" s="110" t="s">
        <v>60</v>
      </c>
      <c r="BB18" s="111" t="s">
        <v>60</v>
      </c>
      <c r="BC18" s="110" t="s">
        <v>60</v>
      </c>
      <c r="BD18" s="112" t="s">
        <v>60</v>
      </c>
      <c r="BE18" s="121">
        <f t="shared" si="0"/>
        <v>56</v>
      </c>
      <c r="BF18" s="121">
        <f t="shared" si="1"/>
        <v>4</v>
      </c>
      <c r="BO18" s="111"/>
      <c r="BP18" s="111"/>
      <c r="BQ18" s="111"/>
      <c r="BR18" s="111"/>
      <c r="BS18" s="111"/>
      <c r="BT18" s="111"/>
    </row>
    <row r="19" spans="1:72" x14ac:dyDescent="0.25">
      <c r="A19" s="122" t="s">
        <v>1</v>
      </c>
      <c r="B19" s="123">
        <v>2023</v>
      </c>
      <c r="C19" s="124" t="s">
        <v>6</v>
      </c>
      <c r="D19" s="124" t="s">
        <v>169</v>
      </c>
      <c r="E19" s="104" t="s">
        <v>60</v>
      </c>
      <c r="F19" s="104" t="s">
        <v>60</v>
      </c>
      <c r="G19" s="104" t="s">
        <v>60</v>
      </c>
      <c r="H19" s="105" t="s">
        <v>60</v>
      </c>
      <c r="I19" s="106" t="s">
        <v>60</v>
      </c>
      <c r="J19" s="104" t="s">
        <v>60</v>
      </c>
      <c r="K19" s="107" t="s">
        <v>60</v>
      </c>
      <c r="L19" s="104" t="s">
        <v>60</v>
      </c>
      <c r="M19" s="107" t="s">
        <v>60</v>
      </c>
      <c r="N19" s="107" t="s">
        <v>60</v>
      </c>
      <c r="O19" s="107" t="s">
        <v>60</v>
      </c>
      <c r="P19" s="104" t="s">
        <v>60</v>
      </c>
      <c r="Q19" s="107" t="s">
        <v>60</v>
      </c>
      <c r="R19" s="108" t="s">
        <v>60</v>
      </c>
      <c r="S19" s="106" t="s">
        <v>60</v>
      </c>
      <c r="T19" s="104" t="s">
        <v>60</v>
      </c>
      <c r="U19" s="104" t="s">
        <v>60</v>
      </c>
      <c r="V19" s="107" t="s">
        <v>60</v>
      </c>
      <c r="W19" s="104" t="s">
        <v>60</v>
      </c>
      <c r="X19" s="107" t="s">
        <v>60</v>
      </c>
      <c r="Y19" s="107" t="s">
        <v>60</v>
      </c>
      <c r="Z19" s="107" t="s">
        <v>60</v>
      </c>
      <c r="AA19" s="104" t="s">
        <v>60</v>
      </c>
      <c r="AB19" s="107" t="s">
        <v>60</v>
      </c>
      <c r="AC19" s="107" t="s">
        <v>60</v>
      </c>
      <c r="AD19" s="125" t="s">
        <v>60</v>
      </c>
      <c r="AE19" s="126" t="s">
        <v>60</v>
      </c>
      <c r="AF19" s="109" t="s">
        <v>60</v>
      </c>
      <c r="AG19" s="110" t="s">
        <v>60</v>
      </c>
      <c r="AH19" s="111" t="s">
        <v>60</v>
      </c>
      <c r="AI19" s="111" t="s">
        <v>60</v>
      </c>
      <c r="AJ19" s="111" t="s">
        <v>60</v>
      </c>
      <c r="AK19" s="111" t="s">
        <v>60</v>
      </c>
      <c r="AL19" s="111" t="s">
        <v>60</v>
      </c>
      <c r="AM19" s="111" t="s">
        <v>60</v>
      </c>
      <c r="AN19" s="111" t="s">
        <v>60</v>
      </c>
      <c r="AO19" s="111" t="s">
        <v>60</v>
      </c>
      <c r="AP19" s="111" t="s">
        <v>60</v>
      </c>
      <c r="AQ19" s="111" t="s">
        <v>60</v>
      </c>
      <c r="AR19" s="111" t="s">
        <v>60</v>
      </c>
      <c r="AS19" s="111" t="s">
        <v>60</v>
      </c>
      <c r="AT19" s="111" t="s">
        <v>60</v>
      </c>
      <c r="AU19" s="111" t="s">
        <v>60</v>
      </c>
      <c r="AV19" s="110" t="s">
        <v>60</v>
      </c>
      <c r="AW19" s="110" t="s">
        <v>60</v>
      </c>
      <c r="AX19" s="112" t="s">
        <v>60</v>
      </c>
      <c r="AY19" s="109" t="s">
        <v>60</v>
      </c>
      <c r="AZ19" s="110" t="s">
        <v>60</v>
      </c>
      <c r="BA19" s="110" t="s">
        <v>60</v>
      </c>
      <c r="BB19" s="111" t="s">
        <v>60</v>
      </c>
      <c r="BC19" s="110" t="s">
        <v>60</v>
      </c>
      <c r="BD19" s="112" t="s">
        <v>60</v>
      </c>
      <c r="BE19" s="121">
        <f t="shared" si="0"/>
        <v>56</v>
      </c>
      <c r="BF19" s="121">
        <f t="shared" si="1"/>
        <v>4</v>
      </c>
      <c r="BO19" s="111"/>
      <c r="BP19" s="111"/>
      <c r="BQ19" s="111"/>
      <c r="BR19" s="111"/>
      <c r="BS19" s="111"/>
      <c r="BT19" s="111"/>
    </row>
    <row r="20" spans="1:72" x14ac:dyDescent="0.25">
      <c r="A20" s="122" t="s">
        <v>1</v>
      </c>
      <c r="B20" s="123">
        <v>2023</v>
      </c>
      <c r="C20" s="124" t="s">
        <v>6</v>
      </c>
      <c r="D20" s="124" t="s">
        <v>169</v>
      </c>
      <c r="E20" s="104" t="s">
        <v>60</v>
      </c>
      <c r="F20" s="104" t="s">
        <v>60</v>
      </c>
      <c r="G20" s="104" t="s">
        <v>60</v>
      </c>
      <c r="H20" s="105" t="s">
        <v>60</v>
      </c>
      <c r="I20" s="106" t="s">
        <v>60</v>
      </c>
      <c r="J20" s="104" t="s">
        <v>60</v>
      </c>
      <c r="K20" s="107" t="s">
        <v>60</v>
      </c>
      <c r="L20" s="104" t="s">
        <v>60</v>
      </c>
      <c r="M20" s="107" t="s">
        <v>60</v>
      </c>
      <c r="N20" s="107" t="s">
        <v>60</v>
      </c>
      <c r="O20" s="107" t="s">
        <v>60</v>
      </c>
      <c r="P20" s="104" t="s">
        <v>60</v>
      </c>
      <c r="Q20" s="107" t="s">
        <v>60</v>
      </c>
      <c r="R20" s="108" t="s">
        <v>60</v>
      </c>
      <c r="S20" s="106" t="s">
        <v>60</v>
      </c>
      <c r="T20" s="104" t="s">
        <v>60</v>
      </c>
      <c r="U20" s="104" t="s">
        <v>60</v>
      </c>
      <c r="V20" s="107" t="s">
        <v>60</v>
      </c>
      <c r="W20" s="104" t="s">
        <v>60</v>
      </c>
      <c r="X20" s="107" t="s">
        <v>60</v>
      </c>
      <c r="Y20" s="107" t="s">
        <v>60</v>
      </c>
      <c r="Z20" s="107" t="s">
        <v>60</v>
      </c>
      <c r="AA20" s="104" t="s">
        <v>60</v>
      </c>
      <c r="AB20" s="107" t="s">
        <v>60</v>
      </c>
      <c r="AC20" s="107" t="s">
        <v>60</v>
      </c>
      <c r="AD20" s="125" t="s">
        <v>60</v>
      </c>
      <c r="AE20" s="126" t="s">
        <v>60</v>
      </c>
      <c r="AF20" s="109" t="s">
        <v>60</v>
      </c>
      <c r="AG20" s="110" t="s">
        <v>60</v>
      </c>
      <c r="AH20" s="111" t="s">
        <v>60</v>
      </c>
      <c r="AI20" s="111" t="s">
        <v>60</v>
      </c>
      <c r="AJ20" s="111" t="s">
        <v>60</v>
      </c>
      <c r="AK20" s="111" t="s">
        <v>60</v>
      </c>
      <c r="AL20" s="111" t="s">
        <v>60</v>
      </c>
      <c r="AM20" s="111" t="s">
        <v>60</v>
      </c>
      <c r="AN20" s="111" t="s">
        <v>60</v>
      </c>
      <c r="AO20" s="111" t="s">
        <v>60</v>
      </c>
      <c r="AP20" s="111" t="s">
        <v>60</v>
      </c>
      <c r="AQ20" s="111" t="s">
        <v>60</v>
      </c>
      <c r="AR20" s="111" t="s">
        <v>60</v>
      </c>
      <c r="AS20" s="111" t="s">
        <v>60</v>
      </c>
      <c r="AT20" s="111" t="s">
        <v>60</v>
      </c>
      <c r="AU20" s="111" t="s">
        <v>60</v>
      </c>
      <c r="AV20" s="110" t="s">
        <v>60</v>
      </c>
      <c r="AW20" s="110" t="s">
        <v>60</v>
      </c>
      <c r="AX20" s="112" t="s">
        <v>60</v>
      </c>
      <c r="AY20" s="109" t="s">
        <v>60</v>
      </c>
      <c r="AZ20" s="110" t="s">
        <v>60</v>
      </c>
      <c r="BA20" s="110" t="s">
        <v>60</v>
      </c>
      <c r="BB20" s="111" t="s">
        <v>60</v>
      </c>
      <c r="BC20" s="110" t="s">
        <v>60</v>
      </c>
      <c r="BD20" s="112" t="s">
        <v>60</v>
      </c>
      <c r="BE20" s="121">
        <f t="shared" si="0"/>
        <v>56</v>
      </c>
      <c r="BF20" s="121">
        <f t="shared" si="1"/>
        <v>4</v>
      </c>
      <c r="BO20" s="111"/>
      <c r="BP20" s="111"/>
      <c r="BQ20" s="111"/>
      <c r="BR20" s="111"/>
      <c r="BS20" s="111"/>
      <c r="BT20" s="111"/>
    </row>
    <row r="21" spans="1:72" x14ac:dyDescent="0.25">
      <c r="A21" s="122" t="s">
        <v>1</v>
      </c>
      <c r="B21" s="123">
        <v>2023</v>
      </c>
      <c r="C21" s="124" t="s">
        <v>6</v>
      </c>
      <c r="D21" s="124" t="s">
        <v>169</v>
      </c>
      <c r="E21" s="104" t="s">
        <v>60</v>
      </c>
      <c r="F21" s="104" t="s">
        <v>60</v>
      </c>
      <c r="G21" s="104" t="s">
        <v>60</v>
      </c>
      <c r="H21" s="105" t="s">
        <v>60</v>
      </c>
      <c r="I21" s="106" t="s">
        <v>60</v>
      </c>
      <c r="J21" s="104" t="s">
        <v>60</v>
      </c>
      <c r="K21" s="107" t="s">
        <v>60</v>
      </c>
      <c r="L21" s="104" t="s">
        <v>60</v>
      </c>
      <c r="M21" s="107" t="s">
        <v>60</v>
      </c>
      <c r="N21" s="107" t="s">
        <v>60</v>
      </c>
      <c r="O21" s="107" t="s">
        <v>60</v>
      </c>
      <c r="P21" s="104" t="s">
        <v>60</v>
      </c>
      <c r="Q21" s="107" t="s">
        <v>60</v>
      </c>
      <c r="R21" s="108" t="s">
        <v>60</v>
      </c>
      <c r="S21" s="106" t="s">
        <v>60</v>
      </c>
      <c r="T21" s="104" t="s">
        <v>60</v>
      </c>
      <c r="U21" s="104" t="s">
        <v>60</v>
      </c>
      <c r="V21" s="107" t="s">
        <v>60</v>
      </c>
      <c r="W21" s="104" t="s">
        <v>60</v>
      </c>
      <c r="X21" s="107" t="s">
        <v>60</v>
      </c>
      <c r="Y21" s="107" t="s">
        <v>60</v>
      </c>
      <c r="Z21" s="107" t="s">
        <v>60</v>
      </c>
      <c r="AA21" s="104" t="s">
        <v>60</v>
      </c>
      <c r="AB21" s="107" t="s">
        <v>60</v>
      </c>
      <c r="AC21" s="107" t="s">
        <v>60</v>
      </c>
      <c r="AD21" s="125" t="s">
        <v>60</v>
      </c>
      <c r="AE21" s="126" t="s">
        <v>60</v>
      </c>
      <c r="AF21" s="109" t="s">
        <v>60</v>
      </c>
      <c r="AG21" s="110" t="s">
        <v>60</v>
      </c>
      <c r="AH21" s="111" t="s">
        <v>60</v>
      </c>
      <c r="AI21" s="111" t="s">
        <v>60</v>
      </c>
      <c r="AJ21" s="111" t="s">
        <v>60</v>
      </c>
      <c r="AK21" s="111" t="s">
        <v>60</v>
      </c>
      <c r="AL21" s="111" t="s">
        <v>60</v>
      </c>
      <c r="AM21" s="111" t="s">
        <v>60</v>
      </c>
      <c r="AN21" s="111" t="s">
        <v>60</v>
      </c>
      <c r="AO21" s="111" t="s">
        <v>60</v>
      </c>
      <c r="AP21" s="111" t="s">
        <v>60</v>
      </c>
      <c r="AQ21" s="111" t="s">
        <v>60</v>
      </c>
      <c r="AR21" s="111" t="s">
        <v>60</v>
      </c>
      <c r="AS21" s="111" t="s">
        <v>60</v>
      </c>
      <c r="AT21" s="111" t="s">
        <v>60</v>
      </c>
      <c r="AU21" s="111" t="s">
        <v>60</v>
      </c>
      <c r="AV21" s="110" t="s">
        <v>60</v>
      </c>
      <c r="AW21" s="110" t="s">
        <v>60</v>
      </c>
      <c r="AX21" s="112" t="s">
        <v>60</v>
      </c>
      <c r="AY21" s="109" t="s">
        <v>60</v>
      </c>
      <c r="AZ21" s="110" t="s">
        <v>60</v>
      </c>
      <c r="BA21" s="110" t="s">
        <v>60</v>
      </c>
      <c r="BB21" s="111" t="s">
        <v>60</v>
      </c>
      <c r="BC21" s="110" t="s">
        <v>60</v>
      </c>
      <c r="BD21" s="112" t="s">
        <v>60</v>
      </c>
      <c r="BE21" s="121">
        <f t="shared" si="0"/>
        <v>56</v>
      </c>
      <c r="BF21" s="121">
        <f t="shared" si="1"/>
        <v>4</v>
      </c>
      <c r="BO21" s="111"/>
      <c r="BP21" s="111"/>
      <c r="BQ21" s="111"/>
      <c r="BR21" s="111"/>
      <c r="BS21" s="111"/>
      <c r="BT21" s="111"/>
    </row>
    <row r="22" spans="1:72" x14ac:dyDescent="0.25">
      <c r="A22" s="122" t="s">
        <v>1</v>
      </c>
      <c r="B22" s="123">
        <v>2023</v>
      </c>
      <c r="C22" s="124" t="s">
        <v>6</v>
      </c>
      <c r="D22" s="124" t="s">
        <v>169</v>
      </c>
      <c r="E22" s="104" t="s">
        <v>60</v>
      </c>
      <c r="F22" s="104" t="s">
        <v>60</v>
      </c>
      <c r="G22" s="104" t="s">
        <v>60</v>
      </c>
      <c r="H22" s="105" t="s">
        <v>60</v>
      </c>
      <c r="I22" s="106" t="s">
        <v>60</v>
      </c>
      <c r="J22" s="104" t="s">
        <v>60</v>
      </c>
      <c r="K22" s="107" t="s">
        <v>60</v>
      </c>
      <c r="L22" s="104" t="s">
        <v>60</v>
      </c>
      <c r="M22" s="107" t="s">
        <v>60</v>
      </c>
      <c r="N22" s="107" t="s">
        <v>60</v>
      </c>
      <c r="O22" s="107" t="s">
        <v>60</v>
      </c>
      <c r="P22" s="104" t="s">
        <v>60</v>
      </c>
      <c r="Q22" s="107" t="s">
        <v>60</v>
      </c>
      <c r="R22" s="108" t="s">
        <v>60</v>
      </c>
      <c r="S22" s="106" t="s">
        <v>60</v>
      </c>
      <c r="T22" s="104" t="s">
        <v>60</v>
      </c>
      <c r="U22" s="104" t="s">
        <v>60</v>
      </c>
      <c r="V22" s="107" t="s">
        <v>60</v>
      </c>
      <c r="W22" s="104" t="s">
        <v>60</v>
      </c>
      <c r="X22" s="107" t="s">
        <v>60</v>
      </c>
      <c r="Y22" s="107" t="s">
        <v>60</v>
      </c>
      <c r="Z22" s="107" t="s">
        <v>60</v>
      </c>
      <c r="AA22" s="104" t="s">
        <v>60</v>
      </c>
      <c r="AB22" s="107" t="s">
        <v>60</v>
      </c>
      <c r="AC22" s="107" t="s">
        <v>60</v>
      </c>
      <c r="AD22" s="125" t="s">
        <v>60</v>
      </c>
      <c r="AE22" s="126" t="s">
        <v>60</v>
      </c>
      <c r="AF22" s="109" t="s">
        <v>60</v>
      </c>
      <c r="AG22" s="110" t="s">
        <v>60</v>
      </c>
      <c r="AH22" s="111" t="s">
        <v>60</v>
      </c>
      <c r="AI22" s="111" t="s">
        <v>60</v>
      </c>
      <c r="AJ22" s="111" t="s">
        <v>60</v>
      </c>
      <c r="AK22" s="111" t="s">
        <v>60</v>
      </c>
      <c r="AL22" s="111" t="s">
        <v>60</v>
      </c>
      <c r="AM22" s="111" t="s">
        <v>60</v>
      </c>
      <c r="AN22" s="111" t="s">
        <v>60</v>
      </c>
      <c r="AO22" s="111" t="s">
        <v>60</v>
      </c>
      <c r="AP22" s="111" t="s">
        <v>60</v>
      </c>
      <c r="AQ22" s="111" t="s">
        <v>60</v>
      </c>
      <c r="AR22" s="111" t="s">
        <v>60</v>
      </c>
      <c r="AS22" s="111" t="s">
        <v>60</v>
      </c>
      <c r="AT22" s="111" t="s">
        <v>60</v>
      </c>
      <c r="AU22" s="111" t="s">
        <v>60</v>
      </c>
      <c r="AV22" s="110" t="s">
        <v>60</v>
      </c>
      <c r="AW22" s="110" t="s">
        <v>60</v>
      </c>
      <c r="AX22" s="112" t="s">
        <v>60</v>
      </c>
      <c r="AY22" s="109" t="s">
        <v>60</v>
      </c>
      <c r="AZ22" s="110" t="s">
        <v>60</v>
      </c>
      <c r="BA22" s="110" t="s">
        <v>60</v>
      </c>
      <c r="BB22" s="111" t="s">
        <v>60</v>
      </c>
      <c r="BC22" s="110" t="s">
        <v>60</v>
      </c>
      <c r="BD22" s="112" t="s">
        <v>60</v>
      </c>
      <c r="BE22" s="121">
        <f t="shared" si="0"/>
        <v>56</v>
      </c>
      <c r="BF22" s="121">
        <f t="shared" si="1"/>
        <v>4</v>
      </c>
      <c r="BO22" s="111"/>
      <c r="BP22" s="111"/>
      <c r="BQ22" s="111"/>
      <c r="BR22" s="111"/>
      <c r="BS22" s="111"/>
      <c r="BT22" s="111"/>
    </row>
    <row r="23" spans="1:72" ht="140.25" x14ac:dyDescent="0.25">
      <c r="A23" s="122" t="s">
        <v>2</v>
      </c>
      <c r="B23" s="123">
        <v>2023</v>
      </c>
      <c r="C23" s="124" t="s">
        <v>6</v>
      </c>
      <c r="D23" s="124" t="s">
        <v>169</v>
      </c>
      <c r="E23" s="104" t="s">
        <v>60</v>
      </c>
      <c r="F23" s="104" t="s">
        <v>60</v>
      </c>
      <c r="G23" s="104" t="s">
        <v>60</v>
      </c>
      <c r="H23" s="105" t="s">
        <v>60</v>
      </c>
      <c r="I23" s="106" t="s">
        <v>5</v>
      </c>
      <c r="J23" s="104" t="s">
        <v>109</v>
      </c>
      <c r="K23" s="107" t="s">
        <v>103</v>
      </c>
      <c r="L23" s="104" t="s">
        <v>137</v>
      </c>
      <c r="M23" s="107">
        <v>527</v>
      </c>
      <c r="N23" s="107" t="s">
        <v>104</v>
      </c>
      <c r="O23" s="107" t="s">
        <v>134</v>
      </c>
      <c r="P23" s="107" t="s">
        <v>135</v>
      </c>
      <c r="Q23" s="107" t="s">
        <v>105</v>
      </c>
      <c r="R23" s="108">
        <v>45168</v>
      </c>
      <c r="S23" s="106" t="s">
        <v>60</v>
      </c>
      <c r="T23" s="104" t="s">
        <v>60</v>
      </c>
      <c r="U23" s="104" t="s">
        <v>60</v>
      </c>
      <c r="V23" s="107" t="s">
        <v>60</v>
      </c>
      <c r="W23" s="104" t="s">
        <v>60</v>
      </c>
      <c r="X23" s="107" t="s">
        <v>60</v>
      </c>
      <c r="Y23" s="107" t="s">
        <v>60</v>
      </c>
      <c r="Z23" s="107" t="s">
        <v>60</v>
      </c>
      <c r="AA23" s="104" t="s">
        <v>60</v>
      </c>
      <c r="AB23" s="107" t="s">
        <v>60</v>
      </c>
      <c r="AC23" s="107" t="s">
        <v>60</v>
      </c>
      <c r="AD23" s="125" t="s">
        <v>60</v>
      </c>
      <c r="AE23" s="126" t="s">
        <v>60</v>
      </c>
      <c r="AF23" s="109" t="s">
        <v>60</v>
      </c>
      <c r="AG23" s="110" t="s">
        <v>60</v>
      </c>
      <c r="AH23" s="111" t="s">
        <v>60</v>
      </c>
      <c r="AI23" s="111" t="s">
        <v>60</v>
      </c>
      <c r="AJ23" s="111" t="s">
        <v>60</v>
      </c>
      <c r="AK23" s="111" t="s">
        <v>60</v>
      </c>
      <c r="AL23" s="111" t="s">
        <v>60</v>
      </c>
      <c r="AM23" s="111" t="s">
        <v>60</v>
      </c>
      <c r="AN23" s="111" t="s">
        <v>60</v>
      </c>
      <c r="AO23" s="111" t="s">
        <v>60</v>
      </c>
      <c r="AP23" s="111" t="s">
        <v>60</v>
      </c>
      <c r="AQ23" s="111" t="s">
        <v>60</v>
      </c>
      <c r="AR23" s="111" t="s">
        <v>60</v>
      </c>
      <c r="AS23" s="111" t="s">
        <v>60</v>
      </c>
      <c r="AT23" s="111" t="s">
        <v>60</v>
      </c>
      <c r="AU23" s="111" t="s">
        <v>60</v>
      </c>
      <c r="AV23" s="110" t="s">
        <v>60</v>
      </c>
      <c r="AW23" s="110" t="s">
        <v>60</v>
      </c>
      <c r="AX23" s="112" t="s">
        <v>60</v>
      </c>
      <c r="AY23" s="109" t="s">
        <v>60</v>
      </c>
      <c r="AZ23" s="110" t="s">
        <v>60</v>
      </c>
      <c r="BA23" s="110" t="s">
        <v>60</v>
      </c>
      <c r="BB23" s="111" t="s">
        <v>60</v>
      </c>
      <c r="BC23" s="110" t="s">
        <v>60</v>
      </c>
      <c r="BD23" s="112" t="s">
        <v>60</v>
      </c>
      <c r="BE23" s="121">
        <f t="shared" si="0"/>
        <v>56</v>
      </c>
      <c r="BF23" s="121">
        <f t="shared" si="1"/>
        <v>14</v>
      </c>
      <c r="BO23" s="111"/>
      <c r="BP23" s="111"/>
      <c r="BQ23" s="111"/>
      <c r="BR23" s="111"/>
      <c r="BS23" s="111"/>
      <c r="BT23" s="111"/>
    </row>
    <row r="24" spans="1:72" x14ac:dyDescent="0.25">
      <c r="A24" s="122" t="s">
        <v>2</v>
      </c>
      <c r="B24" s="123">
        <v>2023</v>
      </c>
      <c r="C24" s="124" t="s">
        <v>6</v>
      </c>
      <c r="D24" s="124" t="s">
        <v>169</v>
      </c>
      <c r="E24" s="104" t="s">
        <v>60</v>
      </c>
      <c r="F24" s="104" t="s">
        <v>60</v>
      </c>
      <c r="G24" s="104" t="s">
        <v>60</v>
      </c>
      <c r="H24" s="105" t="s">
        <v>60</v>
      </c>
      <c r="I24" s="106" t="s">
        <v>60</v>
      </c>
      <c r="J24" s="104" t="s">
        <v>60</v>
      </c>
      <c r="K24" s="107" t="s">
        <v>60</v>
      </c>
      <c r="L24" s="104" t="s">
        <v>60</v>
      </c>
      <c r="M24" s="107" t="s">
        <v>60</v>
      </c>
      <c r="N24" s="107" t="s">
        <v>60</v>
      </c>
      <c r="O24" s="107" t="s">
        <v>60</v>
      </c>
      <c r="P24" s="104" t="s">
        <v>60</v>
      </c>
      <c r="Q24" s="107" t="s">
        <v>60</v>
      </c>
      <c r="R24" s="108" t="s">
        <v>60</v>
      </c>
      <c r="S24" s="106" t="s">
        <v>60</v>
      </c>
      <c r="T24" s="104" t="s">
        <v>60</v>
      </c>
      <c r="U24" s="104" t="s">
        <v>60</v>
      </c>
      <c r="V24" s="107" t="s">
        <v>60</v>
      </c>
      <c r="W24" s="104" t="s">
        <v>60</v>
      </c>
      <c r="X24" s="107" t="s">
        <v>60</v>
      </c>
      <c r="Y24" s="107" t="s">
        <v>60</v>
      </c>
      <c r="Z24" s="107" t="s">
        <v>60</v>
      </c>
      <c r="AA24" s="104" t="s">
        <v>60</v>
      </c>
      <c r="AB24" s="107" t="s">
        <v>60</v>
      </c>
      <c r="AC24" s="107" t="s">
        <v>60</v>
      </c>
      <c r="AD24" s="125" t="s">
        <v>60</v>
      </c>
      <c r="AE24" s="126" t="s">
        <v>60</v>
      </c>
      <c r="AF24" s="109" t="s">
        <v>60</v>
      </c>
      <c r="AG24" s="110" t="s">
        <v>60</v>
      </c>
      <c r="AH24" s="111" t="s">
        <v>60</v>
      </c>
      <c r="AI24" s="111" t="s">
        <v>60</v>
      </c>
      <c r="AJ24" s="111" t="s">
        <v>60</v>
      </c>
      <c r="AK24" s="111" t="s">
        <v>60</v>
      </c>
      <c r="AL24" s="111" t="s">
        <v>60</v>
      </c>
      <c r="AM24" s="111" t="s">
        <v>60</v>
      </c>
      <c r="AN24" s="111" t="s">
        <v>60</v>
      </c>
      <c r="AO24" s="111" t="s">
        <v>60</v>
      </c>
      <c r="AP24" s="111" t="s">
        <v>60</v>
      </c>
      <c r="AQ24" s="111" t="s">
        <v>60</v>
      </c>
      <c r="AR24" s="111" t="s">
        <v>60</v>
      </c>
      <c r="AS24" s="111" t="s">
        <v>60</v>
      </c>
      <c r="AT24" s="111" t="s">
        <v>60</v>
      </c>
      <c r="AU24" s="111" t="s">
        <v>60</v>
      </c>
      <c r="AV24" s="110" t="s">
        <v>60</v>
      </c>
      <c r="AW24" s="110" t="s">
        <v>60</v>
      </c>
      <c r="AX24" s="112" t="s">
        <v>60</v>
      </c>
      <c r="AY24" s="109" t="s">
        <v>60</v>
      </c>
      <c r="AZ24" s="110" t="s">
        <v>60</v>
      </c>
      <c r="BA24" s="110" t="s">
        <v>60</v>
      </c>
      <c r="BB24" s="111" t="s">
        <v>60</v>
      </c>
      <c r="BC24" s="110" t="s">
        <v>60</v>
      </c>
      <c r="BD24" s="112" t="s">
        <v>60</v>
      </c>
      <c r="BE24" s="121">
        <f t="shared" si="0"/>
        <v>56</v>
      </c>
      <c r="BF24" s="121">
        <f t="shared" si="1"/>
        <v>4</v>
      </c>
      <c r="BO24" s="111"/>
      <c r="BP24" s="111"/>
      <c r="BQ24" s="111"/>
      <c r="BR24" s="111"/>
      <c r="BS24" s="111"/>
      <c r="BT24" s="111"/>
    </row>
    <row r="25" spans="1:72" ht="280.5" x14ac:dyDescent="0.25">
      <c r="A25" s="122" t="s">
        <v>117</v>
      </c>
      <c r="B25" s="123">
        <v>2023</v>
      </c>
      <c r="C25" s="124" t="s">
        <v>6</v>
      </c>
      <c r="D25" s="124" t="s">
        <v>169</v>
      </c>
      <c r="E25" s="104" t="s">
        <v>60</v>
      </c>
      <c r="F25" s="104" t="s">
        <v>60</v>
      </c>
      <c r="G25" s="104" t="s">
        <v>60</v>
      </c>
      <c r="H25" s="105" t="s">
        <v>60</v>
      </c>
      <c r="I25" s="127" t="s">
        <v>5</v>
      </c>
      <c r="J25" s="128" t="s">
        <v>118</v>
      </c>
      <c r="K25" s="129" t="s">
        <v>103</v>
      </c>
      <c r="L25" s="128" t="s">
        <v>138</v>
      </c>
      <c r="M25" s="129">
        <v>531</v>
      </c>
      <c r="N25" s="129" t="s">
        <v>104</v>
      </c>
      <c r="O25" s="129" t="s">
        <v>161</v>
      </c>
      <c r="P25" s="107" t="s">
        <v>163</v>
      </c>
      <c r="Q25" s="129" t="s">
        <v>105</v>
      </c>
      <c r="R25" s="130">
        <v>45291</v>
      </c>
      <c r="S25" s="106" t="s">
        <v>60</v>
      </c>
      <c r="T25" s="104" t="s">
        <v>60</v>
      </c>
      <c r="U25" s="104" t="s">
        <v>60</v>
      </c>
      <c r="V25" s="107" t="s">
        <v>60</v>
      </c>
      <c r="W25" s="104" t="s">
        <v>60</v>
      </c>
      <c r="X25" s="107" t="s">
        <v>60</v>
      </c>
      <c r="Y25" s="107" t="s">
        <v>60</v>
      </c>
      <c r="Z25" s="107" t="s">
        <v>60</v>
      </c>
      <c r="AA25" s="104" t="s">
        <v>60</v>
      </c>
      <c r="AB25" s="107" t="s">
        <v>60</v>
      </c>
      <c r="AC25" s="107" t="s">
        <v>60</v>
      </c>
      <c r="AD25" s="125" t="s">
        <v>60</v>
      </c>
      <c r="AE25" s="126" t="s">
        <v>60</v>
      </c>
      <c r="AF25" s="109" t="s">
        <v>60</v>
      </c>
      <c r="AG25" s="110" t="s">
        <v>60</v>
      </c>
      <c r="AH25" s="111" t="s">
        <v>60</v>
      </c>
      <c r="AI25" s="111" t="s">
        <v>60</v>
      </c>
      <c r="AJ25" s="111" t="s">
        <v>60</v>
      </c>
      <c r="AK25" s="111" t="s">
        <v>60</v>
      </c>
      <c r="AL25" s="111" t="s">
        <v>60</v>
      </c>
      <c r="AM25" s="111" t="s">
        <v>60</v>
      </c>
      <c r="AN25" s="111" t="s">
        <v>60</v>
      </c>
      <c r="AO25" s="111" t="s">
        <v>60</v>
      </c>
      <c r="AP25" s="111" t="s">
        <v>60</v>
      </c>
      <c r="AQ25" s="111" t="s">
        <v>60</v>
      </c>
      <c r="AR25" s="111" t="s">
        <v>60</v>
      </c>
      <c r="AS25" s="111" t="s">
        <v>60</v>
      </c>
      <c r="AT25" s="111" t="s">
        <v>60</v>
      </c>
      <c r="AU25" s="111" t="s">
        <v>60</v>
      </c>
      <c r="AV25" s="110" t="s">
        <v>60</v>
      </c>
      <c r="AW25" s="110" t="s">
        <v>60</v>
      </c>
      <c r="AX25" s="112" t="s">
        <v>60</v>
      </c>
      <c r="AY25" s="109" t="s">
        <v>60</v>
      </c>
      <c r="AZ25" s="110" t="s">
        <v>60</v>
      </c>
      <c r="BA25" s="110" t="s">
        <v>60</v>
      </c>
      <c r="BB25" s="111" t="s">
        <v>60</v>
      </c>
      <c r="BC25" s="110" t="s">
        <v>60</v>
      </c>
      <c r="BD25" s="112" t="s">
        <v>60</v>
      </c>
      <c r="BE25" s="121">
        <f t="shared" si="0"/>
        <v>56</v>
      </c>
      <c r="BF25" s="121">
        <f t="shared" si="1"/>
        <v>14</v>
      </c>
      <c r="BO25" s="111"/>
      <c r="BP25" s="111"/>
      <c r="BQ25" s="111"/>
      <c r="BR25" s="111"/>
      <c r="BS25" s="111"/>
      <c r="BT25" s="111"/>
    </row>
    <row r="26" spans="1:72" ht="229.5" x14ac:dyDescent="0.25">
      <c r="A26" s="122" t="s">
        <v>117</v>
      </c>
      <c r="B26" s="123">
        <v>2023</v>
      </c>
      <c r="C26" s="124" t="s">
        <v>6</v>
      </c>
      <c r="D26" s="124" t="s">
        <v>169</v>
      </c>
      <c r="E26" s="104" t="s">
        <v>60</v>
      </c>
      <c r="F26" s="104" t="s">
        <v>60</v>
      </c>
      <c r="G26" s="104" t="s">
        <v>60</v>
      </c>
      <c r="H26" s="105" t="s">
        <v>60</v>
      </c>
      <c r="I26" s="106" t="s">
        <v>5</v>
      </c>
      <c r="J26" s="104" t="s">
        <v>119</v>
      </c>
      <c r="K26" s="107" t="s">
        <v>103</v>
      </c>
      <c r="L26" s="104" t="s">
        <v>139</v>
      </c>
      <c r="M26" s="107">
        <v>525</v>
      </c>
      <c r="N26" s="107" t="s">
        <v>104</v>
      </c>
      <c r="O26" s="107" t="s">
        <v>134</v>
      </c>
      <c r="P26" s="107" t="s">
        <v>135</v>
      </c>
      <c r="Q26" s="107" t="s">
        <v>105</v>
      </c>
      <c r="R26" s="130">
        <v>45291</v>
      </c>
      <c r="S26" s="106" t="s">
        <v>60</v>
      </c>
      <c r="T26" s="104" t="s">
        <v>60</v>
      </c>
      <c r="U26" s="104" t="s">
        <v>60</v>
      </c>
      <c r="V26" s="107" t="s">
        <v>60</v>
      </c>
      <c r="W26" s="104" t="s">
        <v>60</v>
      </c>
      <c r="X26" s="107" t="s">
        <v>60</v>
      </c>
      <c r="Y26" s="107" t="s">
        <v>60</v>
      </c>
      <c r="Z26" s="107" t="s">
        <v>60</v>
      </c>
      <c r="AA26" s="104" t="s">
        <v>60</v>
      </c>
      <c r="AB26" s="107" t="s">
        <v>60</v>
      </c>
      <c r="AC26" s="107" t="s">
        <v>60</v>
      </c>
      <c r="AD26" s="125" t="s">
        <v>60</v>
      </c>
      <c r="AE26" s="126" t="s">
        <v>60</v>
      </c>
      <c r="AF26" s="109" t="s">
        <v>60</v>
      </c>
      <c r="AG26" s="110" t="s">
        <v>60</v>
      </c>
      <c r="AH26" s="111" t="s">
        <v>60</v>
      </c>
      <c r="AI26" s="111" t="s">
        <v>60</v>
      </c>
      <c r="AJ26" s="111" t="s">
        <v>60</v>
      </c>
      <c r="AK26" s="111" t="s">
        <v>60</v>
      </c>
      <c r="AL26" s="111" t="s">
        <v>60</v>
      </c>
      <c r="AM26" s="111" t="s">
        <v>60</v>
      </c>
      <c r="AN26" s="111" t="s">
        <v>60</v>
      </c>
      <c r="AO26" s="111" t="s">
        <v>60</v>
      </c>
      <c r="AP26" s="111" t="s">
        <v>60</v>
      </c>
      <c r="AQ26" s="111" t="s">
        <v>60</v>
      </c>
      <c r="AR26" s="111" t="s">
        <v>60</v>
      </c>
      <c r="AS26" s="111" t="s">
        <v>60</v>
      </c>
      <c r="AT26" s="111" t="s">
        <v>60</v>
      </c>
      <c r="AU26" s="111" t="s">
        <v>60</v>
      </c>
      <c r="AV26" s="110" t="s">
        <v>60</v>
      </c>
      <c r="AW26" s="110" t="s">
        <v>60</v>
      </c>
      <c r="AX26" s="112" t="s">
        <v>60</v>
      </c>
      <c r="AY26" s="109" t="s">
        <v>60</v>
      </c>
      <c r="AZ26" s="110" t="s">
        <v>60</v>
      </c>
      <c r="BA26" s="110" t="s">
        <v>60</v>
      </c>
      <c r="BB26" s="111" t="s">
        <v>60</v>
      </c>
      <c r="BC26" s="110" t="s">
        <v>60</v>
      </c>
      <c r="BD26" s="112" t="s">
        <v>60</v>
      </c>
      <c r="BE26" s="121">
        <f t="shared" si="0"/>
        <v>56</v>
      </c>
      <c r="BF26" s="121">
        <f t="shared" si="1"/>
        <v>14</v>
      </c>
      <c r="BO26" s="111"/>
      <c r="BP26" s="111"/>
      <c r="BQ26" s="111"/>
      <c r="BR26" s="111"/>
      <c r="BS26" s="111"/>
      <c r="BT26" s="111"/>
    </row>
    <row r="27" spans="1:72" ht="229.5" x14ac:dyDescent="0.25">
      <c r="A27" s="122" t="s">
        <v>117</v>
      </c>
      <c r="B27" s="123">
        <v>2023</v>
      </c>
      <c r="C27" s="124" t="s">
        <v>6</v>
      </c>
      <c r="D27" s="124" t="s">
        <v>169</v>
      </c>
      <c r="E27" s="104" t="s">
        <v>60</v>
      </c>
      <c r="F27" s="104" t="s">
        <v>60</v>
      </c>
      <c r="G27" s="104" t="s">
        <v>60</v>
      </c>
      <c r="H27" s="105" t="s">
        <v>60</v>
      </c>
      <c r="I27" s="106" t="s">
        <v>5</v>
      </c>
      <c r="J27" s="104" t="s">
        <v>119</v>
      </c>
      <c r="K27" s="107" t="s">
        <v>103</v>
      </c>
      <c r="L27" s="104" t="s">
        <v>162</v>
      </c>
      <c r="M27" s="107">
        <v>526</v>
      </c>
      <c r="N27" s="107" t="s">
        <v>104</v>
      </c>
      <c r="O27" s="107" t="s">
        <v>134</v>
      </c>
      <c r="P27" s="107" t="s">
        <v>135</v>
      </c>
      <c r="Q27" s="107" t="s">
        <v>105</v>
      </c>
      <c r="R27" s="130">
        <v>45260</v>
      </c>
      <c r="S27" s="106" t="s">
        <v>60</v>
      </c>
      <c r="T27" s="104" t="s">
        <v>60</v>
      </c>
      <c r="U27" s="104" t="s">
        <v>60</v>
      </c>
      <c r="V27" s="107" t="s">
        <v>60</v>
      </c>
      <c r="W27" s="104" t="s">
        <v>60</v>
      </c>
      <c r="X27" s="107" t="s">
        <v>60</v>
      </c>
      <c r="Y27" s="107" t="s">
        <v>60</v>
      </c>
      <c r="Z27" s="107" t="s">
        <v>60</v>
      </c>
      <c r="AA27" s="104" t="s">
        <v>60</v>
      </c>
      <c r="AB27" s="107" t="s">
        <v>60</v>
      </c>
      <c r="AC27" s="107" t="s">
        <v>60</v>
      </c>
      <c r="AD27" s="125" t="s">
        <v>60</v>
      </c>
      <c r="AE27" s="126" t="s">
        <v>60</v>
      </c>
      <c r="AF27" s="109" t="s">
        <v>60</v>
      </c>
      <c r="AG27" s="110" t="s">
        <v>60</v>
      </c>
      <c r="AH27" s="111" t="s">
        <v>60</v>
      </c>
      <c r="AI27" s="111" t="s">
        <v>60</v>
      </c>
      <c r="AJ27" s="111" t="s">
        <v>60</v>
      </c>
      <c r="AK27" s="111" t="s">
        <v>60</v>
      </c>
      <c r="AL27" s="111" t="s">
        <v>60</v>
      </c>
      <c r="AM27" s="111" t="s">
        <v>60</v>
      </c>
      <c r="AN27" s="111" t="s">
        <v>60</v>
      </c>
      <c r="AO27" s="111" t="s">
        <v>60</v>
      </c>
      <c r="AP27" s="111" t="s">
        <v>60</v>
      </c>
      <c r="AQ27" s="111" t="s">
        <v>60</v>
      </c>
      <c r="AR27" s="111" t="s">
        <v>60</v>
      </c>
      <c r="AS27" s="111" t="s">
        <v>60</v>
      </c>
      <c r="AT27" s="111" t="s">
        <v>60</v>
      </c>
      <c r="AU27" s="111" t="s">
        <v>60</v>
      </c>
      <c r="AV27" s="110" t="s">
        <v>60</v>
      </c>
      <c r="AW27" s="110" t="s">
        <v>60</v>
      </c>
      <c r="AX27" s="112" t="s">
        <v>60</v>
      </c>
      <c r="AY27" s="109" t="s">
        <v>60</v>
      </c>
      <c r="AZ27" s="110" t="s">
        <v>60</v>
      </c>
      <c r="BA27" s="110" t="s">
        <v>60</v>
      </c>
      <c r="BB27" s="111" t="s">
        <v>60</v>
      </c>
      <c r="BC27" s="110" t="s">
        <v>60</v>
      </c>
      <c r="BD27" s="112" t="s">
        <v>60</v>
      </c>
      <c r="BE27" s="121">
        <f t="shared" si="0"/>
        <v>56</v>
      </c>
      <c r="BF27" s="121">
        <f t="shared" si="1"/>
        <v>14</v>
      </c>
      <c r="BO27" s="111"/>
      <c r="BP27" s="111"/>
      <c r="BQ27" s="111"/>
      <c r="BR27" s="111"/>
      <c r="BS27" s="111"/>
      <c r="BT27" s="111"/>
    </row>
    <row r="28" spans="1:72" x14ac:dyDescent="0.25">
      <c r="A28" s="122" t="s">
        <v>117</v>
      </c>
      <c r="B28" s="123">
        <v>2023</v>
      </c>
      <c r="C28" s="124" t="s">
        <v>6</v>
      </c>
      <c r="D28" s="124" t="s">
        <v>169</v>
      </c>
      <c r="E28" s="104" t="s">
        <v>60</v>
      </c>
      <c r="F28" s="104" t="s">
        <v>60</v>
      </c>
      <c r="G28" s="104" t="s">
        <v>60</v>
      </c>
      <c r="H28" s="105" t="s">
        <v>60</v>
      </c>
      <c r="I28" s="106" t="s">
        <v>60</v>
      </c>
      <c r="J28" s="104" t="s">
        <v>60</v>
      </c>
      <c r="K28" s="107" t="s">
        <v>60</v>
      </c>
      <c r="L28" s="104" t="s">
        <v>60</v>
      </c>
      <c r="M28" s="107" t="s">
        <v>60</v>
      </c>
      <c r="N28" s="107" t="s">
        <v>60</v>
      </c>
      <c r="O28" s="107" t="s">
        <v>60</v>
      </c>
      <c r="P28" s="104" t="s">
        <v>60</v>
      </c>
      <c r="Q28" s="107" t="s">
        <v>60</v>
      </c>
      <c r="R28" s="108" t="s">
        <v>60</v>
      </c>
      <c r="S28" s="106" t="s">
        <v>60</v>
      </c>
      <c r="T28" s="104" t="s">
        <v>60</v>
      </c>
      <c r="U28" s="104" t="s">
        <v>60</v>
      </c>
      <c r="V28" s="107" t="s">
        <v>60</v>
      </c>
      <c r="W28" s="104" t="s">
        <v>60</v>
      </c>
      <c r="X28" s="107" t="s">
        <v>60</v>
      </c>
      <c r="Y28" s="107" t="s">
        <v>60</v>
      </c>
      <c r="Z28" s="107" t="s">
        <v>60</v>
      </c>
      <c r="AA28" s="104" t="s">
        <v>60</v>
      </c>
      <c r="AB28" s="107" t="s">
        <v>60</v>
      </c>
      <c r="AC28" s="107" t="s">
        <v>60</v>
      </c>
      <c r="AD28" s="125" t="s">
        <v>60</v>
      </c>
      <c r="AE28" s="126" t="s">
        <v>60</v>
      </c>
      <c r="AF28" s="109" t="s">
        <v>60</v>
      </c>
      <c r="AG28" s="110" t="s">
        <v>60</v>
      </c>
      <c r="AH28" s="111" t="s">
        <v>60</v>
      </c>
      <c r="AI28" s="111" t="s">
        <v>60</v>
      </c>
      <c r="AJ28" s="111" t="s">
        <v>60</v>
      </c>
      <c r="AK28" s="111" t="s">
        <v>60</v>
      </c>
      <c r="AL28" s="111" t="s">
        <v>60</v>
      </c>
      <c r="AM28" s="111" t="s">
        <v>60</v>
      </c>
      <c r="AN28" s="111" t="s">
        <v>60</v>
      </c>
      <c r="AO28" s="111" t="s">
        <v>60</v>
      </c>
      <c r="AP28" s="111" t="s">
        <v>60</v>
      </c>
      <c r="AQ28" s="111" t="s">
        <v>60</v>
      </c>
      <c r="AR28" s="111" t="s">
        <v>60</v>
      </c>
      <c r="AS28" s="111" t="s">
        <v>60</v>
      </c>
      <c r="AT28" s="111" t="s">
        <v>60</v>
      </c>
      <c r="AU28" s="111" t="s">
        <v>60</v>
      </c>
      <c r="AV28" s="110" t="s">
        <v>60</v>
      </c>
      <c r="AW28" s="110" t="s">
        <v>60</v>
      </c>
      <c r="AX28" s="112" t="s">
        <v>60</v>
      </c>
      <c r="AY28" s="109" t="s">
        <v>60</v>
      </c>
      <c r="AZ28" s="110" t="s">
        <v>60</v>
      </c>
      <c r="BA28" s="110" t="s">
        <v>60</v>
      </c>
      <c r="BB28" s="111" t="s">
        <v>60</v>
      </c>
      <c r="BC28" s="110" t="s">
        <v>60</v>
      </c>
      <c r="BD28" s="112" t="s">
        <v>60</v>
      </c>
      <c r="BE28" s="121">
        <f t="shared" si="0"/>
        <v>56</v>
      </c>
      <c r="BF28" s="121">
        <f t="shared" si="1"/>
        <v>4</v>
      </c>
      <c r="BO28" s="111"/>
      <c r="BP28" s="111"/>
      <c r="BQ28" s="111"/>
      <c r="BR28" s="111"/>
      <c r="BS28" s="111"/>
      <c r="BT28" s="111"/>
    </row>
    <row r="29" spans="1:72" x14ac:dyDescent="0.25">
      <c r="A29" s="122" t="s">
        <v>117</v>
      </c>
      <c r="B29" s="123">
        <v>2023</v>
      </c>
      <c r="C29" s="124" t="s">
        <v>6</v>
      </c>
      <c r="D29" s="124" t="s">
        <v>169</v>
      </c>
      <c r="E29" s="104" t="s">
        <v>60</v>
      </c>
      <c r="F29" s="104" t="s">
        <v>60</v>
      </c>
      <c r="G29" s="104" t="s">
        <v>60</v>
      </c>
      <c r="H29" s="105" t="s">
        <v>60</v>
      </c>
      <c r="I29" s="106" t="s">
        <v>60</v>
      </c>
      <c r="J29" s="104" t="s">
        <v>60</v>
      </c>
      <c r="K29" s="107" t="s">
        <v>60</v>
      </c>
      <c r="L29" s="104" t="s">
        <v>60</v>
      </c>
      <c r="M29" s="107" t="s">
        <v>60</v>
      </c>
      <c r="N29" s="107" t="s">
        <v>60</v>
      </c>
      <c r="O29" s="107" t="s">
        <v>60</v>
      </c>
      <c r="P29" s="104" t="s">
        <v>60</v>
      </c>
      <c r="Q29" s="107" t="s">
        <v>60</v>
      </c>
      <c r="R29" s="108" t="s">
        <v>60</v>
      </c>
      <c r="S29" s="106" t="s">
        <v>60</v>
      </c>
      <c r="T29" s="104" t="s">
        <v>60</v>
      </c>
      <c r="U29" s="104" t="s">
        <v>60</v>
      </c>
      <c r="V29" s="107" t="s">
        <v>60</v>
      </c>
      <c r="W29" s="104" t="s">
        <v>60</v>
      </c>
      <c r="X29" s="107" t="s">
        <v>60</v>
      </c>
      <c r="Y29" s="107" t="s">
        <v>60</v>
      </c>
      <c r="Z29" s="107" t="s">
        <v>60</v>
      </c>
      <c r="AA29" s="104" t="s">
        <v>60</v>
      </c>
      <c r="AB29" s="107" t="s">
        <v>60</v>
      </c>
      <c r="AC29" s="107" t="s">
        <v>60</v>
      </c>
      <c r="AD29" s="125" t="s">
        <v>60</v>
      </c>
      <c r="AE29" s="126" t="s">
        <v>60</v>
      </c>
      <c r="AF29" s="109" t="s">
        <v>60</v>
      </c>
      <c r="AG29" s="110" t="s">
        <v>60</v>
      </c>
      <c r="AH29" s="111" t="s">
        <v>60</v>
      </c>
      <c r="AI29" s="111" t="s">
        <v>60</v>
      </c>
      <c r="AJ29" s="111" t="s">
        <v>60</v>
      </c>
      <c r="AK29" s="111" t="s">
        <v>60</v>
      </c>
      <c r="AL29" s="111" t="s">
        <v>60</v>
      </c>
      <c r="AM29" s="111" t="s">
        <v>60</v>
      </c>
      <c r="AN29" s="111" t="s">
        <v>60</v>
      </c>
      <c r="AO29" s="111" t="s">
        <v>60</v>
      </c>
      <c r="AP29" s="111" t="s">
        <v>60</v>
      </c>
      <c r="AQ29" s="111" t="s">
        <v>60</v>
      </c>
      <c r="AR29" s="111" t="s">
        <v>60</v>
      </c>
      <c r="AS29" s="111" t="s">
        <v>60</v>
      </c>
      <c r="AT29" s="111" t="s">
        <v>60</v>
      </c>
      <c r="AU29" s="111" t="s">
        <v>60</v>
      </c>
      <c r="AV29" s="110" t="s">
        <v>60</v>
      </c>
      <c r="AW29" s="110" t="s">
        <v>60</v>
      </c>
      <c r="AX29" s="112" t="s">
        <v>60</v>
      </c>
      <c r="AY29" s="109" t="s">
        <v>60</v>
      </c>
      <c r="AZ29" s="110" t="s">
        <v>60</v>
      </c>
      <c r="BA29" s="110" t="s">
        <v>60</v>
      </c>
      <c r="BB29" s="111" t="s">
        <v>60</v>
      </c>
      <c r="BC29" s="110" t="s">
        <v>60</v>
      </c>
      <c r="BD29" s="112" t="s">
        <v>60</v>
      </c>
      <c r="BE29" s="121">
        <f t="shared" si="0"/>
        <v>56</v>
      </c>
      <c r="BF29" s="121">
        <f t="shared" si="1"/>
        <v>4</v>
      </c>
      <c r="BO29" s="111"/>
      <c r="BP29" s="111"/>
      <c r="BQ29" s="111"/>
      <c r="BR29" s="111"/>
      <c r="BS29" s="111"/>
      <c r="BT29" s="111"/>
    </row>
    <row r="30" spans="1:72" x14ac:dyDescent="0.25">
      <c r="A30" s="122" t="s">
        <v>117</v>
      </c>
      <c r="B30" s="123">
        <v>2023</v>
      </c>
      <c r="C30" s="124" t="s">
        <v>6</v>
      </c>
      <c r="D30" s="124" t="s">
        <v>169</v>
      </c>
      <c r="E30" s="104" t="s">
        <v>60</v>
      </c>
      <c r="F30" s="104" t="s">
        <v>60</v>
      </c>
      <c r="G30" s="104" t="s">
        <v>60</v>
      </c>
      <c r="H30" s="105" t="s">
        <v>60</v>
      </c>
      <c r="I30" s="106" t="s">
        <v>60</v>
      </c>
      <c r="J30" s="104" t="s">
        <v>60</v>
      </c>
      <c r="K30" s="107" t="s">
        <v>60</v>
      </c>
      <c r="L30" s="104" t="s">
        <v>60</v>
      </c>
      <c r="M30" s="107" t="s">
        <v>60</v>
      </c>
      <c r="N30" s="107" t="s">
        <v>60</v>
      </c>
      <c r="O30" s="107" t="s">
        <v>60</v>
      </c>
      <c r="P30" s="104" t="s">
        <v>60</v>
      </c>
      <c r="Q30" s="107" t="s">
        <v>60</v>
      </c>
      <c r="R30" s="108" t="s">
        <v>60</v>
      </c>
      <c r="S30" s="106" t="s">
        <v>60</v>
      </c>
      <c r="T30" s="104" t="s">
        <v>60</v>
      </c>
      <c r="U30" s="104" t="s">
        <v>60</v>
      </c>
      <c r="V30" s="107" t="s">
        <v>60</v>
      </c>
      <c r="W30" s="104" t="s">
        <v>60</v>
      </c>
      <c r="X30" s="107" t="s">
        <v>60</v>
      </c>
      <c r="Y30" s="107" t="s">
        <v>60</v>
      </c>
      <c r="Z30" s="107" t="s">
        <v>60</v>
      </c>
      <c r="AA30" s="104" t="s">
        <v>60</v>
      </c>
      <c r="AB30" s="107" t="s">
        <v>60</v>
      </c>
      <c r="AC30" s="107" t="s">
        <v>60</v>
      </c>
      <c r="AD30" s="125" t="s">
        <v>60</v>
      </c>
      <c r="AE30" s="126" t="s">
        <v>60</v>
      </c>
      <c r="AF30" s="109" t="s">
        <v>60</v>
      </c>
      <c r="AG30" s="110" t="s">
        <v>60</v>
      </c>
      <c r="AH30" s="111" t="s">
        <v>60</v>
      </c>
      <c r="AI30" s="111" t="s">
        <v>60</v>
      </c>
      <c r="AJ30" s="111" t="s">
        <v>60</v>
      </c>
      <c r="AK30" s="111" t="s">
        <v>60</v>
      </c>
      <c r="AL30" s="111" t="s">
        <v>60</v>
      </c>
      <c r="AM30" s="111" t="s">
        <v>60</v>
      </c>
      <c r="AN30" s="111" t="s">
        <v>60</v>
      </c>
      <c r="AO30" s="111" t="s">
        <v>60</v>
      </c>
      <c r="AP30" s="111" t="s">
        <v>60</v>
      </c>
      <c r="AQ30" s="111" t="s">
        <v>60</v>
      </c>
      <c r="AR30" s="111" t="s">
        <v>60</v>
      </c>
      <c r="AS30" s="111" t="s">
        <v>60</v>
      </c>
      <c r="AT30" s="111" t="s">
        <v>60</v>
      </c>
      <c r="AU30" s="111" t="s">
        <v>60</v>
      </c>
      <c r="AV30" s="110" t="s">
        <v>60</v>
      </c>
      <c r="AW30" s="110" t="s">
        <v>60</v>
      </c>
      <c r="AX30" s="112" t="s">
        <v>60</v>
      </c>
      <c r="AY30" s="109" t="s">
        <v>60</v>
      </c>
      <c r="AZ30" s="110" t="s">
        <v>60</v>
      </c>
      <c r="BA30" s="110" t="s">
        <v>60</v>
      </c>
      <c r="BB30" s="111" t="s">
        <v>60</v>
      </c>
      <c r="BC30" s="110" t="s">
        <v>60</v>
      </c>
      <c r="BD30" s="112" t="s">
        <v>60</v>
      </c>
      <c r="BE30" s="121">
        <f t="shared" si="0"/>
        <v>56</v>
      </c>
      <c r="BF30" s="121">
        <f t="shared" si="1"/>
        <v>4</v>
      </c>
      <c r="BO30" s="111"/>
      <c r="BP30" s="111"/>
      <c r="BQ30" s="111"/>
      <c r="BR30" s="111"/>
      <c r="BS30" s="111"/>
      <c r="BT30" s="111"/>
    </row>
    <row r="31" spans="1:72" x14ac:dyDescent="0.25">
      <c r="A31" s="122" t="s">
        <v>117</v>
      </c>
      <c r="B31" s="123">
        <v>2023</v>
      </c>
      <c r="C31" s="124" t="s">
        <v>6</v>
      </c>
      <c r="D31" s="124" t="s">
        <v>169</v>
      </c>
      <c r="E31" s="104" t="s">
        <v>60</v>
      </c>
      <c r="F31" s="104" t="s">
        <v>60</v>
      </c>
      <c r="G31" s="104" t="s">
        <v>60</v>
      </c>
      <c r="H31" s="105" t="s">
        <v>60</v>
      </c>
      <c r="I31" s="106" t="s">
        <v>60</v>
      </c>
      <c r="J31" s="104" t="s">
        <v>60</v>
      </c>
      <c r="K31" s="107" t="s">
        <v>60</v>
      </c>
      <c r="L31" s="104" t="s">
        <v>60</v>
      </c>
      <c r="M31" s="107" t="s">
        <v>60</v>
      </c>
      <c r="N31" s="107" t="s">
        <v>60</v>
      </c>
      <c r="O31" s="107" t="s">
        <v>60</v>
      </c>
      <c r="P31" s="104" t="s">
        <v>60</v>
      </c>
      <c r="Q31" s="107" t="s">
        <v>60</v>
      </c>
      <c r="R31" s="108" t="s">
        <v>60</v>
      </c>
      <c r="S31" s="106" t="s">
        <v>60</v>
      </c>
      <c r="T31" s="104" t="s">
        <v>60</v>
      </c>
      <c r="U31" s="104" t="s">
        <v>60</v>
      </c>
      <c r="V31" s="107" t="s">
        <v>60</v>
      </c>
      <c r="W31" s="104" t="s">
        <v>60</v>
      </c>
      <c r="X31" s="107" t="s">
        <v>60</v>
      </c>
      <c r="Y31" s="107" t="s">
        <v>60</v>
      </c>
      <c r="Z31" s="107" t="s">
        <v>60</v>
      </c>
      <c r="AA31" s="104" t="s">
        <v>60</v>
      </c>
      <c r="AB31" s="107" t="s">
        <v>60</v>
      </c>
      <c r="AC31" s="107" t="s">
        <v>60</v>
      </c>
      <c r="AD31" s="125" t="s">
        <v>60</v>
      </c>
      <c r="AE31" s="126" t="s">
        <v>60</v>
      </c>
      <c r="AF31" s="109" t="s">
        <v>60</v>
      </c>
      <c r="AG31" s="110" t="s">
        <v>60</v>
      </c>
      <c r="AH31" s="111" t="s">
        <v>60</v>
      </c>
      <c r="AI31" s="111" t="s">
        <v>60</v>
      </c>
      <c r="AJ31" s="111" t="s">
        <v>60</v>
      </c>
      <c r="AK31" s="111" t="s">
        <v>60</v>
      </c>
      <c r="AL31" s="111" t="s">
        <v>60</v>
      </c>
      <c r="AM31" s="111" t="s">
        <v>60</v>
      </c>
      <c r="AN31" s="111" t="s">
        <v>60</v>
      </c>
      <c r="AO31" s="111" t="s">
        <v>60</v>
      </c>
      <c r="AP31" s="111" t="s">
        <v>60</v>
      </c>
      <c r="AQ31" s="111" t="s">
        <v>60</v>
      </c>
      <c r="AR31" s="111" t="s">
        <v>60</v>
      </c>
      <c r="AS31" s="111" t="s">
        <v>60</v>
      </c>
      <c r="AT31" s="111" t="s">
        <v>60</v>
      </c>
      <c r="AU31" s="111" t="s">
        <v>60</v>
      </c>
      <c r="AV31" s="110" t="s">
        <v>60</v>
      </c>
      <c r="AW31" s="110" t="s">
        <v>60</v>
      </c>
      <c r="AX31" s="112" t="s">
        <v>60</v>
      </c>
      <c r="AY31" s="109" t="s">
        <v>60</v>
      </c>
      <c r="AZ31" s="110" t="s">
        <v>60</v>
      </c>
      <c r="BA31" s="110" t="s">
        <v>60</v>
      </c>
      <c r="BB31" s="111" t="s">
        <v>60</v>
      </c>
      <c r="BC31" s="110" t="s">
        <v>60</v>
      </c>
      <c r="BD31" s="112" t="s">
        <v>60</v>
      </c>
      <c r="BE31" s="121">
        <f t="shared" si="0"/>
        <v>56</v>
      </c>
      <c r="BF31" s="121">
        <f t="shared" si="1"/>
        <v>4</v>
      </c>
      <c r="BO31" s="111"/>
      <c r="BP31" s="111"/>
      <c r="BQ31" s="111"/>
      <c r="BR31" s="111"/>
      <c r="BS31" s="111"/>
      <c r="BT31" s="111"/>
    </row>
    <row r="32" spans="1:72" x14ac:dyDescent="0.25">
      <c r="A32" s="122" t="s">
        <v>117</v>
      </c>
      <c r="B32" s="123">
        <v>2023</v>
      </c>
      <c r="C32" s="124" t="s">
        <v>6</v>
      </c>
      <c r="D32" s="124" t="s">
        <v>169</v>
      </c>
      <c r="E32" s="104" t="s">
        <v>60</v>
      </c>
      <c r="F32" s="104" t="s">
        <v>60</v>
      </c>
      <c r="G32" s="104" t="s">
        <v>60</v>
      </c>
      <c r="H32" s="105" t="s">
        <v>60</v>
      </c>
      <c r="I32" s="106" t="s">
        <v>60</v>
      </c>
      <c r="J32" s="104" t="s">
        <v>60</v>
      </c>
      <c r="K32" s="107" t="s">
        <v>60</v>
      </c>
      <c r="L32" s="104" t="s">
        <v>60</v>
      </c>
      <c r="M32" s="107" t="s">
        <v>60</v>
      </c>
      <c r="N32" s="107" t="s">
        <v>60</v>
      </c>
      <c r="O32" s="107" t="s">
        <v>60</v>
      </c>
      <c r="P32" s="104" t="s">
        <v>60</v>
      </c>
      <c r="Q32" s="107" t="s">
        <v>60</v>
      </c>
      <c r="R32" s="108" t="s">
        <v>60</v>
      </c>
      <c r="S32" s="106" t="s">
        <v>60</v>
      </c>
      <c r="T32" s="104" t="s">
        <v>60</v>
      </c>
      <c r="U32" s="104" t="s">
        <v>60</v>
      </c>
      <c r="V32" s="107" t="s">
        <v>60</v>
      </c>
      <c r="W32" s="104" t="s">
        <v>60</v>
      </c>
      <c r="X32" s="107" t="s">
        <v>60</v>
      </c>
      <c r="Y32" s="107" t="s">
        <v>60</v>
      </c>
      <c r="Z32" s="107" t="s">
        <v>60</v>
      </c>
      <c r="AA32" s="104" t="s">
        <v>60</v>
      </c>
      <c r="AB32" s="107" t="s">
        <v>60</v>
      </c>
      <c r="AC32" s="107" t="s">
        <v>60</v>
      </c>
      <c r="AD32" s="125" t="s">
        <v>60</v>
      </c>
      <c r="AE32" s="126" t="s">
        <v>60</v>
      </c>
      <c r="AF32" s="109" t="s">
        <v>60</v>
      </c>
      <c r="AG32" s="110" t="s">
        <v>60</v>
      </c>
      <c r="AH32" s="111" t="s">
        <v>60</v>
      </c>
      <c r="AI32" s="111" t="s">
        <v>60</v>
      </c>
      <c r="AJ32" s="111" t="s">
        <v>60</v>
      </c>
      <c r="AK32" s="111" t="s">
        <v>60</v>
      </c>
      <c r="AL32" s="111" t="s">
        <v>60</v>
      </c>
      <c r="AM32" s="111" t="s">
        <v>60</v>
      </c>
      <c r="AN32" s="111" t="s">
        <v>60</v>
      </c>
      <c r="AO32" s="111" t="s">
        <v>60</v>
      </c>
      <c r="AP32" s="111" t="s">
        <v>60</v>
      </c>
      <c r="AQ32" s="111" t="s">
        <v>60</v>
      </c>
      <c r="AR32" s="111" t="s">
        <v>60</v>
      </c>
      <c r="AS32" s="111" t="s">
        <v>60</v>
      </c>
      <c r="AT32" s="111" t="s">
        <v>60</v>
      </c>
      <c r="AU32" s="111" t="s">
        <v>60</v>
      </c>
      <c r="AV32" s="110" t="s">
        <v>60</v>
      </c>
      <c r="AW32" s="110" t="s">
        <v>60</v>
      </c>
      <c r="AX32" s="112" t="s">
        <v>60</v>
      </c>
      <c r="AY32" s="109" t="s">
        <v>60</v>
      </c>
      <c r="AZ32" s="110" t="s">
        <v>60</v>
      </c>
      <c r="BA32" s="110" t="s">
        <v>60</v>
      </c>
      <c r="BB32" s="111" t="s">
        <v>60</v>
      </c>
      <c r="BC32" s="110" t="s">
        <v>60</v>
      </c>
      <c r="BD32" s="112" t="s">
        <v>60</v>
      </c>
      <c r="BE32" s="121">
        <f t="shared" si="0"/>
        <v>56</v>
      </c>
      <c r="BF32" s="121">
        <f t="shared" si="1"/>
        <v>4</v>
      </c>
      <c r="BO32" s="111"/>
      <c r="BP32" s="111"/>
      <c r="BQ32" s="111"/>
      <c r="BR32" s="111"/>
      <c r="BS32" s="111"/>
      <c r="BT32" s="111"/>
    </row>
    <row r="33" spans="1:72" x14ac:dyDescent="0.25">
      <c r="A33" s="122" t="s">
        <v>117</v>
      </c>
      <c r="B33" s="123">
        <v>2023</v>
      </c>
      <c r="C33" s="124" t="s">
        <v>6</v>
      </c>
      <c r="D33" s="124" t="s">
        <v>169</v>
      </c>
      <c r="E33" s="104" t="s">
        <v>60</v>
      </c>
      <c r="F33" s="104" t="s">
        <v>60</v>
      </c>
      <c r="G33" s="104" t="s">
        <v>60</v>
      </c>
      <c r="H33" s="105" t="s">
        <v>60</v>
      </c>
      <c r="I33" s="106" t="s">
        <v>60</v>
      </c>
      <c r="J33" s="104" t="s">
        <v>60</v>
      </c>
      <c r="K33" s="107" t="s">
        <v>60</v>
      </c>
      <c r="L33" s="104" t="s">
        <v>60</v>
      </c>
      <c r="M33" s="107" t="s">
        <v>60</v>
      </c>
      <c r="N33" s="107" t="s">
        <v>60</v>
      </c>
      <c r="O33" s="107" t="s">
        <v>60</v>
      </c>
      <c r="P33" s="104" t="s">
        <v>60</v>
      </c>
      <c r="Q33" s="107" t="s">
        <v>60</v>
      </c>
      <c r="R33" s="108" t="s">
        <v>60</v>
      </c>
      <c r="S33" s="106" t="s">
        <v>60</v>
      </c>
      <c r="T33" s="104" t="s">
        <v>60</v>
      </c>
      <c r="U33" s="104" t="s">
        <v>60</v>
      </c>
      <c r="V33" s="107" t="s">
        <v>60</v>
      </c>
      <c r="W33" s="104" t="s">
        <v>60</v>
      </c>
      <c r="X33" s="107" t="s">
        <v>60</v>
      </c>
      <c r="Y33" s="107" t="s">
        <v>60</v>
      </c>
      <c r="Z33" s="107" t="s">
        <v>60</v>
      </c>
      <c r="AA33" s="104" t="s">
        <v>60</v>
      </c>
      <c r="AB33" s="107" t="s">
        <v>60</v>
      </c>
      <c r="AC33" s="107" t="s">
        <v>60</v>
      </c>
      <c r="AD33" s="125" t="s">
        <v>60</v>
      </c>
      <c r="AE33" s="126" t="s">
        <v>60</v>
      </c>
      <c r="AF33" s="109" t="s">
        <v>60</v>
      </c>
      <c r="AG33" s="110" t="s">
        <v>60</v>
      </c>
      <c r="AH33" s="111" t="s">
        <v>60</v>
      </c>
      <c r="AI33" s="111" t="s">
        <v>60</v>
      </c>
      <c r="AJ33" s="111" t="s">
        <v>60</v>
      </c>
      <c r="AK33" s="111" t="s">
        <v>60</v>
      </c>
      <c r="AL33" s="111" t="s">
        <v>60</v>
      </c>
      <c r="AM33" s="111" t="s">
        <v>60</v>
      </c>
      <c r="AN33" s="111" t="s">
        <v>60</v>
      </c>
      <c r="AO33" s="111" t="s">
        <v>60</v>
      </c>
      <c r="AP33" s="111" t="s">
        <v>60</v>
      </c>
      <c r="AQ33" s="111" t="s">
        <v>60</v>
      </c>
      <c r="AR33" s="111" t="s">
        <v>60</v>
      </c>
      <c r="AS33" s="111" t="s">
        <v>60</v>
      </c>
      <c r="AT33" s="111" t="s">
        <v>60</v>
      </c>
      <c r="AU33" s="111" t="s">
        <v>60</v>
      </c>
      <c r="AV33" s="110" t="s">
        <v>60</v>
      </c>
      <c r="AW33" s="110" t="s">
        <v>60</v>
      </c>
      <c r="AX33" s="112" t="s">
        <v>60</v>
      </c>
      <c r="AY33" s="109" t="s">
        <v>60</v>
      </c>
      <c r="AZ33" s="110" t="s">
        <v>60</v>
      </c>
      <c r="BA33" s="110" t="s">
        <v>60</v>
      </c>
      <c r="BB33" s="111" t="s">
        <v>60</v>
      </c>
      <c r="BC33" s="110" t="s">
        <v>60</v>
      </c>
      <c r="BD33" s="112" t="s">
        <v>60</v>
      </c>
      <c r="BE33" s="121">
        <f t="shared" si="0"/>
        <v>56</v>
      </c>
      <c r="BF33" s="121">
        <f t="shared" si="1"/>
        <v>4</v>
      </c>
      <c r="BO33" s="111"/>
      <c r="BP33" s="111"/>
      <c r="BQ33" s="111"/>
      <c r="BR33" s="111"/>
      <c r="BS33" s="111"/>
      <c r="BT33" s="111"/>
    </row>
    <row r="34" spans="1:72" x14ac:dyDescent="0.25">
      <c r="A34" s="122" t="s">
        <v>117</v>
      </c>
      <c r="B34" s="123">
        <v>2023</v>
      </c>
      <c r="C34" s="124" t="s">
        <v>6</v>
      </c>
      <c r="D34" s="124" t="s">
        <v>169</v>
      </c>
      <c r="E34" s="104" t="s">
        <v>60</v>
      </c>
      <c r="F34" s="104" t="s">
        <v>60</v>
      </c>
      <c r="G34" s="104" t="s">
        <v>60</v>
      </c>
      <c r="H34" s="105" t="s">
        <v>60</v>
      </c>
      <c r="I34" s="106" t="s">
        <v>60</v>
      </c>
      <c r="J34" s="104" t="s">
        <v>60</v>
      </c>
      <c r="K34" s="107" t="s">
        <v>60</v>
      </c>
      <c r="L34" s="104" t="s">
        <v>60</v>
      </c>
      <c r="M34" s="107" t="s">
        <v>60</v>
      </c>
      <c r="N34" s="107" t="s">
        <v>60</v>
      </c>
      <c r="O34" s="107" t="s">
        <v>60</v>
      </c>
      <c r="P34" s="104" t="s">
        <v>60</v>
      </c>
      <c r="Q34" s="107" t="s">
        <v>60</v>
      </c>
      <c r="R34" s="108" t="s">
        <v>60</v>
      </c>
      <c r="S34" s="106" t="s">
        <v>60</v>
      </c>
      <c r="T34" s="104" t="s">
        <v>60</v>
      </c>
      <c r="U34" s="104" t="s">
        <v>60</v>
      </c>
      <c r="V34" s="107" t="s">
        <v>60</v>
      </c>
      <c r="W34" s="104" t="s">
        <v>60</v>
      </c>
      <c r="X34" s="107" t="s">
        <v>60</v>
      </c>
      <c r="Y34" s="107" t="s">
        <v>60</v>
      </c>
      <c r="Z34" s="107" t="s">
        <v>60</v>
      </c>
      <c r="AA34" s="104" t="s">
        <v>60</v>
      </c>
      <c r="AB34" s="107" t="s">
        <v>60</v>
      </c>
      <c r="AC34" s="107" t="s">
        <v>60</v>
      </c>
      <c r="AD34" s="125" t="s">
        <v>60</v>
      </c>
      <c r="AE34" s="126" t="s">
        <v>60</v>
      </c>
      <c r="AF34" s="109" t="s">
        <v>60</v>
      </c>
      <c r="AG34" s="110" t="s">
        <v>60</v>
      </c>
      <c r="AH34" s="111" t="s">
        <v>60</v>
      </c>
      <c r="AI34" s="111" t="s">
        <v>60</v>
      </c>
      <c r="AJ34" s="111" t="s">
        <v>60</v>
      </c>
      <c r="AK34" s="111" t="s">
        <v>60</v>
      </c>
      <c r="AL34" s="111" t="s">
        <v>60</v>
      </c>
      <c r="AM34" s="111" t="s">
        <v>60</v>
      </c>
      <c r="AN34" s="111" t="s">
        <v>60</v>
      </c>
      <c r="AO34" s="111" t="s">
        <v>60</v>
      </c>
      <c r="AP34" s="111" t="s">
        <v>60</v>
      </c>
      <c r="AQ34" s="111" t="s">
        <v>60</v>
      </c>
      <c r="AR34" s="111" t="s">
        <v>60</v>
      </c>
      <c r="AS34" s="111" t="s">
        <v>60</v>
      </c>
      <c r="AT34" s="111" t="s">
        <v>60</v>
      </c>
      <c r="AU34" s="111" t="s">
        <v>60</v>
      </c>
      <c r="AV34" s="110" t="s">
        <v>60</v>
      </c>
      <c r="AW34" s="110" t="s">
        <v>60</v>
      </c>
      <c r="AX34" s="112" t="s">
        <v>60</v>
      </c>
      <c r="AY34" s="109" t="s">
        <v>60</v>
      </c>
      <c r="AZ34" s="110" t="s">
        <v>60</v>
      </c>
      <c r="BA34" s="110" t="s">
        <v>60</v>
      </c>
      <c r="BB34" s="111" t="s">
        <v>60</v>
      </c>
      <c r="BC34" s="110" t="s">
        <v>60</v>
      </c>
      <c r="BD34" s="112" t="s">
        <v>60</v>
      </c>
      <c r="BE34" s="121">
        <f t="shared" si="0"/>
        <v>56</v>
      </c>
      <c r="BF34" s="121">
        <f t="shared" si="1"/>
        <v>4</v>
      </c>
      <c r="BO34" s="111"/>
      <c r="BP34" s="111"/>
      <c r="BQ34" s="111"/>
      <c r="BR34" s="111"/>
      <c r="BS34" s="111"/>
      <c r="BT34" s="111"/>
    </row>
    <row r="35" spans="1:72" ht="191.25" x14ac:dyDescent="0.25">
      <c r="A35" s="122" t="s">
        <v>129</v>
      </c>
      <c r="B35" s="123">
        <v>2023</v>
      </c>
      <c r="C35" s="124" t="s">
        <v>6</v>
      </c>
      <c r="D35" s="124" t="s">
        <v>169</v>
      </c>
      <c r="E35" s="104" t="s">
        <v>60</v>
      </c>
      <c r="F35" s="104" t="s">
        <v>60</v>
      </c>
      <c r="G35" s="104" t="s">
        <v>60</v>
      </c>
      <c r="H35" s="105" t="s">
        <v>60</v>
      </c>
      <c r="I35" s="106" t="s">
        <v>5</v>
      </c>
      <c r="J35" s="104" t="s">
        <v>108</v>
      </c>
      <c r="K35" s="107" t="s">
        <v>103</v>
      </c>
      <c r="L35" s="104" t="s">
        <v>140</v>
      </c>
      <c r="M35" s="107">
        <v>537</v>
      </c>
      <c r="N35" s="107" t="s">
        <v>104</v>
      </c>
      <c r="O35" s="107" t="s">
        <v>114</v>
      </c>
      <c r="P35" s="107" t="s">
        <v>115</v>
      </c>
      <c r="Q35" s="107" t="s">
        <v>105</v>
      </c>
      <c r="R35" s="108">
        <v>45077</v>
      </c>
      <c r="S35" s="106" t="s">
        <v>60</v>
      </c>
      <c r="T35" s="104" t="s">
        <v>60</v>
      </c>
      <c r="U35" s="104" t="s">
        <v>60</v>
      </c>
      <c r="V35" s="107" t="s">
        <v>60</v>
      </c>
      <c r="W35" s="104" t="s">
        <v>60</v>
      </c>
      <c r="X35" s="107" t="s">
        <v>60</v>
      </c>
      <c r="Y35" s="107" t="s">
        <v>60</v>
      </c>
      <c r="Z35" s="107" t="s">
        <v>60</v>
      </c>
      <c r="AA35" s="104" t="s">
        <v>60</v>
      </c>
      <c r="AB35" s="107" t="s">
        <v>60</v>
      </c>
      <c r="AC35" s="107" t="s">
        <v>60</v>
      </c>
      <c r="AD35" s="125" t="s">
        <v>60</v>
      </c>
      <c r="AE35" s="126" t="s">
        <v>60</v>
      </c>
      <c r="AF35" s="109" t="s">
        <v>60</v>
      </c>
      <c r="AG35" s="110" t="s">
        <v>60</v>
      </c>
      <c r="AH35" s="111" t="s">
        <v>60</v>
      </c>
      <c r="AI35" s="111" t="s">
        <v>60</v>
      </c>
      <c r="AJ35" s="111" t="s">
        <v>60</v>
      </c>
      <c r="AK35" s="111" t="s">
        <v>60</v>
      </c>
      <c r="AL35" s="111" t="s">
        <v>60</v>
      </c>
      <c r="AM35" s="111" t="s">
        <v>60</v>
      </c>
      <c r="AN35" s="111" t="s">
        <v>60</v>
      </c>
      <c r="AO35" s="111" t="s">
        <v>60</v>
      </c>
      <c r="AP35" s="111" t="s">
        <v>60</v>
      </c>
      <c r="AQ35" s="111" t="s">
        <v>60</v>
      </c>
      <c r="AR35" s="111" t="s">
        <v>60</v>
      </c>
      <c r="AS35" s="111" t="s">
        <v>60</v>
      </c>
      <c r="AT35" s="111" t="s">
        <v>60</v>
      </c>
      <c r="AU35" s="111" t="s">
        <v>60</v>
      </c>
      <c r="AV35" s="110" t="s">
        <v>60</v>
      </c>
      <c r="AW35" s="110" t="s">
        <v>60</v>
      </c>
      <c r="AX35" s="112" t="s">
        <v>60</v>
      </c>
      <c r="AY35" s="109" t="s">
        <v>60</v>
      </c>
      <c r="AZ35" s="110" t="s">
        <v>60</v>
      </c>
      <c r="BA35" s="110" t="s">
        <v>60</v>
      </c>
      <c r="BB35" s="111" t="s">
        <v>60</v>
      </c>
      <c r="BC35" s="110" t="s">
        <v>60</v>
      </c>
      <c r="BD35" s="112" t="s">
        <v>60</v>
      </c>
      <c r="BE35" s="121">
        <f t="shared" si="0"/>
        <v>56</v>
      </c>
      <c r="BF35" s="121">
        <f t="shared" si="1"/>
        <v>14</v>
      </c>
      <c r="BO35" s="111"/>
      <c r="BP35" s="111"/>
      <c r="BQ35" s="111"/>
      <c r="BR35" s="111"/>
      <c r="BS35" s="111"/>
      <c r="BT35" s="111"/>
    </row>
    <row r="36" spans="1:72" ht="242.25" x14ac:dyDescent="0.25">
      <c r="A36" s="122" t="s">
        <v>129</v>
      </c>
      <c r="B36" s="123">
        <v>2023</v>
      </c>
      <c r="C36" s="124" t="s">
        <v>6</v>
      </c>
      <c r="D36" s="124" t="s">
        <v>169</v>
      </c>
      <c r="E36" s="104" t="s">
        <v>60</v>
      </c>
      <c r="F36" s="104" t="s">
        <v>60</v>
      </c>
      <c r="G36" s="104" t="s">
        <v>60</v>
      </c>
      <c r="H36" s="105" t="s">
        <v>60</v>
      </c>
      <c r="I36" s="106" t="s">
        <v>5</v>
      </c>
      <c r="J36" s="104" t="s">
        <v>168</v>
      </c>
      <c r="K36" s="107" t="s">
        <v>103</v>
      </c>
      <c r="L36" s="104" t="s">
        <v>142</v>
      </c>
      <c r="M36" s="107">
        <v>538</v>
      </c>
      <c r="N36" s="107" t="s">
        <v>104</v>
      </c>
      <c r="O36" s="107" t="s">
        <v>114</v>
      </c>
      <c r="P36" s="107" t="s">
        <v>115</v>
      </c>
      <c r="Q36" s="107" t="s">
        <v>105</v>
      </c>
      <c r="R36" s="108">
        <v>45107</v>
      </c>
      <c r="S36" s="106" t="s">
        <v>60</v>
      </c>
      <c r="T36" s="104" t="s">
        <v>60</v>
      </c>
      <c r="U36" s="104" t="s">
        <v>60</v>
      </c>
      <c r="V36" s="107" t="s">
        <v>60</v>
      </c>
      <c r="W36" s="104" t="s">
        <v>60</v>
      </c>
      <c r="X36" s="107" t="s">
        <v>60</v>
      </c>
      <c r="Y36" s="107" t="s">
        <v>60</v>
      </c>
      <c r="Z36" s="107" t="s">
        <v>60</v>
      </c>
      <c r="AA36" s="104" t="s">
        <v>60</v>
      </c>
      <c r="AB36" s="107" t="s">
        <v>60</v>
      </c>
      <c r="AC36" s="107" t="s">
        <v>60</v>
      </c>
      <c r="AD36" s="125" t="s">
        <v>60</v>
      </c>
      <c r="AE36" s="126" t="s">
        <v>60</v>
      </c>
      <c r="AF36" s="109" t="s">
        <v>60</v>
      </c>
      <c r="AG36" s="110" t="s">
        <v>60</v>
      </c>
      <c r="AH36" s="111" t="s">
        <v>60</v>
      </c>
      <c r="AI36" s="111" t="s">
        <v>60</v>
      </c>
      <c r="AJ36" s="111" t="s">
        <v>60</v>
      </c>
      <c r="AK36" s="111" t="s">
        <v>60</v>
      </c>
      <c r="AL36" s="111" t="s">
        <v>60</v>
      </c>
      <c r="AM36" s="111" t="s">
        <v>60</v>
      </c>
      <c r="AN36" s="111" t="s">
        <v>60</v>
      </c>
      <c r="AO36" s="111" t="s">
        <v>60</v>
      </c>
      <c r="AP36" s="111" t="s">
        <v>60</v>
      </c>
      <c r="AQ36" s="111" t="s">
        <v>60</v>
      </c>
      <c r="AR36" s="111" t="s">
        <v>60</v>
      </c>
      <c r="AS36" s="111" t="s">
        <v>60</v>
      </c>
      <c r="AT36" s="111" t="s">
        <v>60</v>
      </c>
      <c r="AU36" s="111" t="s">
        <v>60</v>
      </c>
      <c r="AV36" s="110" t="s">
        <v>60</v>
      </c>
      <c r="AW36" s="110" t="s">
        <v>60</v>
      </c>
      <c r="AX36" s="112" t="s">
        <v>60</v>
      </c>
      <c r="AY36" s="109" t="s">
        <v>60</v>
      </c>
      <c r="AZ36" s="110" t="s">
        <v>60</v>
      </c>
      <c r="BA36" s="110" t="s">
        <v>60</v>
      </c>
      <c r="BB36" s="111" t="s">
        <v>60</v>
      </c>
      <c r="BC36" s="110" t="s">
        <v>60</v>
      </c>
      <c r="BD36" s="112" t="s">
        <v>60</v>
      </c>
      <c r="BE36" s="121">
        <f t="shared" si="0"/>
        <v>56</v>
      </c>
      <c r="BF36" s="121">
        <f t="shared" si="1"/>
        <v>14</v>
      </c>
      <c r="BO36" s="111"/>
      <c r="BP36" s="111"/>
      <c r="BQ36" s="111"/>
      <c r="BR36" s="111"/>
      <c r="BS36" s="111"/>
      <c r="BT36" s="111"/>
    </row>
    <row r="37" spans="1:72" x14ac:dyDescent="0.25">
      <c r="A37" s="122" t="s">
        <v>129</v>
      </c>
      <c r="B37" s="123">
        <v>2023</v>
      </c>
      <c r="C37" s="124" t="s">
        <v>6</v>
      </c>
      <c r="D37" s="124" t="s">
        <v>169</v>
      </c>
      <c r="E37" s="104" t="s">
        <v>60</v>
      </c>
      <c r="F37" s="104" t="s">
        <v>60</v>
      </c>
      <c r="G37" s="104" t="s">
        <v>60</v>
      </c>
      <c r="H37" s="105" t="s">
        <v>60</v>
      </c>
      <c r="I37" s="106" t="s">
        <v>60</v>
      </c>
      <c r="J37" s="104" t="s">
        <v>60</v>
      </c>
      <c r="K37" s="107" t="s">
        <v>60</v>
      </c>
      <c r="L37" s="104" t="s">
        <v>60</v>
      </c>
      <c r="M37" s="107" t="s">
        <v>60</v>
      </c>
      <c r="N37" s="107" t="s">
        <v>60</v>
      </c>
      <c r="O37" s="107" t="s">
        <v>60</v>
      </c>
      <c r="P37" s="104" t="s">
        <v>60</v>
      </c>
      <c r="Q37" s="107" t="s">
        <v>60</v>
      </c>
      <c r="R37" s="108" t="s">
        <v>60</v>
      </c>
      <c r="S37" s="106" t="s">
        <v>60</v>
      </c>
      <c r="T37" s="104" t="s">
        <v>60</v>
      </c>
      <c r="U37" s="104" t="s">
        <v>60</v>
      </c>
      <c r="V37" s="107" t="s">
        <v>60</v>
      </c>
      <c r="W37" s="104" t="s">
        <v>60</v>
      </c>
      <c r="X37" s="107" t="s">
        <v>60</v>
      </c>
      <c r="Y37" s="107" t="s">
        <v>60</v>
      </c>
      <c r="Z37" s="107" t="s">
        <v>60</v>
      </c>
      <c r="AA37" s="104" t="s">
        <v>60</v>
      </c>
      <c r="AB37" s="107" t="s">
        <v>60</v>
      </c>
      <c r="AC37" s="107" t="s">
        <v>60</v>
      </c>
      <c r="AD37" s="125" t="s">
        <v>60</v>
      </c>
      <c r="AE37" s="126" t="s">
        <v>60</v>
      </c>
      <c r="AF37" s="109" t="s">
        <v>60</v>
      </c>
      <c r="AG37" s="110" t="s">
        <v>60</v>
      </c>
      <c r="AH37" s="111" t="s">
        <v>60</v>
      </c>
      <c r="AI37" s="111" t="s">
        <v>60</v>
      </c>
      <c r="AJ37" s="111" t="s">
        <v>60</v>
      </c>
      <c r="AK37" s="111" t="s">
        <v>60</v>
      </c>
      <c r="AL37" s="111" t="s">
        <v>60</v>
      </c>
      <c r="AM37" s="111" t="s">
        <v>60</v>
      </c>
      <c r="AN37" s="111" t="s">
        <v>60</v>
      </c>
      <c r="AO37" s="111" t="s">
        <v>60</v>
      </c>
      <c r="AP37" s="111" t="s">
        <v>60</v>
      </c>
      <c r="AQ37" s="111" t="s">
        <v>60</v>
      </c>
      <c r="AR37" s="111" t="s">
        <v>60</v>
      </c>
      <c r="AS37" s="111" t="s">
        <v>60</v>
      </c>
      <c r="AT37" s="111" t="s">
        <v>60</v>
      </c>
      <c r="AU37" s="111" t="s">
        <v>60</v>
      </c>
      <c r="AV37" s="110" t="s">
        <v>60</v>
      </c>
      <c r="AW37" s="110" t="s">
        <v>60</v>
      </c>
      <c r="AX37" s="112" t="s">
        <v>60</v>
      </c>
      <c r="AY37" s="109" t="s">
        <v>60</v>
      </c>
      <c r="AZ37" s="110" t="s">
        <v>60</v>
      </c>
      <c r="BA37" s="110" t="s">
        <v>60</v>
      </c>
      <c r="BB37" s="111" t="s">
        <v>60</v>
      </c>
      <c r="BC37" s="110" t="s">
        <v>60</v>
      </c>
      <c r="BD37" s="112" t="s">
        <v>60</v>
      </c>
      <c r="BE37" s="121">
        <f t="shared" si="0"/>
        <v>56</v>
      </c>
      <c r="BF37" s="121">
        <f t="shared" si="1"/>
        <v>4</v>
      </c>
      <c r="BO37" s="111"/>
      <c r="BP37" s="111"/>
      <c r="BQ37" s="111"/>
      <c r="BR37" s="111"/>
      <c r="BS37" s="111"/>
      <c r="BT37" s="111"/>
    </row>
    <row r="38" spans="1:72" x14ac:dyDescent="0.25">
      <c r="A38" s="122" t="s">
        <v>129</v>
      </c>
      <c r="B38" s="123">
        <v>2023</v>
      </c>
      <c r="C38" s="124" t="s">
        <v>6</v>
      </c>
      <c r="D38" s="124" t="s">
        <v>169</v>
      </c>
      <c r="E38" s="104" t="s">
        <v>60</v>
      </c>
      <c r="F38" s="104" t="s">
        <v>60</v>
      </c>
      <c r="G38" s="104" t="s">
        <v>60</v>
      </c>
      <c r="H38" s="105" t="s">
        <v>60</v>
      </c>
      <c r="I38" s="106" t="s">
        <v>60</v>
      </c>
      <c r="J38" s="104" t="s">
        <v>60</v>
      </c>
      <c r="K38" s="107" t="s">
        <v>60</v>
      </c>
      <c r="L38" s="104" t="s">
        <v>60</v>
      </c>
      <c r="M38" s="107" t="s">
        <v>60</v>
      </c>
      <c r="N38" s="107" t="s">
        <v>60</v>
      </c>
      <c r="O38" s="107" t="s">
        <v>60</v>
      </c>
      <c r="P38" s="104" t="s">
        <v>60</v>
      </c>
      <c r="Q38" s="107" t="s">
        <v>60</v>
      </c>
      <c r="R38" s="108" t="s">
        <v>60</v>
      </c>
      <c r="S38" s="106" t="s">
        <v>60</v>
      </c>
      <c r="T38" s="104" t="s">
        <v>60</v>
      </c>
      <c r="U38" s="104" t="s">
        <v>60</v>
      </c>
      <c r="V38" s="107" t="s">
        <v>60</v>
      </c>
      <c r="W38" s="104" t="s">
        <v>60</v>
      </c>
      <c r="X38" s="107" t="s">
        <v>60</v>
      </c>
      <c r="Y38" s="107" t="s">
        <v>60</v>
      </c>
      <c r="Z38" s="107" t="s">
        <v>60</v>
      </c>
      <c r="AA38" s="104" t="s">
        <v>60</v>
      </c>
      <c r="AB38" s="107" t="s">
        <v>60</v>
      </c>
      <c r="AC38" s="107" t="s">
        <v>60</v>
      </c>
      <c r="AD38" s="125" t="s">
        <v>60</v>
      </c>
      <c r="AE38" s="126" t="s">
        <v>60</v>
      </c>
      <c r="AF38" s="109" t="s">
        <v>60</v>
      </c>
      <c r="AG38" s="110" t="s">
        <v>60</v>
      </c>
      <c r="AH38" s="111" t="s">
        <v>60</v>
      </c>
      <c r="AI38" s="111" t="s">
        <v>60</v>
      </c>
      <c r="AJ38" s="111" t="s">
        <v>60</v>
      </c>
      <c r="AK38" s="111" t="s">
        <v>60</v>
      </c>
      <c r="AL38" s="111" t="s">
        <v>60</v>
      </c>
      <c r="AM38" s="111" t="s">
        <v>60</v>
      </c>
      <c r="AN38" s="111" t="s">
        <v>60</v>
      </c>
      <c r="AO38" s="111" t="s">
        <v>60</v>
      </c>
      <c r="AP38" s="111" t="s">
        <v>60</v>
      </c>
      <c r="AQ38" s="111" t="s">
        <v>60</v>
      </c>
      <c r="AR38" s="111" t="s">
        <v>60</v>
      </c>
      <c r="AS38" s="111" t="s">
        <v>60</v>
      </c>
      <c r="AT38" s="111" t="s">
        <v>60</v>
      </c>
      <c r="AU38" s="111" t="s">
        <v>60</v>
      </c>
      <c r="AV38" s="110" t="s">
        <v>60</v>
      </c>
      <c r="AW38" s="110" t="s">
        <v>60</v>
      </c>
      <c r="AX38" s="112" t="s">
        <v>60</v>
      </c>
      <c r="AY38" s="109" t="s">
        <v>60</v>
      </c>
      <c r="AZ38" s="110" t="s">
        <v>60</v>
      </c>
      <c r="BA38" s="110" t="s">
        <v>60</v>
      </c>
      <c r="BB38" s="111" t="s">
        <v>60</v>
      </c>
      <c r="BC38" s="110" t="s">
        <v>60</v>
      </c>
      <c r="BD38" s="112" t="s">
        <v>60</v>
      </c>
      <c r="BE38" s="121">
        <f t="shared" si="0"/>
        <v>56</v>
      </c>
      <c r="BF38" s="121">
        <f t="shared" si="1"/>
        <v>4</v>
      </c>
      <c r="BO38" s="111"/>
      <c r="BP38" s="111"/>
      <c r="BQ38" s="111"/>
      <c r="BR38" s="111"/>
      <c r="BS38" s="111"/>
      <c r="BT38" s="111"/>
    </row>
    <row r="39" spans="1:72" x14ac:dyDescent="0.25">
      <c r="A39" s="122" t="s">
        <v>129</v>
      </c>
      <c r="B39" s="123">
        <v>2023</v>
      </c>
      <c r="C39" s="124" t="s">
        <v>6</v>
      </c>
      <c r="D39" s="124" t="s">
        <v>169</v>
      </c>
      <c r="E39" s="104" t="s">
        <v>60</v>
      </c>
      <c r="F39" s="104" t="s">
        <v>60</v>
      </c>
      <c r="G39" s="104" t="s">
        <v>60</v>
      </c>
      <c r="H39" s="105" t="s">
        <v>60</v>
      </c>
      <c r="I39" s="106" t="s">
        <v>60</v>
      </c>
      <c r="J39" s="104" t="s">
        <v>60</v>
      </c>
      <c r="K39" s="107" t="s">
        <v>60</v>
      </c>
      <c r="L39" s="104" t="s">
        <v>60</v>
      </c>
      <c r="M39" s="107" t="s">
        <v>60</v>
      </c>
      <c r="N39" s="107" t="s">
        <v>60</v>
      </c>
      <c r="O39" s="107" t="s">
        <v>60</v>
      </c>
      <c r="P39" s="104" t="s">
        <v>60</v>
      </c>
      <c r="Q39" s="107" t="s">
        <v>60</v>
      </c>
      <c r="R39" s="108" t="s">
        <v>60</v>
      </c>
      <c r="S39" s="106" t="s">
        <v>60</v>
      </c>
      <c r="T39" s="104" t="s">
        <v>60</v>
      </c>
      <c r="U39" s="104" t="s">
        <v>60</v>
      </c>
      <c r="V39" s="107" t="s">
        <v>60</v>
      </c>
      <c r="W39" s="104" t="s">
        <v>60</v>
      </c>
      <c r="X39" s="107" t="s">
        <v>60</v>
      </c>
      <c r="Y39" s="107" t="s">
        <v>60</v>
      </c>
      <c r="Z39" s="107" t="s">
        <v>60</v>
      </c>
      <c r="AA39" s="104" t="s">
        <v>60</v>
      </c>
      <c r="AB39" s="107" t="s">
        <v>60</v>
      </c>
      <c r="AC39" s="107" t="s">
        <v>60</v>
      </c>
      <c r="AD39" s="125" t="s">
        <v>60</v>
      </c>
      <c r="AE39" s="126" t="s">
        <v>60</v>
      </c>
      <c r="AF39" s="109" t="s">
        <v>60</v>
      </c>
      <c r="AG39" s="110" t="s">
        <v>60</v>
      </c>
      <c r="AH39" s="111" t="s">
        <v>60</v>
      </c>
      <c r="AI39" s="111" t="s">
        <v>60</v>
      </c>
      <c r="AJ39" s="111" t="s">
        <v>60</v>
      </c>
      <c r="AK39" s="111" t="s">
        <v>60</v>
      </c>
      <c r="AL39" s="111" t="s">
        <v>60</v>
      </c>
      <c r="AM39" s="111" t="s">
        <v>60</v>
      </c>
      <c r="AN39" s="111" t="s">
        <v>60</v>
      </c>
      <c r="AO39" s="111" t="s">
        <v>60</v>
      </c>
      <c r="AP39" s="111" t="s">
        <v>60</v>
      </c>
      <c r="AQ39" s="111" t="s">
        <v>60</v>
      </c>
      <c r="AR39" s="111" t="s">
        <v>60</v>
      </c>
      <c r="AS39" s="111" t="s">
        <v>60</v>
      </c>
      <c r="AT39" s="111" t="s">
        <v>60</v>
      </c>
      <c r="AU39" s="111" t="s">
        <v>60</v>
      </c>
      <c r="AV39" s="110" t="s">
        <v>60</v>
      </c>
      <c r="AW39" s="110" t="s">
        <v>60</v>
      </c>
      <c r="AX39" s="112" t="s">
        <v>60</v>
      </c>
      <c r="AY39" s="109" t="s">
        <v>60</v>
      </c>
      <c r="AZ39" s="110" t="s">
        <v>60</v>
      </c>
      <c r="BA39" s="110" t="s">
        <v>60</v>
      </c>
      <c r="BB39" s="111" t="s">
        <v>60</v>
      </c>
      <c r="BC39" s="110" t="s">
        <v>60</v>
      </c>
      <c r="BD39" s="112" t="s">
        <v>60</v>
      </c>
      <c r="BE39" s="121">
        <f t="shared" si="0"/>
        <v>56</v>
      </c>
      <c r="BF39" s="121">
        <f t="shared" si="1"/>
        <v>4</v>
      </c>
      <c r="BO39" s="111"/>
      <c r="BP39" s="111"/>
      <c r="BQ39" s="111"/>
      <c r="BR39" s="111"/>
      <c r="BS39" s="111"/>
      <c r="BT39" s="111"/>
    </row>
    <row r="40" spans="1:72" ht="409.5" x14ac:dyDescent="0.25">
      <c r="A40" s="122" t="s">
        <v>3</v>
      </c>
      <c r="B40" s="123">
        <v>2023</v>
      </c>
      <c r="C40" s="124" t="s">
        <v>6</v>
      </c>
      <c r="D40" s="124" t="s">
        <v>169</v>
      </c>
      <c r="E40" s="104" t="s">
        <v>60</v>
      </c>
      <c r="F40" s="104" t="s">
        <v>60</v>
      </c>
      <c r="G40" s="104" t="s">
        <v>60</v>
      </c>
      <c r="H40" s="105" t="s">
        <v>60</v>
      </c>
      <c r="I40" s="106" t="s">
        <v>5</v>
      </c>
      <c r="J40" s="104" t="s">
        <v>144</v>
      </c>
      <c r="K40" s="107" t="s">
        <v>103</v>
      </c>
      <c r="L40" s="104" t="s">
        <v>143</v>
      </c>
      <c r="M40" s="107">
        <v>546</v>
      </c>
      <c r="N40" s="107" t="s">
        <v>104</v>
      </c>
      <c r="O40" s="107" t="s">
        <v>114</v>
      </c>
      <c r="P40" s="104" t="s">
        <v>115</v>
      </c>
      <c r="Q40" s="107" t="s">
        <v>105</v>
      </c>
      <c r="R40" s="108">
        <v>45107</v>
      </c>
      <c r="S40" s="106" t="s">
        <v>60</v>
      </c>
      <c r="T40" s="104" t="s">
        <v>60</v>
      </c>
      <c r="U40" s="104" t="s">
        <v>60</v>
      </c>
      <c r="V40" s="107" t="s">
        <v>60</v>
      </c>
      <c r="W40" s="104" t="s">
        <v>60</v>
      </c>
      <c r="X40" s="107" t="s">
        <v>60</v>
      </c>
      <c r="Y40" s="107" t="s">
        <v>60</v>
      </c>
      <c r="Z40" s="107" t="s">
        <v>60</v>
      </c>
      <c r="AA40" s="104" t="s">
        <v>60</v>
      </c>
      <c r="AB40" s="107" t="s">
        <v>60</v>
      </c>
      <c r="AC40" s="107" t="s">
        <v>60</v>
      </c>
      <c r="AD40" s="125" t="s">
        <v>60</v>
      </c>
      <c r="AE40" s="126" t="s">
        <v>60</v>
      </c>
      <c r="AF40" s="109" t="s">
        <v>60</v>
      </c>
      <c r="AG40" s="110" t="s">
        <v>60</v>
      </c>
      <c r="AH40" s="111" t="s">
        <v>60</v>
      </c>
      <c r="AI40" s="111" t="s">
        <v>60</v>
      </c>
      <c r="AJ40" s="111" t="s">
        <v>60</v>
      </c>
      <c r="AK40" s="111" t="s">
        <v>60</v>
      </c>
      <c r="AL40" s="111" t="s">
        <v>60</v>
      </c>
      <c r="AM40" s="111" t="s">
        <v>60</v>
      </c>
      <c r="AN40" s="111" t="s">
        <v>60</v>
      </c>
      <c r="AO40" s="111" t="s">
        <v>60</v>
      </c>
      <c r="AP40" s="111" t="s">
        <v>60</v>
      </c>
      <c r="AQ40" s="111" t="s">
        <v>60</v>
      </c>
      <c r="AR40" s="111" t="s">
        <v>60</v>
      </c>
      <c r="AS40" s="111" t="s">
        <v>60</v>
      </c>
      <c r="AT40" s="111" t="s">
        <v>60</v>
      </c>
      <c r="AU40" s="111" t="s">
        <v>60</v>
      </c>
      <c r="AV40" s="110" t="s">
        <v>60</v>
      </c>
      <c r="AW40" s="110" t="s">
        <v>60</v>
      </c>
      <c r="AX40" s="112" t="s">
        <v>60</v>
      </c>
      <c r="AY40" s="109" t="s">
        <v>60</v>
      </c>
      <c r="AZ40" s="110" t="s">
        <v>60</v>
      </c>
      <c r="BA40" s="110" t="s">
        <v>60</v>
      </c>
      <c r="BB40" s="111" t="s">
        <v>60</v>
      </c>
      <c r="BC40" s="110" t="s">
        <v>60</v>
      </c>
      <c r="BD40" s="112" t="s">
        <v>60</v>
      </c>
      <c r="BE40" s="121">
        <f t="shared" si="0"/>
        <v>56</v>
      </c>
      <c r="BF40" s="121">
        <f t="shared" si="1"/>
        <v>14</v>
      </c>
      <c r="BO40" s="111"/>
      <c r="BP40" s="111"/>
      <c r="BQ40" s="111"/>
      <c r="BR40" s="111"/>
      <c r="BS40" s="111"/>
      <c r="BT40" s="111"/>
    </row>
    <row r="41" spans="1:72" x14ac:dyDescent="0.25">
      <c r="A41" s="122" t="s">
        <v>3</v>
      </c>
      <c r="B41" s="123">
        <v>2023</v>
      </c>
      <c r="C41" s="124" t="s">
        <v>6</v>
      </c>
      <c r="D41" s="124" t="s">
        <v>169</v>
      </c>
      <c r="E41" s="104" t="s">
        <v>60</v>
      </c>
      <c r="F41" s="104" t="s">
        <v>60</v>
      </c>
      <c r="G41" s="104" t="s">
        <v>60</v>
      </c>
      <c r="H41" s="105" t="s">
        <v>60</v>
      </c>
      <c r="I41" s="106" t="s">
        <v>60</v>
      </c>
      <c r="J41" s="104" t="s">
        <v>60</v>
      </c>
      <c r="K41" s="107" t="s">
        <v>60</v>
      </c>
      <c r="L41" s="104" t="s">
        <v>60</v>
      </c>
      <c r="M41" s="107" t="s">
        <v>60</v>
      </c>
      <c r="N41" s="107" t="s">
        <v>60</v>
      </c>
      <c r="O41" s="107" t="s">
        <v>60</v>
      </c>
      <c r="P41" s="104" t="s">
        <v>60</v>
      </c>
      <c r="Q41" s="107" t="s">
        <v>60</v>
      </c>
      <c r="R41" s="108" t="s">
        <v>60</v>
      </c>
      <c r="S41" s="106" t="s">
        <v>60</v>
      </c>
      <c r="T41" s="104" t="s">
        <v>60</v>
      </c>
      <c r="U41" s="104" t="s">
        <v>60</v>
      </c>
      <c r="V41" s="107" t="s">
        <v>60</v>
      </c>
      <c r="W41" s="104" t="s">
        <v>60</v>
      </c>
      <c r="X41" s="107" t="s">
        <v>60</v>
      </c>
      <c r="Y41" s="107" t="s">
        <v>60</v>
      </c>
      <c r="Z41" s="107" t="s">
        <v>60</v>
      </c>
      <c r="AA41" s="104" t="s">
        <v>60</v>
      </c>
      <c r="AB41" s="107" t="s">
        <v>60</v>
      </c>
      <c r="AC41" s="107" t="s">
        <v>60</v>
      </c>
      <c r="AD41" s="125" t="s">
        <v>60</v>
      </c>
      <c r="AE41" s="126" t="s">
        <v>60</v>
      </c>
      <c r="AF41" s="109" t="s">
        <v>60</v>
      </c>
      <c r="AG41" s="110" t="s">
        <v>60</v>
      </c>
      <c r="AH41" s="111" t="s">
        <v>60</v>
      </c>
      <c r="AI41" s="111" t="s">
        <v>60</v>
      </c>
      <c r="AJ41" s="111" t="s">
        <v>60</v>
      </c>
      <c r="AK41" s="111" t="s">
        <v>60</v>
      </c>
      <c r="AL41" s="111" t="s">
        <v>60</v>
      </c>
      <c r="AM41" s="111" t="s">
        <v>60</v>
      </c>
      <c r="AN41" s="111" t="s">
        <v>60</v>
      </c>
      <c r="AO41" s="111" t="s">
        <v>60</v>
      </c>
      <c r="AP41" s="111" t="s">
        <v>60</v>
      </c>
      <c r="AQ41" s="111" t="s">
        <v>60</v>
      </c>
      <c r="AR41" s="111" t="s">
        <v>60</v>
      </c>
      <c r="AS41" s="111" t="s">
        <v>60</v>
      </c>
      <c r="AT41" s="111" t="s">
        <v>60</v>
      </c>
      <c r="AU41" s="111" t="s">
        <v>60</v>
      </c>
      <c r="AV41" s="110" t="s">
        <v>60</v>
      </c>
      <c r="AW41" s="110" t="s">
        <v>60</v>
      </c>
      <c r="AX41" s="112" t="s">
        <v>60</v>
      </c>
      <c r="AY41" s="109" t="s">
        <v>60</v>
      </c>
      <c r="AZ41" s="110" t="s">
        <v>60</v>
      </c>
      <c r="BA41" s="110" t="s">
        <v>60</v>
      </c>
      <c r="BB41" s="111" t="s">
        <v>60</v>
      </c>
      <c r="BC41" s="110" t="s">
        <v>60</v>
      </c>
      <c r="BD41" s="112" t="s">
        <v>60</v>
      </c>
      <c r="BE41" s="121">
        <f t="shared" si="0"/>
        <v>56</v>
      </c>
      <c r="BF41" s="121">
        <f t="shared" si="1"/>
        <v>4</v>
      </c>
      <c r="BO41" s="111"/>
      <c r="BP41" s="111"/>
      <c r="BQ41" s="111"/>
      <c r="BR41" s="111"/>
      <c r="BS41" s="111"/>
      <c r="BT41" s="111"/>
    </row>
    <row r="42" spans="1:72" x14ac:dyDescent="0.25">
      <c r="A42" s="122" t="s">
        <v>3</v>
      </c>
      <c r="B42" s="123">
        <v>2023</v>
      </c>
      <c r="C42" s="124" t="s">
        <v>6</v>
      </c>
      <c r="D42" s="124" t="s">
        <v>169</v>
      </c>
      <c r="E42" s="104" t="s">
        <v>60</v>
      </c>
      <c r="F42" s="104" t="s">
        <v>60</v>
      </c>
      <c r="G42" s="104" t="s">
        <v>60</v>
      </c>
      <c r="H42" s="105" t="s">
        <v>60</v>
      </c>
      <c r="I42" s="106" t="s">
        <v>60</v>
      </c>
      <c r="J42" s="104" t="s">
        <v>60</v>
      </c>
      <c r="K42" s="107" t="s">
        <v>60</v>
      </c>
      <c r="L42" s="104" t="s">
        <v>60</v>
      </c>
      <c r="M42" s="107" t="s">
        <v>60</v>
      </c>
      <c r="N42" s="107" t="s">
        <v>60</v>
      </c>
      <c r="O42" s="107" t="s">
        <v>60</v>
      </c>
      <c r="P42" s="104" t="s">
        <v>60</v>
      </c>
      <c r="Q42" s="107" t="s">
        <v>60</v>
      </c>
      <c r="R42" s="108" t="s">
        <v>60</v>
      </c>
      <c r="S42" s="106" t="s">
        <v>60</v>
      </c>
      <c r="T42" s="104" t="s">
        <v>60</v>
      </c>
      <c r="U42" s="104" t="s">
        <v>60</v>
      </c>
      <c r="V42" s="107" t="s">
        <v>60</v>
      </c>
      <c r="W42" s="104" t="s">
        <v>60</v>
      </c>
      <c r="X42" s="107" t="s">
        <v>60</v>
      </c>
      <c r="Y42" s="107" t="s">
        <v>60</v>
      </c>
      <c r="Z42" s="107" t="s">
        <v>60</v>
      </c>
      <c r="AA42" s="104" t="s">
        <v>60</v>
      </c>
      <c r="AB42" s="107" t="s">
        <v>60</v>
      </c>
      <c r="AC42" s="107" t="s">
        <v>60</v>
      </c>
      <c r="AD42" s="125" t="s">
        <v>60</v>
      </c>
      <c r="AE42" s="126" t="s">
        <v>60</v>
      </c>
      <c r="AF42" s="109" t="s">
        <v>60</v>
      </c>
      <c r="AG42" s="110" t="s">
        <v>60</v>
      </c>
      <c r="AH42" s="111" t="s">
        <v>60</v>
      </c>
      <c r="AI42" s="111" t="s">
        <v>60</v>
      </c>
      <c r="AJ42" s="111" t="s">
        <v>60</v>
      </c>
      <c r="AK42" s="111" t="s">
        <v>60</v>
      </c>
      <c r="AL42" s="111" t="s">
        <v>60</v>
      </c>
      <c r="AM42" s="111" t="s">
        <v>60</v>
      </c>
      <c r="AN42" s="111" t="s">
        <v>60</v>
      </c>
      <c r="AO42" s="111" t="s">
        <v>60</v>
      </c>
      <c r="AP42" s="111" t="s">
        <v>60</v>
      </c>
      <c r="AQ42" s="111" t="s">
        <v>60</v>
      </c>
      <c r="AR42" s="111" t="s">
        <v>60</v>
      </c>
      <c r="AS42" s="111" t="s">
        <v>60</v>
      </c>
      <c r="AT42" s="111" t="s">
        <v>60</v>
      </c>
      <c r="AU42" s="111" t="s">
        <v>60</v>
      </c>
      <c r="AV42" s="110" t="s">
        <v>60</v>
      </c>
      <c r="AW42" s="110" t="s">
        <v>60</v>
      </c>
      <c r="AX42" s="112" t="s">
        <v>60</v>
      </c>
      <c r="AY42" s="109" t="s">
        <v>60</v>
      </c>
      <c r="AZ42" s="110" t="s">
        <v>60</v>
      </c>
      <c r="BA42" s="110" t="s">
        <v>60</v>
      </c>
      <c r="BB42" s="111" t="s">
        <v>60</v>
      </c>
      <c r="BC42" s="110" t="s">
        <v>60</v>
      </c>
      <c r="BD42" s="112" t="s">
        <v>60</v>
      </c>
      <c r="BE42" s="121">
        <f t="shared" si="0"/>
        <v>56</v>
      </c>
      <c r="BF42" s="121">
        <f t="shared" si="1"/>
        <v>4</v>
      </c>
      <c r="BO42" s="111"/>
      <c r="BP42" s="111"/>
      <c r="BQ42" s="111"/>
      <c r="BR42" s="111"/>
      <c r="BS42" s="111"/>
      <c r="BT42" s="111"/>
    </row>
    <row r="43" spans="1:72" x14ac:dyDescent="0.25">
      <c r="A43" s="122" t="s">
        <v>3</v>
      </c>
      <c r="B43" s="123">
        <v>2023</v>
      </c>
      <c r="C43" s="124" t="s">
        <v>6</v>
      </c>
      <c r="D43" s="124" t="s">
        <v>169</v>
      </c>
      <c r="E43" s="104" t="s">
        <v>60</v>
      </c>
      <c r="F43" s="104" t="s">
        <v>60</v>
      </c>
      <c r="G43" s="104" t="s">
        <v>60</v>
      </c>
      <c r="H43" s="105" t="s">
        <v>60</v>
      </c>
      <c r="I43" s="106" t="s">
        <v>60</v>
      </c>
      <c r="J43" s="104" t="s">
        <v>60</v>
      </c>
      <c r="K43" s="107" t="s">
        <v>60</v>
      </c>
      <c r="L43" s="104" t="s">
        <v>60</v>
      </c>
      <c r="M43" s="107" t="s">
        <v>60</v>
      </c>
      <c r="N43" s="107" t="s">
        <v>60</v>
      </c>
      <c r="O43" s="107" t="s">
        <v>60</v>
      </c>
      <c r="P43" s="104" t="s">
        <v>60</v>
      </c>
      <c r="Q43" s="107" t="s">
        <v>60</v>
      </c>
      <c r="R43" s="108" t="s">
        <v>60</v>
      </c>
      <c r="S43" s="106" t="s">
        <v>60</v>
      </c>
      <c r="T43" s="104" t="s">
        <v>60</v>
      </c>
      <c r="U43" s="104" t="s">
        <v>60</v>
      </c>
      <c r="V43" s="107" t="s">
        <v>60</v>
      </c>
      <c r="W43" s="104" t="s">
        <v>60</v>
      </c>
      <c r="X43" s="107" t="s">
        <v>60</v>
      </c>
      <c r="Y43" s="107" t="s">
        <v>60</v>
      </c>
      <c r="Z43" s="107" t="s">
        <v>60</v>
      </c>
      <c r="AA43" s="104" t="s">
        <v>60</v>
      </c>
      <c r="AB43" s="107" t="s">
        <v>60</v>
      </c>
      <c r="AC43" s="107" t="s">
        <v>60</v>
      </c>
      <c r="AD43" s="125" t="s">
        <v>60</v>
      </c>
      <c r="AE43" s="126" t="s">
        <v>60</v>
      </c>
      <c r="AF43" s="109" t="s">
        <v>60</v>
      </c>
      <c r="AG43" s="110" t="s">
        <v>60</v>
      </c>
      <c r="AH43" s="111" t="s">
        <v>60</v>
      </c>
      <c r="AI43" s="111" t="s">
        <v>60</v>
      </c>
      <c r="AJ43" s="111" t="s">
        <v>60</v>
      </c>
      <c r="AK43" s="111" t="s">
        <v>60</v>
      </c>
      <c r="AL43" s="111" t="s">
        <v>60</v>
      </c>
      <c r="AM43" s="111" t="s">
        <v>60</v>
      </c>
      <c r="AN43" s="111" t="s">
        <v>60</v>
      </c>
      <c r="AO43" s="111" t="s">
        <v>60</v>
      </c>
      <c r="AP43" s="111" t="s">
        <v>60</v>
      </c>
      <c r="AQ43" s="111" t="s">
        <v>60</v>
      </c>
      <c r="AR43" s="111" t="s">
        <v>60</v>
      </c>
      <c r="AS43" s="111" t="s">
        <v>60</v>
      </c>
      <c r="AT43" s="111" t="s">
        <v>60</v>
      </c>
      <c r="AU43" s="111" t="s">
        <v>60</v>
      </c>
      <c r="AV43" s="110" t="s">
        <v>60</v>
      </c>
      <c r="AW43" s="110" t="s">
        <v>60</v>
      </c>
      <c r="AX43" s="112" t="s">
        <v>60</v>
      </c>
      <c r="AY43" s="109" t="s">
        <v>60</v>
      </c>
      <c r="AZ43" s="110" t="s">
        <v>60</v>
      </c>
      <c r="BA43" s="110" t="s">
        <v>60</v>
      </c>
      <c r="BB43" s="111" t="s">
        <v>60</v>
      </c>
      <c r="BC43" s="110" t="s">
        <v>60</v>
      </c>
      <c r="BD43" s="112" t="s">
        <v>60</v>
      </c>
      <c r="BE43" s="121">
        <f t="shared" si="0"/>
        <v>56</v>
      </c>
      <c r="BF43" s="121">
        <f t="shared" si="1"/>
        <v>4</v>
      </c>
      <c r="BO43" s="111"/>
      <c r="BP43" s="111"/>
      <c r="BQ43" s="111"/>
      <c r="BR43" s="111"/>
      <c r="BS43" s="111"/>
      <c r="BT43" s="111"/>
    </row>
    <row r="44" spans="1:72" x14ac:dyDescent="0.25">
      <c r="A44" s="122" t="s">
        <v>3</v>
      </c>
      <c r="B44" s="123">
        <v>2023</v>
      </c>
      <c r="C44" s="124" t="s">
        <v>6</v>
      </c>
      <c r="D44" s="124" t="s">
        <v>169</v>
      </c>
      <c r="E44" s="104" t="s">
        <v>60</v>
      </c>
      <c r="F44" s="104" t="s">
        <v>60</v>
      </c>
      <c r="G44" s="104" t="s">
        <v>60</v>
      </c>
      <c r="H44" s="105" t="s">
        <v>60</v>
      </c>
      <c r="I44" s="106" t="s">
        <v>60</v>
      </c>
      <c r="J44" s="104" t="s">
        <v>60</v>
      </c>
      <c r="K44" s="107" t="s">
        <v>60</v>
      </c>
      <c r="L44" s="104" t="s">
        <v>60</v>
      </c>
      <c r="M44" s="107" t="s">
        <v>60</v>
      </c>
      <c r="N44" s="107" t="s">
        <v>60</v>
      </c>
      <c r="O44" s="107" t="s">
        <v>60</v>
      </c>
      <c r="P44" s="104" t="s">
        <v>60</v>
      </c>
      <c r="Q44" s="107" t="s">
        <v>60</v>
      </c>
      <c r="R44" s="108" t="s">
        <v>60</v>
      </c>
      <c r="S44" s="106" t="s">
        <v>60</v>
      </c>
      <c r="T44" s="104" t="s">
        <v>60</v>
      </c>
      <c r="U44" s="104" t="s">
        <v>60</v>
      </c>
      <c r="V44" s="107" t="s">
        <v>60</v>
      </c>
      <c r="W44" s="104" t="s">
        <v>60</v>
      </c>
      <c r="X44" s="107" t="s">
        <v>60</v>
      </c>
      <c r="Y44" s="107" t="s">
        <v>60</v>
      </c>
      <c r="Z44" s="107" t="s">
        <v>60</v>
      </c>
      <c r="AA44" s="104" t="s">
        <v>60</v>
      </c>
      <c r="AB44" s="107" t="s">
        <v>60</v>
      </c>
      <c r="AC44" s="107" t="s">
        <v>60</v>
      </c>
      <c r="AD44" s="125" t="s">
        <v>60</v>
      </c>
      <c r="AE44" s="126" t="s">
        <v>60</v>
      </c>
      <c r="AF44" s="109" t="s">
        <v>60</v>
      </c>
      <c r="AG44" s="110" t="s">
        <v>60</v>
      </c>
      <c r="AH44" s="111" t="s">
        <v>60</v>
      </c>
      <c r="AI44" s="111" t="s">
        <v>60</v>
      </c>
      <c r="AJ44" s="111" t="s">
        <v>60</v>
      </c>
      <c r="AK44" s="111" t="s">
        <v>60</v>
      </c>
      <c r="AL44" s="111" t="s">
        <v>60</v>
      </c>
      <c r="AM44" s="111" t="s">
        <v>60</v>
      </c>
      <c r="AN44" s="111" t="s">
        <v>60</v>
      </c>
      <c r="AO44" s="111" t="s">
        <v>60</v>
      </c>
      <c r="AP44" s="111" t="s">
        <v>60</v>
      </c>
      <c r="AQ44" s="111" t="s">
        <v>60</v>
      </c>
      <c r="AR44" s="111" t="s">
        <v>60</v>
      </c>
      <c r="AS44" s="111" t="s">
        <v>60</v>
      </c>
      <c r="AT44" s="111" t="s">
        <v>60</v>
      </c>
      <c r="AU44" s="111" t="s">
        <v>60</v>
      </c>
      <c r="AV44" s="110" t="s">
        <v>60</v>
      </c>
      <c r="AW44" s="110" t="s">
        <v>60</v>
      </c>
      <c r="AX44" s="112" t="s">
        <v>60</v>
      </c>
      <c r="AY44" s="109" t="s">
        <v>60</v>
      </c>
      <c r="AZ44" s="110" t="s">
        <v>60</v>
      </c>
      <c r="BA44" s="110" t="s">
        <v>60</v>
      </c>
      <c r="BB44" s="111" t="s">
        <v>60</v>
      </c>
      <c r="BC44" s="110" t="s">
        <v>60</v>
      </c>
      <c r="BD44" s="112" t="s">
        <v>60</v>
      </c>
      <c r="BE44" s="121">
        <f t="shared" si="0"/>
        <v>56</v>
      </c>
      <c r="BF44" s="121">
        <f t="shared" si="1"/>
        <v>4</v>
      </c>
      <c r="BO44" s="111"/>
      <c r="BP44" s="111"/>
      <c r="BQ44" s="111"/>
      <c r="BR44" s="111"/>
      <c r="BS44" s="111"/>
      <c r="BT44" s="111"/>
    </row>
    <row r="45" spans="1:72" x14ac:dyDescent="0.25">
      <c r="A45" s="122" t="s">
        <v>3</v>
      </c>
      <c r="B45" s="123">
        <v>2023</v>
      </c>
      <c r="C45" s="124" t="s">
        <v>6</v>
      </c>
      <c r="D45" s="124" t="s">
        <v>169</v>
      </c>
      <c r="E45" s="104" t="s">
        <v>60</v>
      </c>
      <c r="F45" s="104" t="s">
        <v>60</v>
      </c>
      <c r="G45" s="104" t="s">
        <v>60</v>
      </c>
      <c r="H45" s="105" t="s">
        <v>60</v>
      </c>
      <c r="I45" s="106" t="s">
        <v>60</v>
      </c>
      <c r="J45" s="104" t="s">
        <v>60</v>
      </c>
      <c r="K45" s="107" t="s">
        <v>60</v>
      </c>
      <c r="L45" s="104" t="s">
        <v>60</v>
      </c>
      <c r="M45" s="107" t="s">
        <v>60</v>
      </c>
      <c r="N45" s="107" t="s">
        <v>60</v>
      </c>
      <c r="O45" s="107" t="s">
        <v>60</v>
      </c>
      <c r="P45" s="104" t="s">
        <v>60</v>
      </c>
      <c r="Q45" s="107" t="s">
        <v>60</v>
      </c>
      <c r="R45" s="108" t="s">
        <v>60</v>
      </c>
      <c r="S45" s="106" t="s">
        <v>60</v>
      </c>
      <c r="T45" s="104" t="s">
        <v>60</v>
      </c>
      <c r="U45" s="104" t="s">
        <v>60</v>
      </c>
      <c r="V45" s="107" t="s">
        <v>60</v>
      </c>
      <c r="W45" s="104" t="s">
        <v>60</v>
      </c>
      <c r="X45" s="107" t="s">
        <v>60</v>
      </c>
      <c r="Y45" s="107" t="s">
        <v>60</v>
      </c>
      <c r="Z45" s="107" t="s">
        <v>60</v>
      </c>
      <c r="AA45" s="104" t="s">
        <v>60</v>
      </c>
      <c r="AB45" s="107" t="s">
        <v>60</v>
      </c>
      <c r="AC45" s="107" t="s">
        <v>60</v>
      </c>
      <c r="AD45" s="125" t="s">
        <v>60</v>
      </c>
      <c r="AE45" s="126" t="s">
        <v>60</v>
      </c>
      <c r="AF45" s="109" t="s">
        <v>60</v>
      </c>
      <c r="AG45" s="110" t="s">
        <v>60</v>
      </c>
      <c r="AH45" s="111" t="s">
        <v>60</v>
      </c>
      <c r="AI45" s="111" t="s">
        <v>60</v>
      </c>
      <c r="AJ45" s="111" t="s">
        <v>60</v>
      </c>
      <c r="AK45" s="111" t="s">
        <v>60</v>
      </c>
      <c r="AL45" s="111" t="s">
        <v>60</v>
      </c>
      <c r="AM45" s="111" t="s">
        <v>60</v>
      </c>
      <c r="AN45" s="111" t="s">
        <v>60</v>
      </c>
      <c r="AO45" s="111" t="s">
        <v>60</v>
      </c>
      <c r="AP45" s="111" t="s">
        <v>60</v>
      </c>
      <c r="AQ45" s="111" t="s">
        <v>60</v>
      </c>
      <c r="AR45" s="111" t="s">
        <v>60</v>
      </c>
      <c r="AS45" s="111" t="s">
        <v>60</v>
      </c>
      <c r="AT45" s="111" t="s">
        <v>60</v>
      </c>
      <c r="AU45" s="111" t="s">
        <v>60</v>
      </c>
      <c r="AV45" s="110" t="s">
        <v>60</v>
      </c>
      <c r="AW45" s="110" t="s">
        <v>60</v>
      </c>
      <c r="AX45" s="112" t="s">
        <v>60</v>
      </c>
      <c r="AY45" s="109" t="s">
        <v>60</v>
      </c>
      <c r="AZ45" s="110" t="s">
        <v>60</v>
      </c>
      <c r="BA45" s="110" t="s">
        <v>60</v>
      </c>
      <c r="BB45" s="111" t="s">
        <v>60</v>
      </c>
      <c r="BC45" s="110" t="s">
        <v>60</v>
      </c>
      <c r="BD45" s="112" t="s">
        <v>60</v>
      </c>
      <c r="BE45" s="121">
        <f t="shared" si="0"/>
        <v>56</v>
      </c>
      <c r="BF45" s="121">
        <f t="shared" si="1"/>
        <v>4</v>
      </c>
      <c r="BO45" s="111"/>
      <c r="BP45" s="111"/>
      <c r="BQ45" s="111"/>
      <c r="BR45" s="111"/>
      <c r="BS45" s="111"/>
      <c r="BT45" s="111"/>
    </row>
    <row r="46" spans="1:72" x14ac:dyDescent="0.25">
      <c r="A46" s="122" t="s">
        <v>3</v>
      </c>
      <c r="B46" s="123">
        <v>2023</v>
      </c>
      <c r="C46" s="124" t="s">
        <v>6</v>
      </c>
      <c r="D46" s="124" t="s">
        <v>169</v>
      </c>
      <c r="E46" s="104" t="s">
        <v>60</v>
      </c>
      <c r="F46" s="104" t="s">
        <v>60</v>
      </c>
      <c r="G46" s="104" t="s">
        <v>60</v>
      </c>
      <c r="H46" s="105" t="s">
        <v>60</v>
      </c>
      <c r="I46" s="106" t="s">
        <v>60</v>
      </c>
      <c r="J46" s="104" t="s">
        <v>60</v>
      </c>
      <c r="K46" s="107" t="s">
        <v>60</v>
      </c>
      <c r="L46" s="104" t="s">
        <v>60</v>
      </c>
      <c r="M46" s="107" t="s">
        <v>60</v>
      </c>
      <c r="N46" s="107" t="s">
        <v>60</v>
      </c>
      <c r="O46" s="107" t="s">
        <v>60</v>
      </c>
      <c r="P46" s="104" t="s">
        <v>60</v>
      </c>
      <c r="Q46" s="107" t="s">
        <v>60</v>
      </c>
      <c r="R46" s="108" t="s">
        <v>60</v>
      </c>
      <c r="S46" s="106" t="s">
        <v>60</v>
      </c>
      <c r="T46" s="104" t="s">
        <v>60</v>
      </c>
      <c r="U46" s="104" t="s">
        <v>60</v>
      </c>
      <c r="V46" s="107" t="s">
        <v>60</v>
      </c>
      <c r="W46" s="104" t="s">
        <v>60</v>
      </c>
      <c r="X46" s="107" t="s">
        <v>60</v>
      </c>
      <c r="Y46" s="107" t="s">
        <v>60</v>
      </c>
      <c r="Z46" s="107" t="s">
        <v>60</v>
      </c>
      <c r="AA46" s="104" t="s">
        <v>60</v>
      </c>
      <c r="AB46" s="107" t="s">
        <v>60</v>
      </c>
      <c r="AC46" s="107" t="s">
        <v>60</v>
      </c>
      <c r="AD46" s="125" t="s">
        <v>60</v>
      </c>
      <c r="AE46" s="126" t="s">
        <v>60</v>
      </c>
      <c r="AF46" s="109" t="s">
        <v>60</v>
      </c>
      <c r="AG46" s="110" t="s">
        <v>60</v>
      </c>
      <c r="AH46" s="111" t="s">
        <v>60</v>
      </c>
      <c r="AI46" s="111" t="s">
        <v>60</v>
      </c>
      <c r="AJ46" s="111" t="s">
        <v>60</v>
      </c>
      <c r="AK46" s="111" t="s">
        <v>60</v>
      </c>
      <c r="AL46" s="111" t="s">
        <v>60</v>
      </c>
      <c r="AM46" s="111" t="s">
        <v>60</v>
      </c>
      <c r="AN46" s="111" t="s">
        <v>60</v>
      </c>
      <c r="AO46" s="111" t="s">
        <v>60</v>
      </c>
      <c r="AP46" s="111" t="s">
        <v>60</v>
      </c>
      <c r="AQ46" s="111" t="s">
        <v>60</v>
      </c>
      <c r="AR46" s="111" t="s">
        <v>60</v>
      </c>
      <c r="AS46" s="111" t="s">
        <v>60</v>
      </c>
      <c r="AT46" s="111" t="s">
        <v>60</v>
      </c>
      <c r="AU46" s="111" t="s">
        <v>60</v>
      </c>
      <c r="AV46" s="110" t="s">
        <v>60</v>
      </c>
      <c r="AW46" s="110" t="s">
        <v>60</v>
      </c>
      <c r="AX46" s="112" t="s">
        <v>60</v>
      </c>
      <c r="AY46" s="109" t="s">
        <v>60</v>
      </c>
      <c r="AZ46" s="110" t="s">
        <v>60</v>
      </c>
      <c r="BA46" s="110" t="s">
        <v>60</v>
      </c>
      <c r="BB46" s="111" t="s">
        <v>60</v>
      </c>
      <c r="BC46" s="110" t="s">
        <v>60</v>
      </c>
      <c r="BD46" s="112" t="s">
        <v>60</v>
      </c>
      <c r="BE46" s="121">
        <f t="shared" si="0"/>
        <v>56</v>
      </c>
      <c r="BF46" s="121">
        <f t="shared" si="1"/>
        <v>4</v>
      </c>
      <c r="BO46" s="111"/>
      <c r="BP46" s="111"/>
      <c r="BQ46" s="111"/>
      <c r="BR46" s="111"/>
      <c r="BS46" s="111"/>
      <c r="BT46" s="111"/>
    </row>
    <row r="47" spans="1:72" x14ac:dyDescent="0.25">
      <c r="A47" s="122" t="s">
        <v>3</v>
      </c>
      <c r="B47" s="123">
        <v>2023</v>
      </c>
      <c r="C47" s="124" t="s">
        <v>6</v>
      </c>
      <c r="D47" s="124" t="s">
        <v>169</v>
      </c>
      <c r="E47" s="104" t="s">
        <v>60</v>
      </c>
      <c r="F47" s="104" t="s">
        <v>60</v>
      </c>
      <c r="G47" s="104" t="s">
        <v>60</v>
      </c>
      <c r="H47" s="105" t="s">
        <v>60</v>
      </c>
      <c r="I47" s="106" t="s">
        <v>60</v>
      </c>
      <c r="J47" s="104" t="s">
        <v>60</v>
      </c>
      <c r="K47" s="107" t="s">
        <v>60</v>
      </c>
      <c r="L47" s="104" t="s">
        <v>60</v>
      </c>
      <c r="M47" s="107" t="s">
        <v>60</v>
      </c>
      <c r="N47" s="107" t="s">
        <v>60</v>
      </c>
      <c r="O47" s="107" t="s">
        <v>60</v>
      </c>
      <c r="P47" s="104" t="s">
        <v>60</v>
      </c>
      <c r="Q47" s="107" t="s">
        <v>60</v>
      </c>
      <c r="R47" s="108" t="s">
        <v>60</v>
      </c>
      <c r="S47" s="106" t="s">
        <v>60</v>
      </c>
      <c r="T47" s="104" t="s">
        <v>60</v>
      </c>
      <c r="U47" s="104" t="s">
        <v>60</v>
      </c>
      <c r="V47" s="107" t="s">
        <v>60</v>
      </c>
      <c r="W47" s="104" t="s">
        <v>60</v>
      </c>
      <c r="X47" s="107" t="s">
        <v>60</v>
      </c>
      <c r="Y47" s="107" t="s">
        <v>60</v>
      </c>
      <c r="Z47" s="107" t="s">
        <v>60</v>
      </c>
      <c r="AA47" s="104" t="s">
        <v>60</v>
      </c>
      <c r="AB47" s="107" t="s">
        <v>60</v>
      </c>
      <c r="AC47" s="107" t="s">
        <v>60</v>
      </c>
      <c r="AD47" s="125" t="s">
        <v>60</v>
      </c>
      <c r="AE47" s="126" t="s">
        <v>60</v>
      </c>
      <c r="AF47" s="109" t="s">
        <v>60</v>
      </c>
      <c r="AG47" s="110" t="s">
        <v>60</v>
      </c>
      <c r="AH47" s="111" t="s">
        <v>60</v>
      </c>
      <c r="AI47" s="111" t="s">
        <v>60</v>
      </c>
      <c r="AJ47" s="111" t="s">
        <v>60</v>
      </c>
      <c r="AK47" s="111" t="s">
        <v>60</v>
      </c>
      <c r="AL47" s="111" t="s">
        <v>60</v>
      </c>
      <c r="AM47" s="111" t="s">
        <v>60</v>
      </c>
      <c r="AN47" s="111" t="s">
        <v>60</v>
      </c>
      <c r="AO47" s="111" t="s">
        <v>60</v>
      </c>
      <c r="AP47" s="111" t="s">
        <v>60</v>
      </c>
      <c r="AQ47" s="111" t="s">
        <v>60</v>
      </c>
      <c r="AR47" s="111" t="s">
        <v>60</v>
      </c>
      <c r="AS47" s="111" t="s">
        <v>60</v>
      </c>
      <c r="AT47" s="111" t="s">
        <v>60</v>
      </c>
      <c r="AU47" s="111" t="s">
        <v>60</v>
      </c>
      <c r="AV47" s="110" t="s">
        <v>60</v>
      </c>
      <c r="AW47" s="110" t="s">
        <v>60</v>
      </c>
      <c r="AX47" s="112" t="s">
        <v>60</v>
      </c>
      <c r="AY47" s="109" t="s">
        <v>60</v>
      </c>
      <c r="AZ47" s="110" t="s">
        <v>60</v>
      </c>
      <c r="BA47" s="110" t="s">
        <v>60</v>
      </c>
      <c r="BB47" s="111" t="s">
        <v>60</v>
      </c>
      <c r="BC47" s="110" t="s">
        <v>60</v>
      </c>
      <c r="BD47" s="112" t="s">
        <v>60</v>
      </c>
      <c r="BE47" s="121">
        <f t="shared" si="0"/>
        <v>56</v>
      </c>
      <c r="BF47" s="121">
        <f t="shared" si="1"/>
        <v>4</v>
      </c>
      <c r="BO47" s="111"/>
      <c r="BP47" s="111"/>
      <c r="BQ47" s="111"/>
      <c r="BR47" s="111"/>
      <c r="BS47" s="111"/>
      <c r="BT47" s="111"/>
    </row>
    <row r="48" spans="1:72" x14ac:dyDescent="0.25">
      <c r="A48" s="122" t="s">
        <v>3</v>
      </c>
      <c r="B48" s="123">
        <v>2023</v>
      </c>
      <c r="C48" s="124" t="s">
        <v>6</v>
      </c>
      <c r="D48" s="124" t="s">
        <v>169</v>
      </c>
      <c r="E48" s="104" t="s">
        <v>60</v>
      </c>
      <c r="F48" s="104" t="s">
        <v>60</v>
      </c>
      <c r="G48" s="104" t="s">
        <v>60</v>
      </c>
      <c r="H48" s="105" t="s">
        <v>60</v>
      </c>
      <c r="I48" s="106" t="s">
        <v>60</v>
      </c>
      <c r="J48" s="104" t="s">
        <v>60</v>
      </c>
      <c r="K48" s="107" t="s">
        <v>60</v>
      </c>
      <c r="L48" s="104" t="s">
        <v>60</v>
      </c>
      <c r="M48" s="107" t="s">
        <v>60</v>
      </c>
      <c r="N48" s="107" t="s">
        <v>60</v>
      </c>
      <c r="O48" s="107" t="s">
        <v>60</v>
      </c>
      <c r="P48" s="104" t="s">
        <v>60</v>
      </c>
      <c r="Q48" s="107" t="s">
        <v>60</v>
      </c>
      <c r="R48" s="108" t="s">
        <v>60</v>
      </c>
      <c r="S48" s="106" t="s">
        <v>60</v>
      </c>
      <c r="T48" s="104" t="s">
        <v>60</v>
      </c>
      <c r="U48" s="104" t="s">
        <v>60</v>
      </c>
      <c r="V48" s="107" t="s">
        <v>60</v>
      </c>
      <c r="W48" s="104" t="s">
        <v>60</v>
      </c>
      <c r="X48" s="107" t="s">
        <v>60</v>
      </c>
      <c r="Y48" s="107" t="s">
        <v>60</v>
      </c>
      <c r="Z48" s="107" t="s">
        <v>60</v>
      </c>
      <c r="AA48" s="104" t="s">
        <v>60</v>
      </c>
      <c r="AB48" s="107" t="s">
        <v>60</v>
      </c>
      <c r="AC48" s="107" t="s">
        <v>60</v>
      </c>
      <c r="AD48" s="125" t="s">
        <v>60</v>
      </c>
      <c r="AE48" s="126" t="s">
        <v>60</v>
      </c>
      <c r="AF48" s="109" t="s">
        <v>60</v>
      </c>
      <c r="AG48" s="110" t="s">
        <v>60</v>
      </c>
      <c r="AH48" s="111" t="s">
        <v>60</v>
      </c>
      <c r="AI48" s="111" t="s">
        <v>60</v>
      </c>
      <c r="AJ48" s="111" t="s">
        <v>60</v>
      </c>
      <c r="AK48" s="111" t="s">
        <v>60</v>
      </c>
      <c r="AL48" s="111" t="s">
        <v>60</v>
      </c>
      <c r="AM48" s="111" t="s">
        <v>60</v>
      </c>
      <c r="AN48" s="111" t="s">
        <v>60</v>
      </c>
      <c r="AO48" s="111" t="s">
        <v>60</v>
      </c>
      <c r="AP48" s="111" t="s">
        <v>60</v>
      </c>
      <c r="AQ48" s="111" t="s">
        <v>60</v>
      </c>
      <c r="AR48" s="111" t="s">
        <v>60</v>
      </c>
      <c r="AS48" s="111" t="s">
        <v>60</v>
      </c>
      <c r="AT48" s="111" t="s">
        <v>60</v>
      </c>
      <c r="AU48" s="111" t="s">
        <v>60</v>
      </c>
      <c r="AV48" s="110" t="s">
        <v>60</v>
      </c>
      <c r="AW48" s="110" t="s">
        <v>60</v>
      </c>
      <c r="AX48" s="112" t="s">
        <v>60</v>
      </c>
      <c r="AY48" s="109" t="s">
        <v>60</v>
      </c>
      <c r="AZ48" s="110" t="s">
        <v>60</v>
      </c>
      <c r="BA48" s="110" t="s">
        <v>60</v>
      </c>
      <c r="BB48" s="111" t="s">
        <v>60</v>
      </c>
      <c r="BC48" s="110" t="s">
        <v>60</v>
      </c>
      <c r="BD48" s="112" t="s">
        <v>60</v>
      </c>
      <c r="BE48" s="121">
        <f t="shared" si="0"/>
        <v>56</v>
      </c>
      <c r="BF48" s="121">
        <f t="shared" si="1"/>
        <v>4</v>
      </c>
      <c r="BO48" s="111"/>
      <c r="BP48" s="111"/>
      <c r="BQ48" s="111"/>
      <c r="BR48" s="111"/>
      <c r="BS48" s="111"/>
      <c r="BT48" s="111"/>
    </row>
    <row r="49" spans="1:72" ht="242.25" x14ac:dyDescent="0.25">
      <c r="A49" s="122" t="s">
        <v>120</v>
      </c>
      <c r="B49" s="123">
        <v>2023</v>
      </c>
      <c r="C49" s="124" t="s">
        <v>6</v>
      </c>
      <c r="D49" s="124" t="s">
        <v>169</v>
      </c>
      <c r="E49" s="104" t="s">
        <v>60</v>
      </c>
      <c r="F49" s="104" t="s">
        <v>60</v>
      </c>
      <c r="G49" s="104" t="s">
        <v>60</v>
      </c>
      <c r="H49" s="105" t="s">
        <v>60</v>
      </c>
      <c r="I49" s="106" t="s">
        <v>5</v>
      </c>
      <c r="J49" s="104" t="s">
        <v>121</v>
      </c>
      <c r="K49" s="107" t="s">
        <v>103</v>
      </c>
      <c r="L49" s="104" t="s">
        <v>145</v>
      </c>
      <c r="M49" s="107">
        <v>536</v>
      </c>
      <c r="N49" s="107" t="s">
        <v>104</v>
      </c>
      <c r="O49" s="107" t="s">
        <v>114</v>
      </c>
      <c r="P49" s="104" t="s">
        <v>115</v>
      </c>
      <c r="Q49" s="107" t="s">
        <v>105</v>
      </c>
      <c r="R49" s="108">
        <v>45077</v>
      </c>
      <c r="S49" s="106" t="s">
        <v>60</v>
      </c>
      <c r="T49" s="104" t="s">
        <v>60</v>
      </c>
      <c r="U49" s="104" t="s">
        <v>60</v>
      </c>
      <c r="V49" s="107" t="s">
        <v>60</v>
      </c>
      <c r="W49" s="104" t="s">
        <v>60</v>
      </c>
      <c r="X49" s="107" t="s">
        <v>60</v>
      </c>
      <c r="Y49" s="107" t="s">
        <v>60</v>
      </c>
      <c r="Z49" s="107" t="s">
        <v>60</v>
      </c>
      <c r="AA49" s="104" t="s">
        <v>60</v>
      </c>
      <c r="AB49" s="107" t="s">
        <v>60</v>
      </c>
      <c r="AC49" s="107" t="s">
        <v>60</v>
      </c>
      <c r="AD49" s="125" t="s">
        <v>60</v>
      </c>
      <c r="AE49" s="126" t="s">
        <v>60</v>
      </c>
      <c r="AF49" s="109" t="s">
        <v>60</v>
      </c>
      <c r="AG49" s="110" t="s">
        <v>60</v>
      </c>
      <c r="AH49" s="111" t="s">
        <v>60</v>
      </c>
      <c r="AI49" s="111" t="s">
        <v>60</v>
      </c>
      <c r="AJ49" s="111" t="s">
        <v>60</v>
      </c>
      <c r="AK49" s="111" t="s">
        <v>60</v>
      </c>
      <c r="AL49" s="111" t="s">
        <v>60</v>
      </c>
      <c r="AM49" s="111" t="s">
        <v>60</v>
      </c>
      <c r="AN49" s="111" t="s">
        <v>60</v>
      </c>
      <c r="AO49" s="111" t="s">
        <v>60</v>
      </c>
      <c r="AP49" s="111" t="s">
        <v>60</v>
      </c>
      <c r="AQ49" s="111" t="s">
        <v>60</v>
      </c>
      <c r="AR49" s="111" t="s">
        <v>60</v>
      </c>
      <c r="AS49" s="111" t="s">
        <v>60</v>
      </c>
      <c r="AT49" s="111" t="s">
        <v>60</v>
      </c>
      <c r="AU49" s="111" t="s">
        <v>60</v>
      </c>
      <c r="AV49" s="110" t="s">
        <v>60</v>
      </c>
      <c r="AW49" s="110" t="s">
        <v>60</v>
      </c>
      <c r="AX49" s="112" t="s">
        <v>60</v>
      </c>
      <c r="AY49" s="109" t="s">
        <v>60</v>
      </c>
      <c r="AZ49" s="110" t="s">
        <v>60</v>
      </c>
      <c r="BA49" s="110" t="s">
        <v>60</v>
      </c>
      <c r="BB49" s="111" t="s">
        <v>60</v>
      </c>
      <c r="BC49" s="110" t="s">
        <v>60</v>
      </c>
      <c r="BD49" s="112" t="s">
        <v>60</v>
      </c>
      <c r="BE49" s="121">
        <f t="shared" si="0"/>
        <v>56</v>
      </c>
      <c r="BF49" s="121">
        <f t="shared" si="1"/>
        <v>14</v>
      </c>
      <c r="BO49" s="111"/>
      <c r="BP49" s="111"/>
      <c r="BQ49" s="111"/>
      <c r="BR49" s="111"/>
      <c r="BS49" s="111"/>
      <c r="BT49" s="111"/>
    </row>
    <row r="50" spans="1:72" ht="216.75" x14ac:dyDescent="0.25">
      <c r="A50" s="122" t="s">
        <v>120</v>
      </c>
      <c r="B50" s="123">
        <v>2023</v>
      </c>
      <c r="C50" s="124" t="s">
        <v>6</v>
      </c>
      <c r="D50" s="124" t="s">
        <v>169</v>
      </c>
      <c r="E50" s="104" t="s">
        <v>60</v>
      </c>
      <c r="F50" s="104" t="s">
        <v>60</v>
      </c>
      <c r="G50" s="104" t="s">
        <v>60</v>
      </c>
      <c r="H50" s="105" t="s">
        <v>60</v>
      </c>
      <c r="I50" s="106" t="s">
        <v>5</v>
      </c>
      <c r="J50" s="104" t="s">
        <v>122</v>
      </c>
      <c r="K50" s="107" t="s">
        <v>103</v>
      </c>
      <c r="L50" s="104" t="s">
        <v>146</v>
      </c>
      <c r="M50" s="107">
        <v>549</v>
      </c>
      <c r="N50" s="107" t="s">
        <v>104</v>
      </c>
      <c r="O50" s="107" t="s">
        <v>161</v>
      </c>
      <c r="P50" s="104" t="s">
        <v>165</v>
      </c>
      <c r="Q50" s="107" t="s">
        <v>105</v>
      </c>
      <c r="R50" s="108">
        <v>45275</v>
      </c>
      <c r="S50" s="106" t="s">
        <v>60</v>
      </c>
      <c r="T50" s="104" t="s">
        <v>60</v>
      </c>
      <c r="U50" s="104" t="s">
        <v>60</v>
      </c>
      <c r="V50" s="107" t="s">
        <v>60</v>
      </c>
      <c r="W50" s="104" t="s">
        <v>60</v>
      </c>
      <c r="X50" s="107" t="s">
        <v>60</v>
      </c>
      <c r="Y50" s="107" t="s">
        <v>60</v>
      </c>
      <c r="Z50" s="107" t="s">
        <v>60</v>
      </c>
      <c r="AA50" s="104" t="s">
        <v>60</v>
      </c>
      <c r="AB50" s="107" t="s">
        <v>60</v>
      </c>
      <c r="AC50" s="107" t="s">
        <v>60</v>
      </c>
      <c r="AD50" s="125" t="s">
        <v>60</v>
      </c>
      <c r="AE50" s="126" t="s">
        <v>60</v>
      </c>
      <c r="AF50" s="109" t="s">
        <v>60</v>
      </c>
      <c r="AG50" s="110" t="s">
        <v>60</v>
      </c>
      <c r="AH50" s="111" t="s">
        <v>60</v>
      </c>
      <c r="AI50" s="111" t="s">
        <v>60</v>
      </c>
      <c r="AJ50" s="111" t="s">
        <v>60</v>
      </c>
      <c r="AK50" s="111" t="s">
        <v>60</v>
      </c>
      <c r="AL50" s="111" t="s">
        <v>60</v>
      </c>
      <c r="AM50" s="111" t="s">
        <v>60</v>
      </c>
      <c r="AN50" s="111" t="s">
        <v>60</v>
      </c>
      <c r="AO50" s="111" t="s">
        <v>60</v>
      </c>
      <c r="AP50" s="111" t="s">
        <v>60</v>
      </c>
      <c r="AQ50" s="111" t="s">
        <v>60</v>
      </c>
      <c r="AR50" s="111" t="s">
        <v>60</v>
      </c>
      <c r="AS50" s="111" t="s">
        <v>60</v>
      </c>
      <c r="AT50" s="111" t="s">
        <v>60</v>
      </c>
      <c r="AU50" s="111" t="s">
        <v>60</v>
      </c>
      <c r="AV50" s="110" t="s">
        <v>60</v>
      </c>
      <c r="AW50" s="110" t="s">
        <v>60</v>
      </c>
      <c r="AX50" s="112" t="s">
        <v>60</v>
      </c>
      <c r="AY50" s="109" t="s">
        <v>60</v>
      </c>
      <c r="AZ50" s="110" t="s">
        <v>60</v>
      </c>
      <c r="BA50" s="110" t="s">
        <v>60</v>
      </c>
      <c r="BB50" s="111" t="s">
        <v>60</v>
      </c>
      <c r="BC50" s="110" t="s">
        <v>60</v>
      </c>
      <c r="BD50" s="112" t="s">
        <v>60</v>
      </c>
      <c r="BE50" s="121">
        <f t="shared" si="0"/>
        <v>56</v>
      </c>
      <c r="BF50" s="121">
        <f t="shared" si="1"/>
        <v>14</v>
      </c>
      <c r="BO50" s="111"/>
      <c r="BP50" s="111"/>
      <c r="BQ50" s="111"/>
      <c r="BR50" s="111"/>
      <c r="BS50" s="111"/>
      <c r="BT50" s="111"/>
    </row>
    <row r="51" spans="1:72" ht="25.5" x14ac:dyDescent="0.25">
      <c r="A51" s="122" t="s">
        <v>120</v>
      </c>
      <c r="B51" s="123">
        <v>2023</v>
      </c>
      <c r="C51" s="124" t="s">
        <v>6</v>
      </c>
      <c r="D51" s="124" t="s">
        <v>169</v>
      </c>
      <c r="E51" s="104" t="s">
        <v>60</v>
      </c>
      <c r="F51" s="104" t="s">
        <v>60</v>
      </c>
      <c r="G51" s="104" t="s">
        <v>60</v>
      </c>
      <c r="H51" s="105" t="s">
        <v>60</v>
      </c>
      <c r="I51" s="106" t="s">
        <v>60</v>
      </c>
      <c r="J51" s="104" t="s">
        <v>60</v>
      </c>
      <c r="K51" s="107" t="s">
        <v>60</v>
      </c>
      <c r="L51" s="104" t="s">
        <v>60</v>
      </c>
      <c r="M51" s="107" t="s">
        <v>60</v>
      </c>
      <c r="N51" s="107" t="s">
        <v>60</v>
      </c>
      <c r="O51" s="107" t="s">
        <v>60</v>
      </c>
      <c r="P51" s="104" t="s">
        <v>60</v>
      </c>
      <c r="Q51" s="107" t="s">
        <v>60</v>
      </c>
      <c r="R51" s="108" t="s">
        <v>60</v>
      </c>
      <c r="S51" s="106" t="s">
        <v>60</v>
      </c>
      <c r="T51" s="104" t="s">
        <v>60</v>
      </c>
      <c r="U51" s="104" t="s">
        <v>60</v>
      </c>
      <c r="V51" s="107" t="s">
        <v>60</v>
      </c>
      <c r="W51" s="104" t="s">
        <v>60</v>
      </c>
      <c r="X51" s="107" t="s">
        <v>60</v>
      </c>
      <c r="Y51" s="107" t="s">
        <v>60</v>
      </c>
      <c r="Z51" s="107" t="s">
        <v>60</v>
      </c>
      <c r="AA51" s="104" t="s">
        <v>60</v>
      </c>
      <c r="AB51" s="107" t="s">
        <v>60</v>
      </c>
      <c r="AC51" s="107" t="s">
        <v>60</v>
      </c>
      <c r="AD51" s="125" t="s">
        <v>60</v>
      </c>
      <c r="AE51" s="126" t="s">
        <v>60</v>
      </c>
      <c r="AF51" s="109" t="s">
        <v>60</v>
      </c>
      <c r="AG51" s="110" t="s">
        <v>60</v>
      </c>
      <c r="AH51" s="111" t="s">
        <v>60</v>
      </c>
      <c r="AI51" s="111" t="s">
        <v>60</v>
      </c>
      <c r="AJ51" s="111" t="s">
        <v>60</v>
      </c>
      <c r="AK51" s="111" t="s">
        <v>60</v>
      </c>
      <c r="AL51" s="111" t="s">
        <v>60</v>
      </c>
      <c r="AM51" s="111" t="s">
        <v>60</v>
      </c>
      <c r="AN51" s="111" t="s">
        <v>60</v>
      </c>
      <c r="AO51" s="111" t="s">
        <v>60</v>
      </c>
      <c r="AP51" s="111" t="s">
        <v>60</v>
      </c>
      <c r="AQ51" s="111" t="s">
        <v>60</v>
      </c>
      <c r="AR51" s="111" t="s">
        <v>60</v>
      </c>
      <c r="AS51" s="111" t="s">
        <v>60</v>
      </c>
      <c r="AT51" s="111" t="s">
        <v>60</v>
      </c>
      <c r="AU51" s="111" t="s">
        <v>60</v>
      </c>
      <c r="AV51" s="110" t="s">
        <v>60</v>
      </c>
      <c r="AW51" s="110" t="s">
        <v>60</v>
      </c>
      <c r="AX51" s="112" t="s">
        <v>60</v>
      </c>
      <c r="AY51" s="109" t="s">
        <v>60</v>
      </c>
      <c r="AZ51" s="110" t="s">
        <v>60</v>
      </c>
      <c r="BA51" s="110" t="s">
        <v>60</v>
      </c>
      <c r="BB51" s="111" t="s">
        <v>60</v>
      </c>
      <c r="BC51" s="110" t="s">
        <v>60</v>
      </c>
      <c r="BD51" s="112" t="s">
        <v>60</v>
      </c>
      <c r="BE51" s="121">
        <f t="shared" si="0"/>
        <v>56</v>
      </c>
      <c r="BF51" s="121">
        <f t="shared" si="1"/>
        <v>4</v>
      </c>
      <c r="BO51" s="111"/>
      <c r="BP51" s="111"/>
      <c r="BQ51" s="111"/>
      <c r="BR51" s="111"/>
      <c r="BS51" s="111"/>
      <c r="BT51" s="111"/>
    </row>
    <row r="52" spans="1:72" ht="25.5" x14ac:dyDescent="0.25">
      <c r="A52" s="122" t="s">
        <v>120</v>
      </c>
      <c r="B52" s="123">
        <v>2023</v>
      </c>
      <c r="C52" s="124" t="s">
        <v>6</v>
      </c>
      <c r="D52" s="124" t="s">
        <v>169</v>
      </c>
      <c r="E52" s="104" t="s">
        <v>60</v>
      </c>
      <c r="F52" s="104" t="s">
        <v>60</v>
      </c>
      <c r="G52" s="104" t="s">
        <v>60</v>
      </c>
      <c r="H52" s="105" t="s">
        <v>60</v>
      </c>
      <c r="I52" s="106" t="s">
        <v>60</v>
      </c>
      <c r="J52" s="104" t="s">
        <v>60</v>
      </c>
      <c r="K52" s="107" t="s">
        <v>60</v>
      </c>
      <c r="L52" s="104" t="s">
        <v>60</v>
      </c>
      <c r="M52" s="107" t="s">
        <v>60</v>
      </c>
      <c r="N52" s="107" t="s">
        <v>60</v>
      </c>
      <c r="O52" s="107" t="s">
        <v>60</v>
      </c>
      <c r="P52" s="104" t="s">
        <v>60</v>
      </c>
      <c r="Q52" s="107" t="s">
        <v>60</v>
      </c>
      <c r="R52" s="108" t="s">
        <v>60</v>
      </c>
      <c r="S52" s="106" t="s">
        <v>60</v>
      </c>
      <c r="T52" s="104" t="s">
        <v>60</v>
      </c>
      <c r="U52" s="104" t="s">
        <v>60</v>
      </c>
      <c r="V52" s="107" t="s">
        <v>60</v>
      </c>
      <c r="W52" s="104" t="s">
        <v>60</v>
      </c>
      <c r="X52" s="107" t="s">
        <v>60</v>
      </c>
      <c r="Y52" s="107" t="s">
        <v>60</v>
      </c>
      <c r="Z52" s="107" t="s">
        <v>60</v>
      </c>
      <c r="AA52" s="104" t="s">
        <v>60</v>
      </c>
      <c r="AB52" s="107" t="s">
        <v>60</v>
      </c>
      <c r="AC52" s="107" t="s">
        <v>60</v>
      </c>
      <c r="AD52" s="125" t="s">
        <v>60</v>
      </c>
      <c r="AE52" s="126" t="s">
        <v>60</v>
      </c>
      <c r="AF52" s="109" t="s">
        <v>60</v>
      </c>
      <c r="AG52" s="110" t="s">
        <v>60</v>
      </c>
      <c r="AH52" s="111" t="s">
        <v>60</v>
      </c>
      <c r="AI52" s="111" t="s">
        <v>60</v>
      </c>
      <c r="AJ52" s="111" t="s">
        <v>60</v>
      </c>
      <c r="AK52" s="111" t="s">
        <v>60</v>
      </c>
      <c r="AL52" s="111" t="s">
        <v>60</v>
      </c>
      <c r="AM52" s="111" t="s">
        <v>60</v>
      </c>
      <c r="AN52" s="111" t="s">
        <v>60</v>
      </c>
      <c r="AO52" s="111" t="s">
        <v>60</v>
      </c>
      <c r="AP52" s="111" t="s">
        <v>60</v>
      </c>
      <c r="AQ52" s="111" t="s">
        <v>60</v>
      </c>
      <c r="AR52" s="111" t="s">
        <v>60</v>
      </c>
      <c r="AS52" s="111" t="s">
        <v>60</v>
      </c>
      <c r="AT52" s="111" t="s">
        <v>60</v>
      </c>
      <c r="AU52" s="111" t="s">
        <v>60</v>
      </c>
      <c r="AV52" s="110" t="s">
        <v>60</v>
      </c>
      <c r="AW52" s="110" t="s">
        <v>60</v>
      </c>
      <c r="AX52" s="112" t="s">
        <v>60</v>
      </c>
      <c r="AY52" s="109" t="s">
        <v>60</v>
      </c>
      <c r="AZ52" s="110" t="s">
        <v>60</v>
      </c>
      <c r="BA52" s="110" t="s">
        <v>60</v>
      </c>
      <c r="BB52" s="111" t="s">
        <v>60</v>
      </c>
      <c r="BC52" s="110" t="s">
        <v>60</v>
      </c>
      <c r="BD52" s="112" t="s">
        <v>60</v>
      </c>
      <c r="BE52" s="121">
        <f t="shared" si="0"/>
        <v>56</v>
      </c>
      <c r="BF52" s="121">
        <f t="shared" si="1"/>
        <v>4</v>
      </c>
      <c r="BO52" s="111"/>
      <c r="BP52" s="111"/>
      <c r="BQ52" s="111"/>
      <c r="BR52" s="111"/>
      <c r="BS52" s="111"/>
      <c r="BT52" s="111"/>
    </row>
    <row r="53" spans="1:72" ht="25.5" x14ac:dyDescent="0.25">
      <c r="A53" s="122" t="s">
        <v>120</v>
      </c>
      <c r="B53" s="123">
        <v>2023</v>
      </c>
      <c r="C53" s="124" t="s">
        <v>6</v>
      </c>
      <c r="D53" s="124" t="s">
        <v>169</v>
      </c>
      <c r="E53" s="104" t="s">
        <v>60</v>
      </c>
      <c r="F53" s="104" t="s">
        <v>60</v>
      </c>
      <c r="G53" s="104" t="s">
        <v>60</v>
      </c>
      <c r="H53" s="105" t="s">
        <v>60</v>
      </c>
      <c r="I53" s="106" t="s">
        <v>60</v>
      </c>
      <c r="J53" s="104" t="s">
        <v>60</v>
      </c>
      <c r="K53" s="107" t="s">
        <v>60</v>
      </c>
      <c r="L53" s="104" t="s">
        <v>60</v>
      </c>
      <c r="M53" s="107" t="s">
        <v>60</v>
      </c>
      <c r="N53" s="107" t="s">
        <v>60</v>
      </c>
      <c r="O53" s="107" t="s">
        <v>60</v>
      </c>
      <c r="P53" s="104" t="s">
        <v>60</v>
      </c>
      <c r="Q53" s="107" t="s">
        <v>60</v>
      </c>
      <c r="R53" s="108" t="s">
        <v>60</v>
      </c>
      <c r="S53" s="106" t="s">
        <v>60</v>
      </c>
      <c r="T53" s="104" t="s">
        <v>60</v>
      </c>
      <c r="U53" s="104" t="s">
        <v>60</v>
      </c>
      <c r="V53" s="107" t="s">
        <v>60</v>
      </c>
      <c r="W53" s="104" t="s">
        <v>60</v>
      </c>
      <c r="X53" s="107" t="s">
        <v>60</v>
      </c>
      <c r="Y53" s="107" t="s">
        <v>60</v>
      </c>
      <c r="Z53" s="107" t="s">
        <v>60</v>
      </c>
      <c r="AA53" s="104" t="s">
        <v>60</v>
      </c>
      <c r="AB53" s="107" t="s">
        <v>60</v>
      </c>
      <c r="AC53" s="107" t="s">
        <v>60</v>
      </c>
      <c r="AD53" s="125" t="s">
        <v>60</v>
      </c>
      <c r="AE53" s="126" t="s">
        <v>60</v>
      </c>
      <c r="AF53" s="109" t="s">
        <v>60</v>
      </c>
      <c r="AG53" s="110" t="s">
        <v>60</v>
      </c>
      <c r="AH53" s="111" t="s">
        <v>60</v>
      </c>
      <c r="AI53" s="111" t="s">
        <v>60</v>
      </c>
      <c r="AJ53" s="111" t="s">
        <v>60</v>
      </c>
      <c r="AK53" s="111" t="s">
        <v>60</v>
      </c>
      <c r="AL53" s="111" t="s">
        <v>60</v>
      </c>
      <c r="AM53" s="111" t="s">
        <v>60</v>
      </c>
      <c r="AN53" s="111" t="s">
        <v>60</v>
      </c>
      <c r="AO53" s="111" t="s">
        <v>60</v>
      </c>
      <c r="AP53" s="111" t="s">
        <v>60</v>
      </c>
      <c r="AQ53" s="111" t="s">
        <v>60</v>
      </c>
      <c r="AR53" s="111" t="s">
        <v>60</v>
      </c>
      <c r="AS53" s="111" t="s">
        <v>60</v>
      </c>
      <c r="AT53" s="111" t="s">
        <v>60</v>
      </c>
      <c r="AU53" s="111" t="s">
        <v>60</v>
      </c>
      <c r="AV53" s="110" t="s">
        <v>60</v>
      </c>
      <c r="AW53" s="110" t="s">
        <v>60</v>
      </c>
      <c r="AX53" s="112" t="s">
        <v>60</v>
      </c>
      <c r="AY53" s="109" t="s">
        <v>60</v>
      </c>
      <c r="AZ53" s="110" t="s">
        <v>60</v>
      </c>
      <c r="BA53" s="110" t="s">
        <v>60</v>
      </c>
      <c r="BB53" s="111" t="s">
        <v>60</v>
      </c>
      <c r="BC53" s="110" t="s">
        <v>60</v>
      </c>
      <c r="BD53" s="112" t="s">
        <v>60</v>
      </c>
      <c r="BE53" s="121">
        <f t="shared" si="0"/>
        <v>56</v>
      </c>
      <c r="BF53" s="121">
        <f t="shared" si="1"/>
        <v>4</v>
      </c>
      <c r="BO53" s="111"/>
      <c r="BP53" s="111"/>
      <c r="BQ53" s="111"/>
      <c r="BR53" s="111"/>
      <c r="BS53" s="111"/>
      <c r="BT53" s="111"/>
    </row>
    <row r="54" spans="1:72" ht="25.5" x14ac:dyDescent="0.25">
      <c r="A54" s="122" t="s">
        <v>120</v>
      </c>
      <c r="B54" s="123">
        <v>2023</v>
      </c>
      <c r="C54" s="124" t="s">
        <v>6</v>
      </c>
      <c r="D54" s="124" t="s">
        <v>169</v>
      </c>
      <c r="E54" s="104" t="s">
        <v>60</v>
      </c>
      <c r="F54" s="104" t="s">
        <v>60</v>
      </c>
      <c r="G54" s="104" t="s">
        <v>60</v>
      </c>
      <c r="H54" s="105" t="s">
        <v>60</v>
      </c>
      <c r="I54" s="106" t="s">
        <v>60</v>
      </c>
      <c r="J54" s="104" t="s">
        <v>60</v>
      </c>
      <c r="K54" s="107" t="s">
        <v>60</v>
      </c>
      <c r="L54" s="104" t="s">
        <v>60</v>
      </c>
      <c r="M54" s="107" t="s">
        <v>60</v>
      </c>
      <c r="N54" s="107" t="s">
        <v>60</v>
      </c>
      <c r="O54" s="107" t="s">
        <v>60</v>
      </c>
      <c r="P54" s="104" t="s">
        <v>60</v>
      </c>
      <c r="Q54" s="107" t="s">
        <v>60</v>
      </c>
      <c r="R54" s="108" t="s">
        <v>60</v>
      </c>
      <c r="S54" s="106" t="s">
        <v>60</v>
      </c>
      <c r="T54" s="104" t="s">
        <v>60</v>
      </c>
      <c r="U54" s="104" t="s">
        <v>60</v>
      </c>
      <c r="V54" s="107" t="s">
        <v>60</v>
      </c>
      <c r="W54" s="104" t="s">
        <v>60</v>
      </c>
      <c r="X54" s="107" t="s">
        <v>60</v>
      </c>
      <c r="Y54" s="107" t="s">
        <v>60</v>
      </c>
      <c r="Z54" s="107" t="s">
        <v>60</v>
      </c>
      <c r="AA54" s="104" t="s">
        <v>60</v>
      </c>
      <c r="AB54" s="107" t="s">
        <v>60</v>
      </c>
      <c r="AC54" s="107" t="s">
        <v>60</v>
      </c>
      <c r="AD54" s="125" t="s">
        <v>60</v>
      </c>
      <c r="AE54" s="126" t="s">
        <v>60</v>
      </c>
      <c r="AF54" s="109" t="s">
        <v>60</v>
      </c>
      <c r="AG54" s="110" t="s">
        <v>60</v>
      </c>
      <c r="AH54" s="111" t="s">
        <v>60</v>
      </c>
      <c r="AI54" s="111" t="s">
        <v>60</v>
      </c>
      <c r="AJ54" s="111" t="s">
        <v>60</v>
      </c>
      <c r="AK54" s="111" t="s">
        <v>60</v>
      </c>
      <c r="AL54" s="111" t="s">
        <v>60</v>
      </c>
      <c r="AM54" s="111" t="s">
        <v>60</v>
      </c>
      <c r="AN54" s="111" t="s">
        <v>60</v>
      </c>
      <c r="AO54" s="111" t="s">
        <v>60</v>
      </c>
      <c r="AP54" s="111" t="s">
        <v>60</v>
      </c>
      <c r="AQ54" s="111" t="s">
        <v>60</v>
      </c>
      <c r="AR54" s="111" t="s">
        <v>60</v>
      </c>
      <c r="AS54" s="111" t="s">
        <v>60</v>
      </c>
      <c r="AT54" s="111" t="s">
        <v>60</v>
      </c>
      <c r="AU54" s="111" t="s">
        <v>60</v>
      </c>
      <c r="AV54" s="110" t="s">
        <v>60</v>
      </c>
      <c r="AW54" s="110" t="s">
        <v>60</v>
      </c>
      <c r="AX54" s="112" t="s">
        <v>60</v>
      </c>
      <c r="AY54" s="109" t="s">
        <v>60</v>
      </c>
      <c r="AZ54" s="110" t="s">
        <v>60</v>
      </c>
      <c r="BA54" s="110" t="s">
        <v>60</v>
      </c>
      <c r="BB54" s="111" t="s">
        <v>60</v>
      </c>
      <c r="BC54" s="110" t="s">
        <v>60</v>
      </c>
      <c r="BD54" s="112" t="s">
        <v>60</v>
      </c>
      <c r="BE54" s="121">
        <f t="shared" si="0"/>
        <v>56</v>
      </c>
      <c r="BF54" s="121">
        <f t="shared" si="1"/>
        <v>4</v>
      </c>
      <c r="BO54" s="111"/>
      <c r="BP54" s="111"/>
      <c r="BQ54" s="111"/>
      <c r="BR54" s="111"/>
      <c r="BS54" s="111"/>
      <c r="BT54" s="111"/>
    </row>
    <row r="55" spans="1:72" ht="25.5" x14ac:dyDescent="0.25">
      <c r="A55" s="122" t="s">
        <v>120</v>
      </c>
      <c r="B55" s="123">
        <v>2023</v>
      </c>
      <c r="C55" s="124" t="s">
        <v>6</v>
      </c>
      <c r="D55" s="124" t="s">
        <v>169</v>
      </c>
      <c r="E55" s="104" t="s">
        <v>60</v>
      </c>
      <c r="F55" s="104" t="s">
        <v>60</v>
      </c>
      <c r="G55" s="104" t="s">
        <v>60</v>
      </c>
      <c r="H55" s="105" t="s">
        <v>60</v>
      </c>
      <c r="I55" s="106" t="s">
        <v>60</v>
      </c>
      <c r="J55" s="104" t="s">
        <v>60</v>
      </c>
      <c r="K55" s="107" t="s">
        <v>60</v>
      </c>
      <c r="L55" s="104" t="s">
        <v>60</v>
      </c>
      <c r="M55" s="107" t="s">
        <v>60</v>
      </c>
      <c r="N55" s="107" t="s">
        <v>60</v>
      </c>
      <c r="O55" s="107" t="s">
        <v>60</v>
      </c>
      <c r="P55" s="104" t="s">
        <v>60</v>
      </c>
      <c r="Q55" s="107" t="s">
        <v>60</v>
      </c>
      <c r="R55" s="108" t="s">
        <v>60</v>
      </c>
      <c r="S55" s="106" t="s">
        <v>60</v>
      </c>
      <c r="T55" s="104" t="s">
        <v>60</v>
      </c>
      <c r="U55" s="104" t="s">
        <v>60</v>
      </c>
      <c r="V55" s="107" t="s">
        <v>60</v>
      </c>
      <c r="W55" s="104" t="s">
        <v>60</v>
      </c>
      <c r="X55" s="107" t="s">
        <v>60</v>
      </c>
      <c r="Y55" s="107" t="s">
        <v>60</v>
      </c>
      <c r="Z55" s="107" t="s">
        <v>60</v>
      </c>
      <c r="AA55" s="104" t="s">
        <v>60</v>
      </c>
      <c r="AB55" s="107" t="s">
        <v>60</v>
      </c>
      <c r="AC55" s="107" t="s">
        <v>60</v>
      </c>
      <c r="AD55" s="125" t="s">
        <v>60</v>
      </c>
      <c r="AE55" s="126" t="s">
        <v>60</v>
      </c>
      <c r="AF55" s="109" t="s">
        <v>60</v>
      </c>
      <c r="AG55" s="110" t="s">
        <v>60</v>
      </c>
      <c r="AH55" s="111" t="s">
        <v>60</v>
      </c>
      <c r="AI55" s="111" t="s">
        <v>60</v>
      </c>
      <c r="AJ55" s="111" t="s">
        <v>60</v>
      </c>
      <c r="AK55" s="111" t="s">
        <v>60</v>
      </c>
      <c r="AL55" s="111" t="s">
        <v>60</v>
      </c>
      <c r="AM55" s="111" t="s">
        <v>60</v>
      </c>
      <c r="AN55" s="111" t="s">
        <v>60</v>
      </c>
      <c r="AO55" s="111" t="s">
        <v>60</v>
      </c>
      <c r="AP55" s="111" t="s">
        <v>60</v>
      </c>
      <c r="AQ55" s="111" t="s">
        <v>60</v>
      </c>
      <c r="AR55" s="111" t="s">
        <v>60</v>
      </c>
      <c r="AS55" s="111" t="s">
        <v>60</v>
      </c>
      <c r="AT55" s="111" t="s">
        <v>60</v>
      </c>
      <c r="AU55" s="111" t="s">
        <v>60</v>
      </c>
      <c r="AV55" s="110" t="s">
        <v>60</v>
      </c>
      <c r="AW55" s="110" t="s">
        <v>60</v>
      </c>
      <c r="AX55" s="112" t="s">
        <v>60</v>
      </c>
      <c r="AY55" s="109" t="s">
        <v>60</v>
      </c>
      <c r="AZ55" s="110" t="s">
        <v>60</v>
      </c>
      <c r="BA55" s="110" t="s">
        <v>60</v>
      </c>
      <c r="BB55" s="111" t="s">
        <v>60</v>
      </c>
      <c r="BC55" s="110" t="s">
        <v>60</v>
      </c>
      <c r="BD55" s="112" t="s">
        <v>60</v>
      </c>
      <c r="BE55" s="121">
        <f t="shared" si="0"/>
        <v>56</v>
      </c>
      <c r="BF55" s="121">
        <f t="shared" si="1"/>
        <v>4</v>
      </c>
      <c r="BO55" s="111"/>
      <c r="BP55" s="111"/>
      <c r="BQ55" s="111"/>
      <c r="BR55" s="111"/>
      <c r="BS55" s="111"/>
      <c r="BT55" s="111"/>
    </row>
    <row r="56" spans="1:72" ht="267.75" x14ac:dyDescent="0.25">
      <c r="A56" s="122" t="s">
        <v>127</v>
      </c>
      <c r="B56" s="123">
        <v>2023</v>
      </c>
      <c r="C56" s="124" t="s">
        <v>6</v>
      </c>
      <c r="D56" s="124" t="s">
        <v>169</v>
      </c>
      <c r="E56" s="104" t="s">
        <v>60</v>
      </c>
      <c r="F56" s="104" t="s">
        <v>60</v>
      </c>
      <c r="G56" s="104" t="s">
        <v>60</v>
      </c>
      <c r="H56" s="105" t="s">
        <v>60</v>
      </c>
      <c r="I56" s="106" t="s">
        <v>5</v>
      </c>
      <c r="J56" s="104" t="s">
        <v>126</v>
      </c>
      <c r="K56" s="107" t="s">
        <v>103</v>
      </c>
      <c r="L56" s="104" t="s">
        <v>147</v>
      </c>
      <c r="M56" s="107">
        <v>559</v>
      </c>
      <c r="N56" s="107" t="s">
        <v>104</v>
      </c>
      <c r="O56" s="107" t="s">
        <v>161</v>
      </c>
      <c r="P56" s="104" t="s">
        <v>166</v>
      </c>
      <c r="Q56" s="107" t="s">
        <v>105</v>
      </c>
      <c r="R56" s="108">
        <v>45291</v>
      </c>
      <c r="S56" s="106" t="s">
        <v>60</v>
      </c>
      <c r="T56" s="104" t="s">
        <v>60</v>
      </c>
      <c r="U56" s="104" t="s">
        <v>60</v>
      </c>
      <c r="V56" s="107" t="s">
        <v>60</v>
      </c>
      <c r="W56" s="104" t="s">
        <v>60</v>
      </c>
      <c r="X56" s="107" t="s">
        <v>60</v>
      </c>
      <c r="Y56" s="107" t="s">
        <v>60</v>
      </c>
      <c r="Z56" s="107" t="s">
        <v>60</v>
      </c>
      <c r="AA56" s="104" t="s">
        <v>60</v>
      </c>
      <c r="AB56" s="107" t="s">
        <v>60</v>
      </c>
      <c r="AC56" s="107" t="s">
        <v>60</v>
      </c>
      <c r="AD56" s="125" t="s">
        <v>60</v>
      </c>
      <c r="AE56" s="126" t="s">
        <v>60</v>
      </c>
      <c r="AF56" s="109" t="s">
        <v>60</v>
      </c>
      <c r="AG56" s="110" t="s">
        <v>60</v>
      </c>
      <c r="AH56" s="111" t="s">
        <v>60</v>
      </c>
      <c r="AI56" s="111" t="s">
        <v>60</v>
      </c>
      <c r="AJ56" s="111" t="s">
        <v>60</v>
      </c>
      <c r="AK56" s="111" t="s">
        <v>60</v>
      </c>
      <c r="AL56" s="111" t="s">
        <v>60</v>
      </c>
      <c r="AM56" s="111" t="s">
        <v>60</v>
      </c>
      <c r="AN56" s="111" t="s">
        <v>60</v>
      </c>
      <c r="AO56" s="111" t="s">
        <v>60</v>
      </c>
      <c r="AP56" s="111" t="s">
        <v>60</v>
      </c>
      <c r="AQ56" s="111" t="s">
        <v>60</v>
      </c>
      <c r="AR56" s="111" t="s">
        <v>60</v>
      </c>
      <c r="AS56" s="111" t="s">
        <v>60</v>
      </c>
      <c r="AT56" s="111" t="s">
        <v>60</v>
      </c>
      <c r="AU56" s="111" t="s">
        <v>60</v>
      </c>
      <c r="AV56" s="110" t="s">
        <v>60</v>
      </c>
      <c r="AW56" s="110" t="s">
        <v>60</v>
      </c>
      <c r="AX56" s="112" t="s">
        <v>60</v>
      </c>
      <c r="AY56" s="109" t="s">
        <v>60</v>
      </c>
      <c r="AZ56" s="110" t="s">
        <v>60</v>
      </c>
      <c r="BA56" s="110" t="s">
        <v>60</v>
      </c>
      <c r="BB56" s="111" t="s">
        <v>60</v>
      </c>
      <c r="BC56" s="110" t="s">
        <v>60</v>
      </c>
      <c r="BD56" s="112" t="s">
        <v>60</v>
      </c>
      <c r="BE56" s="121">
        <f t="shared" si="0"/>
        <v>56</v>
      </c>
      <c r="BF56" s="121">
        <f t="shared" si="1"/>
        <v>14</v>
      </c>
      <c r="BO56" s="111"/>
      <c r="BP56" s="111"/>
      <c r="BQ56" s="111"/>
      <c r="BR56" s="111"/>
      <c r="BS56" s="111"/>
      <c r="BT56" s="111"/>
    </row>
    <row r="57" spans="1:72" ht="267.75" x14ac:dyDescent="0.25">
      <c r="A57" s="122" t="s">
        <v>127</v>
      </c>
      <c r="B57" s="123">
        <v>2023</v>
      </c>
      <c r="C57" s="124" t="s">
        <v>6</v>
      </c>
      <c r="D57" s="124" t="s">
        <v>169</v>
      </c>
      <c r="E57" s="104" t="s">
        <v>60</v>
      </c>
      <c r="F57" s="104" t="s">
        <v>60</v>
      </c>
      <c r="G57" s="104" t="s">
        <v>60</v>
      </c>
      <c r="H57" s="105" t="s">
        <v>60</v>
      </c>
      <c r="I57" s="106" t="s">
        <v>5</v>
      </c>
      <c r="J57" s="104" t="s">
        <v>126</v>
      </c>
      <c r="K57" s="107" t="s">
        <v>103</v>
      </c>
      <c r="L57" s="104" t="s">
        <v>148</v>
      </c>
      <c r="M57" s="107">
        <v>560</v>
      </c>
      <c r="N57" s="107" t="s">
        <v>104</v>
      </c>
      <c r="O57" s="107" t="s">
        <v>161</v>
      </c>
      <c r="P57" s="104" t="s">
        <v>166</v>
      </c>
      <c r="Q57" s="107" t="s">
        <v>105</v>
      </c>
      <c r="R57" s="108">
        <v>45291</v>
      </c>
      <c r="S57" s="106" t="s">
        <v>60</v>
      </c>
      <c r="T57" s="104" t="s">
        <v>60</v>
      </c>
      <c r="U57" s="104" t="s">
        <v>60</v>
      </c>
      <c r="V57" s="107" t="s">
        <v>60</v>
      </c>
      <c r="W57" s="104" t="s">
        <v>60</v>
      </c>
      <c r="X57" s="107" t="s">
        <v>60</v>
      </c>
      <c r="Y57" s="107" t="s">
        <v>60</v>
      </c>
      <c r="Z57" s="107" t="s">
        <v>60</v>
      </c>
      <c r="AA57" s="104" t="s">
        <v>60</v>
      </c>
      <c r="AB57" s="107" t="s">
        <v>60</v>
      </c>
      <c r="AC57" s="107" t="s">
        <v>60</v>
      </c>
      <c r="AD57" s="125" t="s">
        <v>60</v>
      </c>
      <c r="AE57" s="126" t="s">
        <v>60</v>
      </c>
      <c r="AF57" s="109" t="s">
        <v>60</v>
      </c>
      <c r="AG57" s="110" t="s">
        <v>60</v>
      </c>
      <c r="AH57" s="111" t="s">
        <v>60</v>
      </c>
      <c r="AI57" s="111" t="s">
        <v>60</v>
      </c>
      <c r="AJ57" s="111" t="s">
        <v>60</v>
      </c>
      <c r="AK57" s="111" t="s">
        <v>60</v>
      </c>
      <c r="AL57" s="111" t="s">
        <v>60</v>
      </c>
      <c r="AM57" s="111" t="s">
        <v>60</v>
      </c>
      <c r="AN57" s="111" t="s">
        <v>60</v>
      </c>
      <c r="AO57" s="111" t="s">
        <v>60</v>
      </c>
      <c r="AP57" s="111" t="s">
        <v>60</v>
      </c>
      <c r="AQ57" s="111" t="s">
        <v>60</v>
      </c>
      <c r="AR57" s="111" t="s">
        <v>60</v>
      </c>
      <c r="AS57" s="111" t="s">
        <v>60</v>
      </c>
      <c r="AT57" s="111" t="s">
        <v>60</v>
      </c>
      <c r="AU57" s="111" t="s">
        <v>60</v>
      </c>
      <c r="AV57" s="110" t="s">
        <v>60</v>
      </c>
      <c r="AW57" s="110" t="s">
        <v>60</v>
      </c>
      <c r="AX57" s="112" t="s">
        <v>60</v>
      </c>
      <c r="AY57" s="109" t="s">
        <v>60</v>
      </c>
      <c r="AZ57" s="110" t="s">
        <v>60</v>
      </c>
      <c r="BA57" s="110" t="s">
        <v>60</v>
      </c>
      <c r="BB57" s="111" t="s">
        <v>60</v>
      </c>
      <c r="BC57" s="110" t="s">
        <v>60</v>
      </c>
      <c r="BD57" s="112" t="s">
        <v>60</v>
      </c>
      <c r="BE57" s="121">
        <f t="shared" si="0"/>
        <v>56</v>
      </c>
      <c r="BF57" s="121">
        <f t="shared" si="1"/>
        <v>14</v>
      </c>
      <c r="BO57" s="111"/>
      <c r="BP57" s="111"/>
      <c r="BQ57" s="111"/>
      <c r="BR57" s="111"/>
      <c r="BS57" s="111"/>
      <c r="BT57" s="111"/>
    </row>
    <row r="58" spans="1:72" ht="216.75" x14ac:dyDescent="0.25">
      <c r="A58" s="122" t="s">
        <v>127</v>
      </c>
      <c r="B58" s="123">
        <v>2023</v>
      </c>
      <c r="C58" s="124" t="s">
        <v>6</v>
      </c>
      <c r="D58" s="124" t="s">
        <v>169</v>
      </c>
      <c r="E58" s="104" t="s">
        <v>60</v>
      </c>
      <c r="F58" s="104" t="s">
        <v>60</v>
      </c>
      <c r="G58" s="104" t="s">
        <v>60</v>
      </c>
      <c r="H58" s="105" t="s">
        <v>60</v>
      </c>
      <c r="I58" s="106" t="s">
        <v>5</v>
      </c>
      <c r="J58" s="104" t="s">
        <v>111</v>
      </c>
      <c r="K58" s="107" t="s">
        <v>103</v>
      </c>
      <c r="L58" s="104" t="s">
        <v>149</v>
      </c>
      <c r="M58" s="107">
        <v>561</v>
      </c>
      <c r="N58" s="107" t="s">
        <v>104</v>
      </c>
      <c r="O58" s="107" t="s">
        <v>161</v>
      </c>
      <c r="P58" s="104" t="s">
        <v>141</v>
      </c>
      <c r="Q58" s="107" t="s">
        <v>105</v>
      </c>
      <c r="R58" s="108">
        <v>45291</v>
      </c>
      <c r="S58" s="106" t="s">
        <v>60</v>
      </c>
      <c r="T58" s="104" t="s">
        <v>60</v>
      </c>
      <c r="U58" s="104" t="s">
        <v>60</v>
      </c>
      <c r="V58" s="107" t="s">
        <v>60</v>
      </c>
      <c r="W58" s="104" t="s">
        <v>60</v>
      </c>
      <c r="X58" s="107" t="s">
        <v>60</v>
      </c>
      <c r="Y58" s="107" t="s">
        <v>60</v>
      </c>
      <c r="Z58" s="107" t="s">
        <v>60</v>
      </c>
      <c r="AA58" s="104" t="s">
        <v>60</v>
      </c>
      <c r="AB58" s="107" t="s">
        <v>60</v>
      </c>
      <c r="AC58" s="107" t="s">
        <v>60</v>
      </c>
      <c r="AD58" s="125" t="s">
        <v>60</v>
      </c>
      <c r="AE58" s="126" t="s">
        <v>60</v>
      </c>
      <c r="AF58" s="109" t="s">
        <v>60</v>
      </c>
      <c r="AG58" s="110" t="s">
        <v>60</v>
      </c>
      <c r="AH58" s="111" t="s">
        <v>60</v>
      </c>
      <c r="AI58" s="111" t="s">
        <v>60</v>
      </c>
      <c r="AJ58" s="111" t="s">
        <v>60</v>
      </c>
      <c r="AK58" s="111" t="s">
        <v>60</v>
      </c>
      <c r="AL58" s="111" t="s">
        <v>60</v>
      </c>
      <c r="AM58" s="111" t="s">
        <v>60</v>
      </c>
      <c r="AN58" s="111" t="s">
        <v>60</v>
      </c>
      <c r="AO58" s="111" t="s">
        <v>60</v>
      </c>
      <c r="AP58" s="111" t="s">
        <v>60</v>
      </c>
      <c r="AQ58" s="111" t="s">
        <v>60</v>
      </c>
      <c r="AR58" s="111" t="s">
        <v>60</v>
      </c>
      <c r="AS58" s="111" t="s">
        <v>60</v>
      </c>
      <c r="AT58" s="111" t="s">
        <v>60</v>
      </c>
      <c r="AU58" s="111" t="s">
        <v>60</v>
      </c>
      <c r="AV58" s="110" t="s">
        <v>60</v>
      </c>
      <c r="AW58" s="110" t="s">
        <v>60</v>
      </c>
      <c r="AX58" s="112" t="s">
        <v>60</v>
      </c>
      <c r="AY58" s="109" t="s">
        <v>60</v>
      </c>
      <c r="AZ58" s="110" t="s">
        <v>60</v>
      </c>
      <c r="BA58" s="110" t="s">
        <v>60</v>
      </c>
      <c r="BB58" s="111" t="s">
        <v>60</v>
      </c>
      <c r="BC58" s="110" t="s">
        <v>60</v>
      </c>
      <c r="BD58" s="112" t="s">
        <v>60</v>
      </c>
      <c r="BE58" s="121">
        <f t="shared" si="0"/>
        <v>56</v>
      </c>
      <c r="BF58" s="121">
        <f t="shared" si="1"/>
        <v>14</v>
      </c>
      <c r="BO58" s="111"/>
      <c r="BP58" s="111"/>
      <c r="BQ58" s="111"/>
      <c r="BR58" s="111"/>
      <c r="BS58" s="111"/>
      <c r="BT58" s="111"/>
    </row>
    <row r="59" spans="1:72" ht="216.75" x14ac:dyDescent="0.25">
      <c r="A59" s="122" t="s">
        <v>127</v>
      </c>
      <c r="B59" s="123">
        <v>2023</v>
      </c>
      <c r="C59" s="124" t="s">
        <v>6</v>
      </c>
      <c r="D59" s="124" t="s">
        <v>169</v>
      </c>
      <c r="E59" s="104" t="s">
        <v>60</v>
      </c>
      <c r="F59" s="104" t="s">
        <v>60</v>
      </c>
      <c r="G59" s="104" t="s">
        <v>60</v>
      </c>
      <c r="H59" s="105" t="s">
        <v>60</v>
      </c>
      <c r="I59" s="106" t="s">
        <v>5</v>
      </c>
      <c r="J59" s="104" t="s">
        <v>128</v>
      </c>
      <c r="K59" s="107" t="s">
        <v>103</v>
      </c>
      <c r="L59" s="104" t="s">
        <v>150</v>
      </c>
      <c r="M59" s="107">
        <v>562</v>
      </c>
      <c r="N59" s="107" t="s">
        <v>104</v>
      </c>
      <c r="O59" s="107" t="s">
        <v>114</v>
      </c>
      <c r="P59" s="104" t="s">
        <v>115</v>
      </c>
      <c r="Q59" s="107" t="s">
        <v>105</v>
      </c>
      <c r="R59" s="108">
        <v>44985</v>
      </c>
      <c r="S59" s="106" t="s">
        <v>60</v>
      </c>
      <c r="T59" s="104" t="s">
        <v>60</v>
      </c>
      <c r="U59" s="104" t="s">
        <v>60</v>
      </c>
      <c r="V59" s="107" t="s">
        <v>60</v>
      </c>
      <c r="W59" s="104" t="s">
        <v>60</v>
      </c>
      <c r="X59" s="107" t="s">
        <v>60</v>
      </c>
      <c r="Y59" s="107" t="s">
        <v>60</v>
      </c>
      <c r="Z59" s="107" t="s">
        <v>60</v>
      </c>
      <c r="AA59" s="104" t="s">
        <v>60</v>
      </c>
      <c r="AB59" s="107" t="s">
        <v>60</v>
      </c>
      <c r="AC59" s="107" t="s">
        <v>60</v>
      </c>
      <c r="AD59" s="125" t="s">
        <v>60</v>
      </c>
      <c r="AE59" s="126" t="s">
        <v>60</v>
      </c>
      <c r="AF59" s="109" t="s">
        <v>60</v>
      </c>
      <c r="AG59" s="110" t="s">
        <v>60</v>
      </c>
      <c r="AH59" s="111" t="s">
        <v>60</v>
      </c>
      <c r="AI59" s="111" t="s">
        <v>60</v>
      </c>
      <c r="AJ59" s="111" t="s">
        <v>60</v>
      </c>
      <c r="AK59" s="111" t="s">
        <v>60</v>
      </c>
      <c r="AL59" s="111" t="s">
        <v>60</v>
      </c>
      <c r="AM59" s="111" t="s">
        <v>60</v>
      </c>
      <c r="AN59" s="111" t="s">
        <v>60</v>
      </c>
      <c r="AO59" s="111" t="s">
        <v>60</v>
      </c>
      <c r="AP59" s="111" t="s">
        <v>60</v>
      </c>
      <c r="AQ59" s="111" t="s">
        <v>60</v>
      </c>
      <c r="AR59" s="111" t="s">
        <v>60</v>
      </c>
      <c r="AS59" s="111" t="s">
        <v>60</v>
      </c>
      <c r="AT59" s="111" t="s">
        <v>60</v>
      </c>
      <c r="AU59" s="111" t="s">
        <v>60</v>
      </c>
      <c r="AV59" s="110" t="s">
        <v>60</v>
      </c>
      <c r="AW59" s="110" t="s">
        <v>60</v>
      </c>
      <c r="AX59" s="112" t="s">
        <v>60</v>
      </c>
      <c r="AY59" s="109" t="s">
        <v>60</v>
      </c>
      <c r="AZ59" s="110" t="s">
        <v>60</v>
      </c>
      <c r="BA59" s="110" t="s">
        <v>60</v>
      </c>
      <c r="BB59" s="111" t="s">
        <v>60</v>
      </c>
      <c r="BC59" s="110" t="s">
        <v>60</v>
      </c>
      <c r="BD59" s="112" t="s">
        <v>60</v>
      </c>
      <c r="BE59" s="121">
        <f t="shared" si="0"/>
        <v>56</v>
      </c>
      <c r="BF59" s="121">
        <f t="shared" si="1"/>
        <v>14</v>
      </c>
      <c r="BO59" s="111"/>
      <c r="BP59" s="111"/>
      <c r="BQ59" s="111"/>
      <c r="BR59" s="111"/>
      <c r="BS59" s="111"/>
      <c r="BT59" s="111"/>
    </row>
    <row r="60" spans="1:72" x14ac:dyDescent="0.25">
      <c r="A60" s="122" t="s">
        <v>127</v>
      </c>
      <c r="B60" s="123">
        <v>2023</v>
      </c>
      <c r="C60" s="124" t="s">
        <v>6</v>
      </c>
      <c r="D60" s="124" t="s">
        <v>169</v>
      </c>
      <c r="E60" s="104" t="s">
        <v>60</v>
      </c>
      <c r="F60" s="104" t="s">
        <v>60</v>
      </c>
      <c r="G60" s="104" t="s">
        <v>60</v>
      </c>
      <c r="H60" s="105" t="s">
        <v>60</v>
      </c>
      <c r="I60" s="106" t="s">
        <v>60</v>
      </c>
      <c r="J60" s="104" t="s">
        <v>60</v>
      </c>
      <c r="K60" s="107" t="s">
        <v>60</v>
      </c>
      <c r="L60" s="104" t="s">
        <v>60</v>
      </c>
      <c r="M60" s="107" t="s">
        <v>60</v>
      </c>
      <c r="N60" s="107" t="s">
        <v>60</v>
      </c>
      <c r="O60" s="107" t="s">
        <v>60</v>
      </c>
      <c r="P60" s="104" t="s">
        <v>60</v>
      </c>
      <c r="Q60" s="107" t="s">
        <v>60</v>
      </c>
      <c r="R60" s="108" t="s">
        <v>60</v>
      </c>
      <c r="S60" s="106" t="s">
        <v>60</v>
      </c>
      <c r="T60" s="104" t="s">
        <v>60</v>
      </c>
      <c r="U60" s="104" t="s">
        <v>60</v>
      </c>
      <c r="V60" s="107" t="s">
        <v>60</v>
      </c>
      <c r="W60" s="104" t="s">
        <v>60</v>
      </c>
      <c r="X60" s="107" t="s">
        <v>60</v>
      </c>
      <c r="Y60" s="107" t="s">
        <v>60</v>
      </c>
      <c r="Z60" s="107" t="s">
        <v>60</v>
      </c>
      <c r="AA60" s="104" t="s">
        <v>60</v>
      </c>
      <c r="AB60" s="107" t="s">
        <v>60</v>
      </c>
      <c r="AC60" s="107" t="s">
        <v>60</v>
      </c>
      <c r="AD60" s="125" t="s">
        <v>60</v>
      </c>
      <c r="AE60" s="126" t="s">
        <v>60</v>
      </c>
      <c r="AF60" s="109" t="s">
        <v>60</v>
      </c>
      <c r="AG60" s="110" t="s">
        <v>60</v>
      </c>
      <c r="AH60" s="111" t="s">
        <v>60</v>
      </c>
      <c r="AI60" s="111" t="s">
        <v>60</v>
      </c>
      <c r="AJ60" s="111" t="s">
        <v>60</v>
      </c>
      <c r="AK60" s="111" t="s">
        <v>60</v>
      </c>
      <c r="AL60" s="111" t="s">
        <v>60</v>
      </c>
      <c r="AM60" s="111" t="s">
        <v>60</v>
      </c>
      <c r="AN60" s="111" t="s">
        <v>60</v>
      </c>
      <c r="AO60" s="111" t="s">
        <v>60</v>
      </c>
      <c r="AP60" s="111" t="s">
        <v>60</v>
      </c>
      <c r="AQ60" s="111" t="s">
        <v>60</v>
      </c>
      <c r="AR60" s="111" t="s">
        <v>60</v>
      </c>
      <c r="AS60" s="111" t="s">
        <v>60</v>
      </c>
      <c r="AT60" s="111" t="s">
        <v>60</v>
      </c>
      <c r="AU60" s="111" t="s">
        <v>60</v>
      </c>
      <c r="AV60" s="110" t="s">
        <v>60</v>
      </c>
      <c r="AW60" s="110" t="s">
        <v>60</v>
      </c>
      <c r="AX60" s="112" t="s">
        <v>60</v>
      </c>
      <c r="AY60" s="109" t="s">
        <v>60</v>
      </c>
      <c r="AZ60" s="110" t="s">
        <v>60</v>
      </c>
      <c r="BA60" s="110" t="s">
        <v>60</v>
      </c>
      <c r="BB60" s="111" t="s">
        <v>60</v>
      </c>
      <c r="BC60" s="110" t="s">
        <v>60</v>
      </c>
      <c r="BD60" s="112" t="s">
        <v>60</v>
      </c>
      <c r="BE60" s="121">
        <f t="shared" si="0"/>
        <v>56</v>
      </c>
      <c r="BF60" s="121">
        <f t="shared" si="1"/>
        <v>4</v>
      </c>
      <c r="BO60" s="111"/>
      <c r="BP60" s="111"/>
      <c r="BQ60" s="111"/>
      <c r="BR60" s="111"/>
      <c r="BS60" s="111"/>
      <c r="BT60" s="111"/>
    </row>
    <row r="61" spans="1:72" x14ac:dyDescent="0.25">
      <c r="A61" s="122" t="s">
        <v>127</v>
      </c>
      <c r="B61" s="123">
        <v>2023</v>
      </c>
      <c r="C61" s="124" t="s">
        <v>6</v>
      </c>
      <c r="D61" s="124" t="s">
        <v>169</v>
      </c>
      <c r="E61" s="104" t="s">
        <v>60</v>
      </c>
      <c r="F61" s="104" t="s">
        <v>60</v>
      </c>
      <c r="G61" s="104" t="s">
        <v>60</v>
      </c>
      <c r="H61" s="105" t="s">
        <v>60</v>
      </c>
      <c r="I61" s="106" t="s">
        <v>60</v>
      </c>
      <c r="J61" s="104" t="s">
        <v>60</v>
      </c>
      <c r="K61" s="107" t="s">
        <v>60</v>
      </c>
      <c r="L61" s="104" t="s">
        <v>60</v>
      </c>
      <c r="M61" s="107" t="s">
        <v>60</v>
      </c>
      <c r="N61" s="107" t="s">
        <v>60</v>
      </c>
      <c r="O61" s="107" t="s">
        <v>60</v>
      </c>
      <c r="P61" s="104" t="s">
        <v>60</v>
      </c>
      <c r="Q61" s="107" t="s">
        <v>60</v>
      </c>
      <c r="R61" s="108" t="s">
        <v>60</v>
      </c>
      <c r="S61" s="106" t="s">
        <v>60</v>
      </c>
      <c r="T61" s="104" t="s">
        <v>60</v>
      </c>
      <c r="U61" s="104" t="s">
        <v>60</v>
      </c>
      <c r="V61" s="107" t="s">
        <v>60</v>
      </c>
      <c r="W61" s="104" t="s">
        <v>60</v>
      </c>
      <c r="X61" s="107" t="s">
        <v>60</v>
      </c>
      <c r="Y61" s="107" t="s">
        <v>60</v>
      </c>
      <c r="Z61" s="107" t="s">
        <v>60</v>
      </c>
      <c r="AA61" s="104" t="s">
        <v>60</v>
      </c>
      <c r="AB61" s="107" t="s">
        <v>60</v>
      </c>
      <c r="AC61" s="107" t="s">
        <v>60</v>
      </c>
      <c r="AD61" s="125" t="s">
        <v>60</v>
      </c>
      <c r="AE61" s="126" t="s">
        <v>60</v>
      </c>
      <c r="AF61" s="109" t="s">
        <v>60</v>
      </c>
      <c r="AG61" s="110" t="s">
        <v>60</v>
      </c>
      <c r="AH61" s="111" t="s">
        <v>60</v>
      </c>
      <c r="AI61" s="111" t="s">
        <v>60</v>
      </c>
      <c r="AJ61" s="111" t="s">
        <v>60</v>
      </c>
      <c r="AK61" s="111" t="s">
        <v>60</v>
      </c>
      <c r="AL61" s="111" t="s">
        <v>60</v>
      </c>
      <c r="AM61" s="111" t="s">
        <v>60</v>
      </c>
      <c r="AN61" s="111" t="s">
        <v>60</v>
      </c>
      <c r="AO61" s="111" t="s">
        <v>60</v>
      </c>
      <c r="AP61" s="111" t="s">
        <v>60</v>
      </c>
      <c r="AQ61" s="111" t="s">
        <v>60</v>
      </c>
      <c r="AR61" s="111" t="s">
        <v>60</v>
      </c>
      <c r="AS61" s="111" t="s">
        <v>60</v>
      </c>
      <c r="AT61" s="111" t="s">
        <v>60</v>
      </c>
      <c r="AU61" s="111" t="s">
        <v>60</v>
      </c>
      <c r="AV61" s="110" t="s">
        <v>60</v>
      </c>
      <c r="AW61" s="110" t="s">
        <v>60</v>
      </c>
      <c r="AX61" s="112" t="s">
        <v>60</v>
      </c>
      <c r="AY61" s="109" t="s">
        <v>60</v>
      </c>
      <c r="AZ61" s="110" t="s">
        <v>60</v>
      </c>
      <c r="BA61" s="110" t="s">
        <v>60</v>
      </c>
      <c r="BB61" s="111" t="s">
        <v>60</v>
      </c>
      <c r="BC61" s="110" t="s">
        <v>60</v>
      </c>
      <c r="BD61" s="112" t="s">
        <v>60</v>
      </c>
      <c r="BE61" s="121">
        <f t="shared" si="0"/>
        <v>56</v>
      </c>
      <c r="BF61" s="121">
        <f t="shared" si="1"/>
        <v>4</v>
      </c>
      <c r="BO61" s="111"/>
      <c r="BP61" s="111"/>
      <c r="BQ61" s="111"/>
      <c r="BR61" s="111"/>
      <c r="BS61" s="111"/>
      <c r="BT61" s="111"/>
    </row>
    <row r="62" spans="1:72" x14ac:dyDescent="0.25">
      <c r="A62" s="122" t="s">
        <v>127</v>
      </c>
      <c r="B62" s="123">
        <v>2023</v>
      </c>
      <c r="C62" s="124" t="s">
        <v>6</v>
      </c>
      <c r="D62" s="124" t="s">
        <v>169</v>
      </c>
      <c r="E62" s="104" t="s">
        <v>60</v>
      </c>
      <c r="F62" s="104" t="s">
        <v>60</v>
      </c>
      <c r="G62" s="104" t="s">
        <v>60</v>
      </c>
      <c r="H62" s="105" t="s">
        <v>60</v>
      </c>
      <c r="I62" s="106" t="s">
        <v>60</v>
      </c>
      <c r="J62" s="104" t="s">
        <v>60</v>
      </c>
      <c r="K62" s="107" t="s">
        <v>60</v>
      </c>
      <c r="L62" s="104" t="s">
        <v>60</v>
      </c>
      <c r="M62" s="107" t="s">
        <v>60</v>
      </c>
      <c r="N62" s="107" t="s">
        <v>60</v>
      </c>
      <c r="O62" s="107" t="s">
        <v>60</v>
      </c>
      <c r="P62" s="104" t="s">
        <v>60</v>
      </c>
      <c r="Q62" s="107" t="s">
        <v>60</v>
      </c>
      <c r="R62" s="108" t="s">
        <v>60</v>
      </c>
      <c r="S62" s="106" t="s">
        <v>60</v>
      </c>
      <c r="T62" s="104" t="s">
        <v>60</v>
      </c>
      <c r="U62" s="104" t="s">
        <v>60</v>
      </c>
      <c r="V62" s="107" t="s">
        <v>60</v>
      </c>
      <c r="W62" s="104" t="s">
        <v>60</v>
      </c>
      <c r="X62" s="107" t="s">
        <v>60</v>
      </c>
      <c r="Y62" s="107" t="s">
        <v>60</v>
      </c>
      <c r="Z62" s="107" t="s">
        <v>60</v>
      </c>
      <c r="AA62" s="104" t="s">
        <v>60</v>
      </c>
      <c r="AB62" s="107" t="s">
        <v>60</v>
      </c>
      <c r="AC62" s="107" t="s">
        <v>60</v>
      </c>
      <c r="AD62" s="125" t="s">
        <v>60</v>
      </c>
      <c r="AE62" s="126" t="s">
        <v>60</v>
      </c>
      <c r="AF62" s="109" t="s">
        <v>60</v>
      </c>
      <c r="AG62" s="110" t="s">
        <v>60</v>
      </c>
      <c r="AH62" s="111" t="s">
        <v>60</v>
      </c>
      <c r="AI62" s="111" t="s">
        <v>60</v>
      </c>
      <c r="AJ62" s="111" t="s">
        <v>60</v>
      </c>
      <c r="AK62" s="111" t="s">
        <v>60</v>
      </c>
      <c r="AL62" s="111" t="s">
        <v>60</v>
      </c>
      <c r="AM62" s="111" t="s">
        <v>60</v>
      </c>
      <c r="AN62" s="111" t="s">
        <v>60</v>
      </c>
      <c r="AO62" s="111" t="s">
        <v>60</v>
      </c>
      <c r="AP62" s="111" t="s">
        <v>60</v>
      </c>
      <c r="AQ62" s="111" t="s">
        <v>60</v>
      </c>
      <c r="AR62" s="111" t="s">
        <v>60</v>
      </c>
      <c r="AS62" s="111" t="s">
        <v>60</v>
      </c>
      <c r="AT62" s="111" t="s">
        <v>60</v>
      </c>
      <c r="AU62" s="111" t="s">
        <v>60</v>
      </c>
      <c r="AV62" s="110" t="s">
        <v>60</v>
      </c>
      <c r="AW62" s="110" t="s">
        <v>60</v>
      </c>
      <c r="AX62" s="112" t="s">
        <v>60</v>
      </c>
      <c r="AY62" s="109" t="s">
        <v>60</v>
      </c>
      <c r="AZ62" s="110" t="s">
        <v>60</v>
      </c>
      <c r="BA62" s="110" t="s">
        <v>60</v>
      </c>
      <c r="BB62" s="111" t="s">
        <v>60</v>
      </c>
      <c r="BC62" s="110" t="s">
        <v>60</v>
      </c>
      <c r="BD62" s="112" t="s">
        <v>60</v>
      </c>
      <c r="BE62" s="121">
        <f t="shared" si="0"/>
        <v>56</v>
      </c>
      <c r="BF62" s="121">
        <f t="shared" si="1"/>
        <v>4</v>
      </c>
      <c r="BO62" s="111"/>
      <c r="BP62" s="111"/>
      <c r="BQ62" s="111"/>
      <c r="BR62" s="111"/>
      <c r="BS62" s="111"/>
      <c r="BT62" s="111"/>
    </row>
    <row r="63" spans="1:72" x14ac:dyDescent="0.25">
      <c r="A63" s="122" t="s">
        <v>127</v>
      </c>
      <c r="B63" s="123">
        <v>2023</v>
      </c>
      <c r="C63" s="124" t="s">
        <v>6</v>
      </c>
      <c r="D63" s="124" t="s">
        <v>169</v>
      </c>
      <c r="E63" s="104" t="s">
        <v>60</v>
      </c>
      <c r="F63" s="104" t="s">
        <v>60</v>
      </c>
      <c r="G63" s="104" t="s">
        <v>60</v>
      </c>
      <c r="H63" s="105" t="s">
        <v>60</v>
      </c>
      <c r="I63" s="106" t="s">
        <v>60</v>
      </c>
      <c r="J63" s="104" t="s">
        <v>60</v>
      </c>
      <c r="K63" s="107" t="s">
        <v>60</v>
      </c>
      <c r="L63" s="104" t="s">
        <v>60</v>
      </c>
      <c r="M63" s="107" t="s">
        <v>60</v>
      </c>
      <c r="N63" s="107" t="s">
        <v>60</v>
      </c>
      <c r="O63" s="107" t="s">
        <v>60</v>
      </c>
      <c r="P63" s="104" t="s">
        <v>60</v>
      </c>
      <c r="Q63" s="107" t="s">
        <v>60</v>
      </c>
      <c r="R63" s="108" t="s">
        <v>60</v>
      </c>
      <c r="S63" s="106" t="s">
        <v>60</v>
      </c>
      <c r="T63" s="104" t="s">
        <v>60</v>
      </c>
      <c r="U63" s="104" t="s">
        <v>60</v>
      </c>
      <c r="V63" s="107" t="s">
        <v>60</v>
      </c>
      <c r="W63" s="104" t="s">
        <v>60</v>
      </c>
      <c r="X63" s="107" t="s">
        <v>60</v>
      </c>
      <c r="Y63" s="107" t="s">
        <v>60</v>
      </c>
      <c r="Z63" s="107" t="s">
        <v>60</v>
      </c>
      <c r="AA63" s="104" t="s">
        <v>60</v>
      </c>
      <c r="AB63" s="107" t="s">
        <v>60</v>
      </c>
      <c r="AC63" s="107" t="s">
        <v>60</v>
      </c>
      <c r="AD63" s="125" t="s">
        <v>60</v>
      </c>
      <c r="AE63" s="126" t="s">
        <v>60</v>
      </c>
      <c r="AF63" s="109" t="s">
        <v>60</v>
      </c>
      <c r="AG63" s="110" t="s">
        <v>60</v>
      </c>
      <c r="AH63" s="111" t="s">
        <v>60</v>
      </c>
      <c r="AI63" s="111" t="s">
        <v>60</v>
      </c>
      <c r="AJ63" s="111" t="s">
        <v>60</v>
      </c>
      <c r="AK63" s="111" t="s">
        <v>60</v>
      </c>
      <c r="AL63" s="111" t="s">
        <v>60</v>
      </c>
      <c r="AM63" s="111" t="s">
        <v>60</v>
      </c>
      <c r="AN63" s="111" t="s">
        <v>60</v>
      </c>
      <c r="AO63" s="111" t="s">
        <v>60</v>
      </c>
      <c r="AP63" s="111" t="s">
        <v>60</v>
      </c>
      <c r="AQ63" s="111" t="s">
        <v>60</v>
      </c>
      <c r="AR63" s="111" t="s">
        <v>60</v>
      </c>
      <c r="AS63" s="111" t="s">
        <v>60</v>
      </c>
      <c r="AT63" s="111" t="s">
        <v>60</v>
      </c>
      <c r="AU63" s="111" t="s">
        <v>60</v>
      </c>
      <c r="AV63" s="110" t="s">
        <v>60</v>
      </c>
      <c r="AW63" s="110" t="s">
        <v>60</v>
      </c>
      <c r="AX63" s="112" t="s">
        <v>60</v>
      </c>
      <c r="AY63" s="109" t="s">
        <v>60</v>
      </c>
      <c r="AZ63" s="110" t="s">
        <v>60</v>
      </c>
      <c r="BA63" s="110" t="s">
        <v>60</v>
      </c>
      <c r="BB63" s="111" t="s">
        <v>60</v>
      </c>
      <c r="BC63" s="110" t="s">
        <v>60</v>
      </c>
      <c r="BD63" s="112" t="s">
        <v>60</v>
      </c>
      <c r="BE63" s="121">
        <f t="shared" si="0"/>
        <v>56</v>
      </c>
      <c r="BF63" s="121">
        <f t="shared" si="1"/>
        <v>4</v>
      </c>
      <c r="BO63" s="111"/>
      <c r="BP63" s="111"/>
      <c r="BQ63" s="111"/>
      <c r="BR63" s="111"/>
      <c r="BS63" s="111"/>
      <c r="BT63" s="111"/>
    </row>
    <row r="64" spans="1:72" ht="204" x14ac:dyDescent="0.25">
      <c r="A64" s="122" t="s">
        <v>99</v>
      </c>
      <c r="B64" s="123">
        <v>2023</v>
      </c>
      <c r="C64" s="124" t="s">
        <v>6</v>
      </c>
      <c r="D64" s="124" t="s">
        <v>169</v>
      </c>
      <c r="E64" s="104" t="s">
        <v>60</v>
      </c>
      <c r="F64" s="104" t="s">
        <v>60</v>
      </c>
      <c r="G64" s="104" t="s">
        <v>60</v>
      </c>
      <c r="H64" s="105" t="s">
        <v>60</v>
      </c>
      <c r="I64" s="106" t="s">
        <v>5</v>
      </c>
      <c r="J64" s="104" t="s">
        <v>112</v>
      </c>
      <c r="K64" s="107" t="s">
        <v>103</v>
      </c>
      <c r="L64" s="104" t="s">
        <v>151</v>
      </c>
      <c r="M64" s="107">
        <v>533</v>
      </c>
      <c r="N64" s="107" t="s">
        <v>104</v>
      </c>
      <c r="O64" s="107" t="s">
        <v>114</v>
      </c>
      <c r="P64" s="104" t="s">
        <v>115</v>
      </c>
      <c r="Q64" s="107" t="s">
        <v>105</v>
      </c>
      <c r="R64" s="108">
        <v>45046</v>
      </c>
      <c r="S64" s="106" t="s">
        <v>60</v>
      </c>
      <c r="T64" s="104" t="s">
        <v>60</v>
      </c>
      <c r="U64" s="104" t="s">
        <v>60</v>
      </c>
      <c r="V64" s="107" t="s">
        <v>60</v>
      </c>
      <c r="W64" s="104" t="s">
        <v>60</v>
      </c>
      <c r="X64" s="107" t="s">
        <v>60</v>
      </c>
      <c r="Y64" s="107" t="s">
        <v>60</v>
      </c>
      <c r="Z64" s="107" t="s">
        <v>60</v>
      </c>
      <c r="AA64" s="104" t="s">
        <v>60</v>
      </c>
      <c r="AB64" s="107" t="s">
        <v>60</v>
      </c>
      <c r="AC64" s="107" t="s">
        <v>60</v>
      </c>
      <c r="AD64" s="125" t="s">
        <v>60</v>
      </c>
      <c r="AE64" s="126" t="s">
        <v>60</v>
      </c>
      <c r="AF64" s="109" t="s">
        <v>60</v>
      </c>
      <c r="AG64" s="110" t="s">
        <v>60</v>
      </c>
      <c r="AH64" s="111" t="s">
        <v>60</v>
      </c>
      <c r="AI64" s="111" t="s">
        <v>60</v>
      </c>
      <c r="AJ64" s="111" t="s">
        <v>60</v>
      </c>
      <c r="AK64" s="111" t="s">
        <v>60</v>
      </c>
      <c r="AL64" s="111" t="s">
        <v>60</v>
      </c>
      <c r="AM64" s="111" t="s">
        <v>60</v>
      </c>
      <c r="AN64" s="111" t="s">
        <v>60</v>
      </c>
      <c r="AO64" s="111" t="s">
        <v>60</v>
      </c>
      <c r="AP64" s="111" t="s">
        <v>60</v>
      </c>
      <c r="AQ64" s="111" t="s">
        <v>60</v>
      </c>
      <c r="AR64" s="111" t="s">
        <v>60</v>
      </c>
      <c r="AS64" s="111" t="s">
        <v>60</v>
      </c>
      <c r="AT64" s="111" t="s">
        <v>60</v>
      </c>
      <c r="AU64" s="111" t="s">
        <v>60</v>
      </c>
      <c r="AV64" s="110" t="s">
        <v>60</v>
      </c>
      <c r="AW64" s="110" t="s">
        <v>60</v>
      </c>
      <c r="AX64" s="112" t="s">
        <v>60</v>
      </c>
      <c r="AY64" s="109" t="s">
        <v>60</v>
      </c>
      <c r="AZ64" s="110" t="s">
        <v>60</v>
      </c>
      <c r="BA64" s="110" t="s">
        <v>60</v>
      </c>
      <c r="BB64" s="111" t="s">
        <v>60</v>
      </c>
      <c r="BC64" s="110" t="s">
        <v>60</v>
      </c>
      <c r="BD64" s="112" t="s">
        <v>60</v>
      </c>
      <c r="BE64" s="121">
        <f t="shared" si="0"/>
        <v>56</v>
      </c>
      <c r="BF64" s="121">
        <f t="shared" si="1"/>
        <v>14</v>
      </c>
      <c r="BO64" s="111"/>
      <c r="BP64" s="111"/>
      <c r="BQ64" s="111"/>
      <c r="BR64" s="111"/>
      <c r="BS64" s="111"/>
      <c r="BT64" s="111"/>
    </row>
    <row r="65" spans="1:72" ht="204" x14ac:dyDescent="0.25">
      <c r="A65" s="122" t="s">
        <v>99</v>
      </c>
      <c r="B65" s="123">
        <v>2023</v>
      </c>
      <c r="C65" s="124" t="s">
        <v>6</v>
      </c>
      <c r="D65" s="124" t="s">
        <v>169</v>
      </c>
      <c r="E65" s="104" t="s">
        <v>60</v>
      </c>
      <c r="F65" s="104" t="s">
        <v>60</v>
      </c>
      <c r="G65" s="104" t="s">
        <v>60</v>
      </c>
      <c r="H65" s="105" t="s">
        <v>60</v>
      </c>
      <c r="I65" s="106" t="s">
        <v>5</v>
      </c>
      <c r="J65" s="104" t="s">
        <v>113</v>
      </c>
      <c r="K65" s="107" t="s">
        <v>103</v>
      </c>
      <c r="L65" s="104" t="s">
        <v>152</v>
      </c>
      <c r="M65" s="107">
        <v>534</v>
      </c>
      <c r="N65" s="107" t="s">
        <v>104</v>
      </c>
      <c r="O65" s="107" t="s">
        <v>114</v>
      </c>
      <c r="P65" s="104" t="s">
        <v>115</v>
      </c>
      <c r="Q65" s="107" t="s">
        <v>105</v>
      </c>
      <c r="R65" s="108">
        <v>45046</v>
      </c>
      <c r="S65" s="106" t="s">
        <v>60</v>
      </c>
      <c r="T65" s="104" t="s">
        <v>60</v>
      </c>
      <c r="U65" s="104" t="s">
        <v>60</v>
      </c>
      <c r="V65" s="107" t="s">
        <v>60</v>
      </c>
      <c r="W65" s="104" t="s">
        <v>60</v>
      </c>
      <c r="X65" s="107" t="s">
        <v>60</v>
      </c>
      <c r="Y65" s="107" t="s">
        <v>60</v>
      </c>
      <c r="Z65" s="107" t="s">
        <v>60</v>
      </c>
      <c r="AA65" s="104" t="s">
        <v>60</v>
      </c>
      <c r="AB65" s="107" t="s">
        <v>60</v>
      </c>
      <c r="AC65" s="107" t="s">
        <v>60</v>
      </c>
      <c r="AD65" s="125" t="s">
        <v>60</v>
      </c>
      <c r="AE65" s="126" t="s">
        <v>60</v>
      </c>
      <c r="AF65" s="109" t="s">
        <v>60</v>
      </c>
      <c r="AG65" s="110" t="s">
        <v>60</v>
      </c>
      <c r="AH65" s="111" t="s">
        <v>60</v>
      </c>
      <c r="AI65" s="111" t="s">
        <v>60</v>
      </c>
      <c r="AJ65" s="111" t="s">
        <v>60</v>
      </c>
      <c r="AK65" s="111" t="s">
        <v>60</v>
      </c>
      <c r="AL65" s="111" t="s">
        <v>60</v>
      </c>
      <c r="AM65" s="111" t="s">
        <v>60</v>
      </c>
      <c r="AN65" s="111" t="s">
        <v>60</v>
      </c>
      <c r="AO65" s="111" t="s">
        <v>60</v>
      </c>
      <c r="AP65" s="111" t="s">
        <v>60</v>
      </c>
      <c r="AQ65" s="111" t="s">
        <v>60</v>
      </c>
      <c r="AR65" s="111" t="s">
        <v>60</v>
      </c>
      <c r="AS65" s="111" t="s">
        <v>60</v>
      </c>
      <c r="AT65" s="111" t="s">
        <v>60</v>
      </c>
      <c r="AU65" s="111" t="s">
        <v>60</v>
      </c>
      <c r="AV65" s="110" t="s">
        <v>60</v>
      </c>
      <c r="AW65" s="110" t="s">
        <v>60</v>
      </c>
      <c r="AX65" s="112" t="s">
        <v>60</v>
      </c>
      <c r="AY65" s="109" t="s">
        <v>60</v>
      </c>
      <c r="AZ65" s="110" t="s">
        <v>60</v>
      </c>
      <c r="BA65" s="110" t="s">
        <v>60</v>
      </c>
      <c r="BB65" s="111" t="s">
        <v>60</v>
      </c>
      <c r="BC65" s="110" t="s">
        <v>60</v>
      </c>
      <c r="BD65" s="112" t="s">
        <v>60</v>
      </c>
      <c r="BE65" s="121">
        <f t="shared" si="0"/>
        <v>56</v>
      </c>
      <c r="BF65" s="121">
        <f t="shared" si="1"/>
        <v>14</v>
      </c>
      <c r="BO65" s="111"/>
      <c r="BP65" s="111"/>
      <c r="BQ65" s="111"/>
      <c r="BR65" s="111"/>
      <c r="BS65" s="111"/>
      <c r="BT65" s="111"/>
    </row>
    <row r="66" spans="1:72" x14ac:dyDescent="0.25">
      <c r="A66" s="122" t="s">
        <v>99</v>
      </c>
      <c r="B66" s="123">
        <v>2023</v>
      </c>
      <c r="C66" s="124" t="s">
        <v>6</v>
      </c>
      <c r="D66" s="124" t="s">
        <v>169</v>
      </c>
      <c r="E66" s="104" t="s">
        <v>60</v>
      </c>
      <c r="F66" s="104" t="s">
        <v>60</v>
      </c>
      <c r="G66" s="104" t="s">
        <v>60</v>
      </c>
      <c r="H66" s="105" t="s">
        <v>60</v>
      </c>
      <c r="I66" s="106" t="s">
        <v>60</v>
      </c>
      <c r="J66" s="104" t="s">
        <v>60</v>
      </c>
      <c r="K66" s="107" t="s">
        <v>60</v>
      </c>
      <c r="L66" s="104" t="s">
        <v>60</v>
      </c>
      <c r="M66" s="107" t="s">
        <v>60</v>
      </c>
      <c r="N66" s="107" t="s">
        <v>60</v>
      </c>
      <c r="O66" s="107" t="s">
        <v>60</v>
      </c>
      <c r="P66" s="104" t="s">
        <v>60</v>
      </c>
      <c r="Q66" s="107" t="s">
        <v>60</v>
      </c>
      <c r="R66" s="108" t="s">
        <v>60</v>
      </c>
      <c r="S66" s="106" t="s">
        <v>60</v>
      </c>
      <c r="T66" s="104" t="s">
        <v>60</v>
      </c>
      <c r="U66" s="104" t="s">
        <v>60</v>
      </c>
      <c r="V66" s="107" t="s">
        <v>60</v>
      </c>
      <c r="W66" s="104" t="s">
        <v>60</v>
      </c>
      <c r="X66" s="107" t="s">
        <v>60</v>
      </c>
      <c r="Y66" s="107" t="s">
        <v>60</v>
      </c>
      <c r="Z66" s="107" t="s">
        <v>60</v>
      </c>
      <c r="AA66" s="104" t="s">
        <v>60</v>
      </c>
      <c r="AB66" s="107" t="s">
        <v>60</v>
      </c>
      <c r="AC66" s="107" t="s">
        <v>60</v>
      </c>
      <c r="AD66" s="125" t="s">
        <v>60</v>
      </c>
      <c r="AE66" s="126" t="s">
        <v>60</v>
      </c>
      <c r="AF66" s="109" t="s">
        <v>60</v>
      </c>
      <c r="AG66" s="110" t="s">
        <v>60</v>
      </c>
      <c r="AH66" s="111" t="s">
        <v>60</v>
      </c>
      <c r="AI66" s="111" t="s">
        <v>60</v>
      </c>
      <c r="AJ66" s="111" t="s">
        <v>60</v>
      </c>
      <c r="AK66" s="111" t="s">
        <v>60</v>
      </c>
      <c r="AL66" s="111" t="s">
        <v>60</v>
      </c>
      <c r="AM66" s="111" t="s">
        <v>60</v>
      </c>
      <c r="AN66" s="111" t="s">
        <v>60</v>
      </c>
      <c r="AO66" s="111" t="s">
        <v>60</v>
      </c>
      <c r="AP66" s="111" t="s">
        <v>60</v>
      </c>
      <c r="AQ66" s="111" t="s">
        <v>60</v>
      </c>
      <c r="AR66" s="111" t="s">
        <v>60</v>
      </c>
      <c r="AS66" s="111" t="s">
        <v>60</v>
      </c>
      <c r="AT66" s="111" t="s">
        <v>60</v>
      </c>
      <c r="AU66" s="111" t="s">
        <v>60</v>
      </c>
      <c r="AV66" s="110" t="s">
        <v>60</v>
      </c>
      <c r="AW66" s="110" t="s">
        <v>60</v>
      </c>
      <c r="AX66" s="112" t="s">
        <v>60</v>
      </c>
      <c r="AY66" s="109" t="s">
        <v>60</v>
      </c>
      <c r="AZ66" s="110" t="s">
        <v>60</v>
      </c>
      <c r="BA66" s="110" t="s">
        <v>60</v>
      </c>
      <c r="BB66" s="111" t="s">
        <v>60</v>
      </c>
      <c r="BC66" s="110" t="s">
        <v>60</v>
      </c>
      <c r="BD66" s="112" t="s">
        <v>60</v>
      </c>
      <c r="BE66" s="121">
        <f t="shared" si="0"/>
        <v>56</v>
      </c>
      <c r="BF66" s="121">
        <f t="shared" si="1"/>
        <v>4</v>
      </c>
      <c r="BO66" s="111"/>
      <c r="BP66" s="111"/>
      <c r="BQ66" s="111"/>
      <c r="BR66" s="111"/>
      <c r="BS66" s="111"/>
      <c r="BT66" s="111"/>
    </row>
    <row r="67" spans="1:72" x14ac:dyDescent="0.25">
      <c r="A67" s="122" t="s">
        <v>99</v>
      </c>
      <c r="B67" s="123">
        <v>2023</v>
      </c>
      <c r="C67" s="124" t="s">
        <v>6</v>
      </c>
      <c r="D67" s="124" t="s">
        <v>169</v>
      </c>
      <c r="E67" s="104" t="s">
        <v>60</v>
      </c>
      <c r="F67" s="104" t="s">
        <v>60</v>
      </c>
      <c r="G67" s="104" t="s">
        <v>60</v>
      </c>
      <c r="H67" s="105" t="s">
        <v>60</v>
      </c>
      <c r="I67" s="106" t="s">
        <v>60</v>
      </c>
      <c r="J67" s="104" t="s">
        <v>60</v>
      </c>
      <c r="K67" s="107" t="s">
        <v>60</v>
      </c>
      <c r="L67" s="104" t="s">
        <v>60</v>
      </c>
      <c r="M67" s="107" t="s">
        <v>60</v>
      </c>
      <c r="N67" s="107" t="s">
        <v>60</v>
      </c>
      <c r="O67" s="107" t="s">
        <v>60</v>
      </c>
      <c r="P67" s="104" t="s">
        <v>60</v>
      </c>
      <c r="Q67" s="107" t="s">
        <v>60</v>
      </c>
      <c r="R67" s="108" t="s">
        <v>60</v>
      </c>
      <c r="S67" s="106" t="s">
        <v>60</v>
      </c>
      <c r="T67" s="104" t="s">
        <v>60</v>
      </c>
      <c r="U67" s="104" t="s">
        <v>60</v>
      </c>
      <c r="V67" s="107" t="s">
        <v>60</v>
      </c>
      <c r="W67" s="104" t="s">
        <v>60</v>
      </c>
      <c r="X67" s="107" t="s">
        <v>60</v>
      </c>
      <c r="Y67" s="107" t="s">
        <v>60</v>
      </c>
      <c r="Z67" s="107" t="s">
        <v>60</v>
      </c>
      <c r="AA67" s="104" t="s">
        <v>60</v>
      </c>
      <c r="AB67" s="107" t="s">
        <v>60</v>
      </c>
      <c r="AC67" s="107" t="s">
        <v>60</v>
      </c>
      <c r="AD67" s="125" t="s">
        <v>60</v>
      </c>
      <c r="AE67" s="126" t="s">
        <v>60</v>
      </c>
      <c r="AF67" s="109" t="s">
        <v>60</v>
      </c>
      <c r="AG67" s="110" t="s">
        <v>60</v>
      </c>
      <c r="AH67" s="111" t="s">
        <v>60</v>
      </c>
      <c r="AI67" s="111" t="s">
        <v>60</v>
      </c>
      <c r="AJ67" s="111" t="s">
        <v>60</v>
      </c>
      <c r="AK67" s="111" t="s">
        <v>60</v>
      </c>
      <c r="AL67" s="111" t="s">
        <v>60</v>
      </c>
      <c r="AM67" s="111" t="s">
        <v>60</v>
      </c>
      <c r="AN67" s="111" t="s">
        <v>60</v>
      </c>
      <c r="AO67" s="111" t="s">
        <v>60</v>
      </c>
      <c r="AP67" s="111" t="s">
        <v>60</v>
      </c>
      <c r="AQ67" s="111" t="s">
        <v>60</v>
      </c>
      <c r="AR67" s="111" t="s">
        <v>60</v>
      </c>
      <c r="AS67" s="111" t="s">
        <v>60</v>
      </c>
      <c r="AT67" s="111" t="s">
        <v>60</v>
      </c>
      <c r="AU67" s="111" t="s">
        <v>60</v>
      </c>
      <c r="AV67" s="110" t="s">
        <v>60</v>
      </c>
      <c r="AW67" s="110" t="s">
        <v>60</v>
      </c>
      <c r="AX67" s="112" t="s">
        <v>60</v>
      </c>
      <c r="AY67" s="109" t="s">
        <v>60</v>
      </c>
      <c r="AZ67" s="110" t="s">
        <v>60</v>
      </c>
      <c r="BA67" s="110" t="s">
        <v>60</v>
      </c>
      <c r="BB67" s="111" t="s">
        <v>60</v>
      </c>
      <c r="BC67" s="110" t="s">
        <v>60</v>
      </c>
      <c r="BD67" s="112" t="s">
        <v>60</v>
      </c>
      <c r="BE67" s="121">
        <f t="shared" si="0"/>
        <v>56</v>
      </c>
      <c r="BF67" s="121">
        <f t="shared" si="1"/>
        <v>4</v>
      </c>
      <c r="BO67" s="111"/>
      <c r="BP67" s="111"/>
      <c r="BQ67" s="111"/>
      <c r="BR67" s="111"/>
      <c r="BS67" s="111"/>
      <c r="BT67" s="111"/>
    </row>
    <row r="68" spans="1:72" x14ac:dyDescent="0.25">
      <c r="A68" s="122" t="s">
        <v>99</v>
      </c>
      <c r="B68" s="123">
        <v>2023</v>
      </c>
      <c r="C68" s="124" t="s">
        <v>6</v>
      </c>
      <c r="D68" s="124" t="s">
        <v>169</v>
      </c>
      <c r="E68" s="104" t="s">
        <v>60</v>
      </c>
      <c r="F68" s="104" t="s">
        <v>60</v>
      </c>
      <c r="G68" s="104" t="s">
        <v>60</v>
      </c>
      <c r="H68" s="105" t="s">
        <v>60</v>
      </c>
      <c r="I68" s="106" t="s">
        <v>60</v>
      </c>
      <c r="J68" s="104" t="s">
        <v>60</v>
      </c>
      <c r="K68" s="107" t="s">
        <v>60</v>
      </c>
      <c r="L68" s="104" t="s">
        <v>60</v>
      </c>
      <c r="M68" s="107" t="s">
        <v>60</v>
      </c>
      <c r="N68" s="107" t="s">
        <v>60</v>
      </c>
      <c r="O68" s="107" t="s">
        <v>60</v>
      </c>
      <c r="P68" s="104" t="s">
        <v>60</v>
      </c>
      <c r="Q68" s="107" t="s">
        <v>60</v>
      </c>
      <c r="R68" s="108" t="s">
        <v>60</v>
      </c>
      <c r="S68" s="106" t="s">
        <v>60</v>
      </c>
      <c r="T68" s="104" t="s">
        <v>60</v>
      </c>
      <c r="U68" s="104" t="s">
        <v>60</v>
      </c>
      <c r="V68" s="107" t="s">
        <v>60</v>
      </c>
      <c r="W68" s="104" t="s">
        <v>60</v>
      </c>
      <c r="X68" s="107" t="s">
        <v>60</v>
      </c>
      <c r="Y68" s="107" t="s">
        <v>60</v>
      </c>
      <c r="Z68" s="107" t="s">
        <v>60</v>
      </c>
      <c r="AA68" s="104" t="s">
        <v>60</v>
      </c>
      <c r="AB68" s="107" t="s">
        <v>60</v>
      </c>
      <c r="AC68" s="107" t="s">
        <v>60</v>
      </c>
      <c r="AD68" s="125" t="s">
        <v>60</v>
      </c>
      <c r="AE68" s="126" t="s">
        <v>60</v>
      </c>
      <c r="AF68" s="109" t="s">
        <v>60</v>
      </c>
      <c r="AG68" s="110" t="s">
        <v>60</v>
      </c>
      <c r="AH68" s="111" t="s">
        <v>60</v>
      </c>
      <c r="AI68" s="111" t="s">
        <v>60</v>
      </c>
      <c r="AJ68" s="111" t="s">
        <v>60</v>
      </c>
      <c r="AK68" s="111" t="s">
        <v>60</v>
      </c>
      <c r="AL68" s="111" t="s">
        <v>60</v>
      </c>
      <c r="AM68" s="111" t="s">
        <v>60</v>
      </c>
      <c r="AN68" s="111" t="s">
        <v>60</v>
      </c>
      <c r="AO68" s="111" t="s">
        <v>60</v>
      </c>
      <c r="AP68" s="111" t="s">
        <v>60</v>
      </c>
      <c r="AQ68" s="111" t="s">
        <v>60</v>
      </c>
      <c r="AR68" s="111" t="s">
        <v>60</v>
      </c>
      <c r="AS68" s="111" t="s">
        <v>60</v>
      </c>
      <c r="AT68" s="111" t="s">
        <v>60</v>
      </c>
      <c r="AU68" s="111" t="s">
        <v>60</v>
      </c>
      <c r="AV68" s="110" t="s">
        <v>60</v>
      </c>
      <c r="AW68" s="110" t="s">
        <v>60</v>
      </c>
      <c r="AX68" s="112" t="s">
        <v>60</v>
      </c>
      <c r="AY68" s="109" t="s">
        <v>60</v>
      </c>
      <c r="AZ68" s="110" t="s">
        <v>60</v>
      </c>
      <c r="BA68" s="110" t="s">
        <v>60</v>
      </c>
      <c r="BB68" s="111" t="s">
        <v>60</v>
      </c>
      <c r="BC68" s="110" t="s">
        <v>60</v>
      </c>
      <c r="BD68" s="112" t="s">
        <v>60</v>
      </c>
      <c r="BE68" s="121">
        <f t="shared" si="0"/>
        <v>56</v>
      </c>
      <c r="BF68" s="121">
        <f t="shared" si="1"/>
        <v>4</v>
      </c>
      <c r="BO68" s="111"/>
      <c r="BP68" s="111"/>
      <c r="BQ68" s="111"/>
      <c r="BR68" s="111"/>
      <c r="BS68" s="111"/>
      <c r="BT68" s="111"/>
    </row>
    <row r="69" spans="1:72" x14ac:dyDescent="0.25">
      <c r="A69" s="122" t="s">
        <v>99</v>
      </c>
      <c r="B69" s="123">
        <v>2023</v>
      </c>
      <c r="C69" s="124" t="s">
        <v>6</v>
      </c>
      <c r="D69" s="124" t="s">
        <v>169</v>
      </c>
      <c r="E69" s="104" t="s">
        <v>60</v>
      </c>
      <c r="F69" s="104" t="s">
        <v>60</v>
      </c>
      <c r="G69" s="104" t="s">
        <v>60</v>
      </c>
      <c r="H69" s="105" t="s">
        <v>60</v>
      </c>
      <c r="I69" s="106" t="s">
        <v>60</v>
      </c>
      <c r="J69" s="104" t="s">
        <v>60</v>
      </c>
      <c r="K69" s="107" t="s">
        <v>60</v>
      </c>
      <c r="L69" s="104" t="s">
        <v>60</v>
      </c>
      <c r="M69" s="107" t="s">
        <v>60</v>
      </c>
      <c r="N69" s="107" t="s">
        <v>60</v>
      </c>
      <c r="O69" s="107" t="s">
        <v>60</v>
      </c>
      <c r="P69" s="104" t="s">
        <v>60</v>
      </c>
      <c r="Q69" s="107" t="s">
        <v>60</v>
      </c>
      <c r="R69" s="108" t="s">
        <v>60</v>
      </c>
      <c r="S69" s="106" t="s">
        <v>60</v>
      </c>
      <c r="T69" s="104" t="s">
        <v>60</v>
      </c>
      <c r="U69" s="104" t="s">
        <v>60</v>
      </c>
      <c r="V69" s="107" t="s">
        <v>60</v>
      </c>
      <c r="W69" s="104" t="s">
        <v>60</v>
      </c>
      <c r="X69" s="107" t="s">
        <v>60</v>
      </c>
      <c r="Y69" s="107" t="s">
        <v>60</v>
      </c>
      <c r="Z69" s="107" t="s">
        <v>60</v>
      </c>
      <c r="AA69" s="104" t="s">
        <v>60</v>
      </c>
      <c r="AB69" s="107" t="s">
        <v>60</v>
      </c>
      <c r="AC69" s="107" t="s">
        <v>60</v>
      </c>
      <c r="AD69" s="125" t="s">
        <v>60</v>
      </c>
      <c r="AE69" s="126" t="s">
        <v>60</v>
      </c>
      <c r="AF69" s="109" t="s">
        <v>60</v>
      </c>
      <c r="AG69" s="110" t="s">
        <v>60</v>
      </c>
      <c r="AH69" s="111" t="s">
        <v>60</v>
      </c>
      <c r="AI69" s="111" t="s">
        <v>60</v>
      </c>
      <c r="AJ69" s="111" t="s">
        <v>60</v>
      </c>
      <c r="AK69" s="111" t="s">
        <v>60</v>
      </c>
      <c r="AL69" s="111" t="s">
        <v>60</v>
      </c>
      <c r="AM69" s="111" t="s">
        <v>60</v>
      </c>
      <c r="AN69" s="111" t="s">
        <v>60</v>
      </c>
      <c r="AO69" s="111" t="s">
        <v>60</v>
      </c>
      <c r="AP69" s="111" t="s">
        <v>60</v>
      </c>
      <c r="AQ69" s="111" t="s">
        <v>60</v>
      </c>
      <c r="AR69" s="111" t="s">
        <v>60</v>
      </c>
      <c r="AS69" s="111" t="s">
        <v>60</v>
      </c>
      <c r="AT69" s="111" t="s">
        <v>60</v>
      </c>
      <c r="AU69" s="111" t="s">
        <v>60</v>
      </c>
      <c r="AV69" s="110" t="s">
        <v>60</v>
      </c>
      <c r="AW69" s="110" t="s">
        <v>60</v>
      </c>
      <c r="AX69" s="112" t="s">
        <v>60</v>
      </c>
      <c r="AY69" s="109" t="s">
        <v>60</v>
      </c>
      <c r="AZ69" s="110" t="s">
        <v>60</v>
      </c>
      <c r="BA69" s="110" t="s">
        <v>60</v>
      </c>
      <c r="BB69" s="111" t="s">
        <v>60</v>
      </c>
      <c r="BC69" s="110" t="s">
        <v>60</v>
      </c>
      <c r="BD69" s="112" t="s">
        <v>60</v>
      </c>
      <c r="BE69" s="121">
        <f t="shared" si="0"/>
        <v>56</v>
      </c>
      <c r="BF69" s="121">
        <f t="shared" si="1"/>
        <v>4</v>
      </c>
      <c r="BO69" s="111"/>
      <c r="BP69" s="111"/>
      <c r="BQ69" s="111"/>
      <c r="BR69" s="111"/>
      <c r="BS69" s="111"/>
      <c r="BT69" s="111"/>
    </row>
    <row r="70" spans="1:72" x14ac:dyDescent="0.25">
      <c r="A70" s="122" t="s">
        <v>99</v>
      </c>
      <c r="B70" s="123">
        <v>2023</v>
      </c>
      <c r="C70" s="124" t="s">
        <v>6</v>
      </c>
      <c r="D70" s="124" t="s">
        <v>169</v>
      </c>
      <c r="E70" s="104" t="s">
        <v>60</v>
      </c>
      <c r="F70" s="104" t="s">
        <v>60</v>
      </c>
      <c r="G70" s="104" t="s">
        <v>60</v>
      </c>
      <c r="H70" s="105" t="s">
        <v>60</v>
      </c>
      <c r="I70" s="106" t="s">
        <v>60</v>
      </c>
      <c r="J70" s="104" t="s">
        <v>60</v>
      </c>
      <c r="K70" s="107" t="s">
        <v>60</v>
      </c>
      <c r="L70" s="104" t="s">
        <v>60</v>
      </c>
      <c r="M70" s="107" t="s">
        <v>60</v>
      </c>
      <c r="N70" s="107" t="s">
        <v>60</v>
      </c>
      <c r="O70" s="107" t="s">
        <v>60</v>
      </c>
      <c r="P70" s="104" t="s">
        <v>60</v>
      </c>
      <c r="Q70" s="107" t="s">
        <v>60</v>
      </c>
      <c r="R70" s="108" t="s">
        <v>60</v>
      </c>
      <c r="S70" s="106" t="s">
        <v>60</v>
      </c>
      <c r="T70" s="104" t="s">
        <v>60</v>
      </c>
      <c r="U70" s="104" t="s">
        <v>60</v>
      </c>
      <c r="V70" s="107" t="s">
        <v>60</v>
      </c>
      <c r="W70" s="104" t="s">
        <v>60</v>
      </c>
      <c r="X70" s="107" t="s">
        <v>60</v>
      </c>
      <c r="Y70" s="107" t="s">
        <v>60</v>
      </c>
      <c r="Z70" s="107" t="s">
        <v>60</v>
      </c>
      <c r="AA70" s="104" t="s">
        <v>60</v>
      </c>
      <c r="AB70" s="107" t="s">
        <v>60</v>
      </c>
      <c r="AC70" s="107" t="s">
        <v>60</v>
      </c>
      <c r="AD70" s="125" t="s">
        <v>60</v>
      </c>
      <c r="AE70" s="126" t="s">
        <v>60</v>
      </c>
      <c r="AF70" s="109" t="s">
        <v>60</v>
      </c>
      <c r="AG70" s="110" t="s">
        <v>60</v>
      </c>
      <c r="AH70" s="111" t="s">
        <v>60</v>
      </c>
      <c r="AI70" s="111" t="s">
        <v>60</v>
      </c>
      <c r="AJ70" s="111" t="s">
        <v>60</v>
      </c>
      <c r="AK70" s="111" t="s">
        <v>60</v>
      </c>
      <c r="AL70" s="111" t="s">
        <v>60</v>
      </c>
      <c r="AM70" s="111" t="s">
        <v>60</v>
      </c>
      <c r="AN70" s="111" t="s">
        <v>60</v>
      </c>
      <c r="AO70" s="111" t="s">
        <v>60</v>
      </c>
      <c r="AP70" s="111" t="s">
        <v>60</v>
      </c>
      <c r="AQ70" s="111" t="s">
        <v>60</v>
      </c>
      <c r="AR70" s="111" t="s">
        <v>60</v>
      </c>
      <c r="AS70" s="111" t="s">
        <v>60</v>
      </c>
      <c r="AT70" s="111" t="s">
        <v>60</v>
      </c>
      <c r="AU70" s="111" t="s">
        <v>60</v>
      </c>
      <c r="AV70" s="110" t="s">
        <v>60</v>
      </c>
      <c r="AW70" s="110" t="s">
        <v>60</v>
      </c>
      <c r="AX70" s="112" t="s">
        <v>60</v>
      </c>
      <c r="AY70" s="109" t="s">
        <v>60</v>
      </c>
      <c r="AZ70" s="110" t="s">
        <v>60</v>
      </c>
      <c r="BA70" s="110" t="s">
        <v>60</v>
      </c>
      <c r="BB70" s="111" t="s">
        <v>60</v>
      </c>
      <c r="BC70" s="110" t="s">
        <v>60</v>
      </c>
      <c r="BD70" s="112" t="s">
        <v>60</v>
      </c>
      <c r="BE70" s="121">
        <f t="shared" si="0"/>
        <v>56</v>
      </c>
      <c r="BF70" s="121">
        <f t="shared" si="1"/>
        <v>4</v>
      </c>
      <c r="BO70" s="111"/>
      <c r="BP70" s="111"/>
      <c r="BQ70" s="111"/>
      <c r="BR70" s="111"/>
      <c r="BS70" s="111"/>
      <c r="BT70" s="111"/>
    </row>
    <row r="71" spans="1:72" x14ac:dyDescent="0.25">
      <c r="A71" s="122" t="s">
        <v>99</v>
      </c>
      <c r="B71" s="123">
        <v>2023</v>
      </c>
      <c r="C71" s="124" t="s">
        <v>6</v>
      </c>
      <c r="D71" s="124" t="s">
        <v>169</v>
      </c>
      <c r="E71" s="104" t="s">
        <v>60</v>
      </c>
      <c r="F71" s="104" t="s">
        <v>60</v>
      </c>
      <c r="G71" s="104" t="s">
        <v>60</v>
      </c>
      <c r="H71" s="105" t="s">
        <v>60</v>
      </c>
      <c r="I71" s="106" t="s">
        <v>60</v>
      </c>
      <c r="J71" s="104" t="s">
        <v>60</v>
      </c>
      <c r="K71" s="107" t="s">
        <v>60</v>
      </c>
      <c r="L71" s="104" t="s">
        <v>60</v>
      </c>
      <c r="M71" s="107" t="s">
        <v>60</v>
      </c>
      <c r="N71" s="107" t="s">
        <v>60</v>
      </c>
      <c r="O71" s="107" t="s">
        <v>60</v>
      </c>
      <c r="P71" s="104" t="s">
        <v>60</v>
      </c>
      <c r="Q71" s="107" t="s">
        <v>60</v>
      </c>
      <c r="R71" s="108" t="s">
        <v>60</v>
      </c>
      <c r="S71" s="106" t="s">
        <v>60</v>
      </c>
      <c r="T71" s="104" t="s">
        <v>60</v>
      </c>
      <c r="U71" s="104" t="s">
        <v>60</v>
      </c>
      <c r="V71" s="107" t="s">
        <v>60</v>
      </c>
      <c r="W71" s="104" t="s">
        <v>60</v>
      </c>
      <c r="X71" s="107" t="s">
        <v>60</v>
      </c>
      <c r="Y71" s="107" t="s">
        <v>60</v>
      </c>
      <c r="Z71" s="107" t="s">
        <v>60</v>
      </c>
      <c r="AA71" s="104" t="s">
        <v>60</v>
      </c>
      <c r="AB71" s="107" t="s">
        <v>60</v>
      </c>
      <c r="AC71" s="107" t="s">
        <v>60</v>
      </c>
      <c r="AD71" s="125" t="s">
        <v>60</v>
      </c>
      <c r="AE71" s="126" t="s">
        <v>60</v>
      </c>
      <c r="AF71" s="109" t="s">
        <v>60</v>
      </c>
      <c r="AG71" s="110" t="s">
        <v>60</v>
      </c>
      <c r="AH71" s="111" t="s">
        <v>60</v>
      </c>
      <c r="AI71" s="111" t="s">
        <v>60</v>
      </c>
      <c r="AJ71" s="111" t="s">
        <v>60</v>
      </c>
      <c r="AK71" s="111" t="s">
        <v>60</v>
      </c>
      <c r="AL71" s="111" t="s">
        <v>60</v>
      </c>
      <c r="AM71" s="111" t="s">
        <v>60</v>
      </c>
      <c r="AN71" s="111" t="s">
        <v>60</v>
      </c>
      <c r="AO71" s="111" t="s">
        <v>60</v>
      </c>
      <c r="AP71" s="111" t="s">
        <v>60</v>
      </c>
      <c r="AQ71" s="111" t="s">
        <v>60</v>
      </c>
      <c r="AR71" s="111" t="s">
        <v>60</v>
      </c>
      <c r="AS71" s="111" t="s">
        <v>60</v>
      </c>
      <c r="AT71" s="111" t="s">
        <v>60</v>
      </c>
      <c r="AU71" s="111" t="s">
        <v>60</v>
      </c>
      <c r="AV71" s="110" t="s">
        <v>60</v>
      </c>
      <c r="AW71" s="110" t="s">
        <v>60</v>
      </c>
      <c r="AX71" s="112" t="s">
        <v>60</v>
      </c>
      <c r="AY71" s="109" t="s">
        <v>60</v>
      </c>
      <c r="AZ71" s="110" t="s">
        <v>60</v>
      </c>
      <c r="BA71" s="110" t="s">
        <v>60</v>
      </c>
      <c r="BB71" s="111" t="s">
        <v>60</v>
      </c>
      <c r="BC71" s="110" t="s">
        <v>60</v>
      </c>
      <c r="BD71" s="112" t="s">
        <v>60</v>
      </c>
      <c r="BE71" s="121">
        <f t="shared" si="0"/>
        <v>56</v>
      </c>
      <c r="BF71" s="121">
        <f t="shared" si="1"/>
        <v>4</v>
      </c>
      <c r="BO71" s="111"/>
      <c r="BP71" s="111"/>
      <c r="BQ71" s="111"/>
      <c r="BR71" s="111"/>
      <c r="BS71" s="111"/>
      <c r="BT71" s="111"/>
    </row>
    <row r="72" spans="1:72" ht="267.75" x14ac:dyDescent="0.25">
      <c r="A72" s="122" t="s">
        <v>4</v>
      </c>
      <c r="B72" s="123">
        <v>2023</v>
      </c>
      <c r="C72" s="124" t="s">
        <v>6</v>
      </c>
      <c r="D72" s="124" t="s">
        <v>169</v>
      </c>
      <c r="E72" s="104" t="s">
        <v>60</v>
      </c>
      <c r="F72" s="104" t="s">
        <v>60</v>
      </c>
      <c r="G72" s="104" t="s">
        <v>60</v>
      </c>
      <c r="H72" s="105" t="s">
        <v>60</v>
      </c>
      <c r="I72" s="106" t="s">
        <v>5</v>
      </c>
      <c r="J72" s="104" t="s">
        <v>123</v>
      </c>
      <c r="K72" s="107" t="s">
        <v>103</v>
      </c>
      <c r="L72" s="104" t="s">
        <v>153</v>
      </c>
      <c r="M72" s="107">
        <v>528</v>
      </c>
      <c r="N72" s="107" t="s">
        <v>104</v>
      </c>
      <c r="O72" s="107" t="s">
        <v>114</v>
      </c>
      <c r="P72" s="104" t="s">
        <v>115</v>
      </c>
      <c r="Q72" s="107" t="s">
        <v>105</v>
      </c>
      <c r="R72" s="108">
        <v>45044</v>
      </c>
      <c r="S72" s="106" t="s">
        <v>60</v>
      </c>
      <c r="T72" s="104" t="s">
        <v>60</v>
      </c>
      <c r="U72" s="104" t="s">
        <v>60</v>
      </c>
      <c r="V72" s="107" t="s">
        <v>60</v>
      </c>
      <c r="W72" s="104" t="s">
        <v>60</v>
      </c>
      <c r="X72" s="107" t="s">
        <v>60</v>
      </c>
      <c r="Y72" s="107" t="s">
        <v>60</v>
      </c>
      <c r="Z72" s="107" t="s">
        <v>60</v>
      </c>
      <c r="AA72" s="104" t="s">
        <v>60</v>
      </c>
      <c r="AB72" s="107" t="s">
        <v>60</v>
      </c>
      <c r="AC72" s="107" t="s">
        <v>60</v>
      </c>
      <c r="AD72" s="125" t="s">
        <v>60</v>
      </c>
      <c r="AE72" s="126" t="s">
        <v>60</v>
      </c>
      <c r="AF72" s="109" t="s">
        <v>60</v>
      </c>
      <c r="AG72" s="110" t="s">
        <v>60</v>
      </c>
      <c r="AH72" s="111" t="s">
        <v>60</v>
      </c>
      <c r="AI72" s="111" t="s">
        <v>60</v>
      </c>
      <c r="AJ72" s="111" t="s">
        <v>60</v>
      </c>
      <c r="AK72" s="111" t="s">
        <v>60</v>
      </c>
      <c r="AL72" s="111" t="s">
        <v>60</v>
      </c>
      <c r="AM72" s="111" t="s">
        <v>60</v>
      </c>
      <c r="AN72" s="111" t="s">
        <v>60</v>
      </c>
      <c r="AO72" s="111" t="s">
        <v>60</v>
      </c>
      <c r="AP72" s="111" t="s">
        <v>60</v>
      </c>
      <c r="AQ72" s="111" t="s">
        <v>60</v>
      </c>
      <c r="AR72" s="111" t="s">
        <v>60</v>
      </c>
      <c r="AS72" s="111" t="s">
        <v>60</v>
      </c>
      <c r="AT72" s="111" t="s">
        <v>60</v>
      </c>
      <c r="AU72" s="111" t="s">
        <v>60</v>
      </c>
      <c r="AV72" s="110" t="s">
        <v>60</v>
      </c>
      <c r="AW72" s="110" t="s">
        <v>60</v>
      </c>
      <c r="AX72" s="112" t="s">
        <v>60</v>
      </c>
      <c r="AY72" s="109" t="s">
        <v>60</v>
      </c>
      <c r="AZ72" s="110" t="s">
        <v>60</v>
      </c>
      <c r="BA72" s="110" t="s">
        <v>60</v>
      </c>
      <c r="BB72" s="111" t="s">
        <v>60</v>
      </c>
      <c r="BC72" s="110" t="s">
        <v>60</v>
      </c>
      <c r="BD72" s="112" t="s">
        <v>60</v>
      </c>
      <c r="BE72" s="121">
        <f t="shared" si="0"/>
        <v>56</v>
      </c>
      <c r="BF72" s="121">
        <f t="shared" si="1"/>
        <v>14</v>
      </c>
      <c r="BO72" s="111"/>
      <c r="BP72" s="111"/>
      <c r="BQ72" s="111"/>
      <c r="BR72" s="111"/>
      <c r="BS72" s="111"/>
      <c r="BT72" s="111"/>
    </row>
    <row r="73" spans="1:72" ht="267.75" x14ac:dyDescent="0.25">
      <c r="A73" s="122" t="s">
        <v>4</v>
      </c>
      <c r="B73" s="123">
        <v>2023</v>
      </c>
      <c r="C73" s="124" t="s">
        <v>6</v>
      </c>
      <c r="D73" s="124" t="s">
        <v>169</v>
      </c>
      <c r="E73" s="104" t="s">
        <v>60</v>
      </c>
      <c r="F73" s="104" t="s">
        <v>60</v>
      </c>
      <c r="G73" s="104" t="s">
        <v>60</v>
      </c>
      <c r="H73" s="105" t="s">
        <v>60</v>
      </c>
      <c r="I73" s="106" t="s">
        <v>5</v>
      </c>
      <c r="J73" s="104" t="s">
        <v>123</v>
      </c>
      <c r="K73" s="107" t="s">
        <v>103</v>
      </c>
      <c r="L73" s="104" t="s">
        <v>154</v>
      </c>
      <c r="M73" s="107">
        <v>529</v>
      </c>
      <c r="N73" s="107" t="s">
        <v>104</v>
      </c>
      <c r="O73" s="107" t="s">
        <v>134</v>
      </c>
      <c r="P73" s="104" t="s">
        <v>135</v>
      </c>
      <c r="Q73" s="107" t="s">
        <v>105</v>
      </c>
      <c r="R73" s="108">
        <v>45291</v>
      </c>
      <c r="S73" s="106" t="s">
        <v>60</v>
      </c>
      <c r="T73" s="104" t="s">
        <v>60</v>
      </c>
      <c r="U73" s="104" t="s">
        <v>60</v>
      </c>
      <c r="V73" s="107" t="s">
        <v>60</v>
      </c>
      <c r="W73" s="104" t="s">
        <v>60</v>
      </c>
      <c r="X73" s="107" t="s">
        <v>60</v>
      </c>
      <c r="Y73" s="107" t="s">
        <v>60</v>
      </c>
      <c r="Z73" s="107" t="s">
        <v>60</v>
      </c>
      <c r="AA73" s="104" t="s">
        <v>60</v>
      </c>
      <c r="AB73" s="107" t="s">
        <v>60</v>
      </c>
      <c r="AC73" s="107" t="s">
        <v>60</v>
      </c>
      <c r="AD73" s="125" t="s">
        <v>60</v>
      </c>
      <c r="AE73" s="126" t="s">
        <v>60</v>
      </c>
      <c r="AF73" s="109" t="s">
        <v>60</v>
      </c>
      <c r="AG73" s="110" t="s">
        <v>60</v>
      </c>
      <c r="AH73" s="111" t="s">
        <v>60</v>
      </c>
      <c r="AI73" s="111" t="s">
        <v>60</v>
      </c>
      <c r="AJ73" s="111" t="s">
        <v>60</v>
      </c>
      <c r="AK73" s="111" t="s">
        <v>60</v>
      </c>
      <c r="AL73" s="111" t="s">
        <v>60</v>
      </c>
      <c r="AM73" s="111" t="s">
        <v>60</v>
      </c>
      <c r="AN73" s="111" t="s">
        <v>60</v>
      </c>
      <c r="AO73" s="111" t="s">
        <v>60</v>
      </c>
      <c r="AP73" s="111" t="s">
        <v>60</v>
      </c>
      <c r="AQ73" s="111" t="s">
        <v>60</v>
      </c>
      <c r="AR73" s="111" t="s">
        <v>60</v>
      </c>
      <c r="AS73" s="111" t="s">
        <v>60</v>
      </c>
      <c r="AT73" s="111" t="s">
        <v>60</v>
      </c>
      <c r="AU73" s="111" t="s">
        <v>60</v>
      </c>
      <c r="AV73" s="110" t="s">
        <v>60</v>
      </c>
      <c r="AW73" s="110" t="s">
        <v>60</v>
      </c>
      <c r="AX73" s="112" t="s">
        <v>60</v>
      </c>
      <c r="AY73" s="109" t="s">
        <v>60</v>
      </c>
      <c r="AZ73" s="110" t="s">
        <v>60</v>
      </c>
      <c r="BA73" s="110" t="s">
        <v>60</v>
      </c>
      <c r="BB73" s="111" t="s">
        <v>60</v>
      </c>
      <c r="BC73" s="110" t="s">
        <v>60</v>
      </c>
      <c r="BD73" s="112" t="s">
        <v>60</v>
      </c>
      <c r="BE73" s="121">
        <f t="shared" si="0"/>
        <v>56</v>
      </c>
      <c r="BF73" s="121">
        <f t="shared" si="1"/>
        <v>14</v>
      </c>
      <c r="BO73" s="111"/>
      <c r="BP73" s="111"/>
      <c r="BQ73" s="111"/>
      <c r="BR73" s="111"/>
      <c r="BS73" s="111"/>
      <c r="BT73" s="111"/>
    </row>
    <row r="74" spans="1:72" x14ac:dyDescent="0.25">
      <c r="A74" s="122" t="s">
        <v>4</v>
      </c>
      <c r="B74" s="123">
        <v>2023</v>
      </c>
      <c r="C74" s="124" t="s">
        <v>6</v>
      </c>
      <c r="D74" s="124" t="s">
        <v>169</v>
      </c>
      <c r="E74" s="104" t="s">
        <v>60</v>
      </c>
      <c r="F74" s="104" t="s">
        <v>60</v>
      </c>
      <c r="G74" s="104" t="s">
        <v>60</v>
      </c>
      <c r="H74" s="105" t="s">
        <v>60</v>
      </c>
      <c r="I74" s="106" t="s">
        <v>60</v>
      </c>
      <c r="J74" s="104" t="s">
        <v>60</v>
      </c>
      <c r="K74" s="107" t="s">
        <v>60</v>
      </c>
      <c r="L74" s="104" t="s">
        <v>60</v>
      </c>
      <c r="M74" s="107" t="s">
        <v>60</v>
      </c>
      <c r="N74" s="107" t="s">
        <v>60</v>
      </c>
      <c r="O74" s="107" t="s">
        <v>60</v>
      </c>
      <c r="P74" s="104" t="s">
        <v>60</v>
      </c>
      <c r="Q74" s="107" t="s">
        <v>60</v>
      </c>
      <c r="R74" s="108" t="s">
        <v>60</v>
      </c>
      <c r="S74" s="106" t="s">
        <v>60</v>
      </c>
      <c r="T74" s="104" t="s">
        <v>60</v>
      </c>
      <c r="U74" s="104" t="s">
        <v>60</v>
      </c>
      <c r="V74" s="107" t="s">
        <v>60</v>
      </c>
      <c r="W74" s="104" t="s">
        <v>60</v>
      </c>
      <c r="X74" s="107" t="s">
        <v>60</v>
      </c>
      <c r="Y74" s="107" t="s">
        <v>60</v>
      </c>
      <c r="Z74" s="107" t="s">
        <v>60</v>
      </c>
      <c r="AA74" s="104" t="s">
        <v>60</v>
      </c>
      <c r="AB74" s="107" t="s">
        <v>60</v>
      </c>
      <c r="AC74" s="107" t="s">
        <v>60</v>
      </c>
      <c r="AD74" s="125" t="s">
        <v>60</v>
      </c>
      <c r="AE74" s="126" t="s">
        <v>60</v>
      </c>
      <c r="AF74" s="109" t="s">
        <v>60</v>
      </c>
      <c r="AG74" s="110" t="s">
        <v>60</v>
      </c>
      <c r="AH74" s="111" t="s">
        <v>60</v>
      </c>
      <c r="AI74" s="111" t="s">
        <v>60</v>
      </c>
      <c r="AJ74" s="111" t="s">
        <v>60</v>
      </c>
      <c r="AK74" s="111" t="s">
        <v>60</v>
      </c>
      <c r="AL74" s="111" t="s">
        <v>60</v>
      </c>
      <c r="AM74" s="111" t="s">
        <v>60</v>
      </c>
      <c r="AN74" s="111" t="s">
        <v>60</v>
      </c>
      <c r="AO74" s="111" t="s">
        <v>60</v>
      </c>
      <c r="AP74" s="111" t="s">
        <v>60</v>
      </c>
      <c r="AQ74" s="111" t="s">
        <v>60</v>
      </c>
      <c r="AR74" s="111" t="s">
        <v>60</v>
      </c>
      <c r="AS74" s="111" t="s">
        <v>60</v>
      </c>
      <c r="AT74" s="111" t="s">
        <v>60</v>
      </c>
      <c r="AU74" s="111" t="s">
        <v>60</v>
      </c>
      <c r="AV74" s="110" t="s">
        <v>60</v>
      </c>
      <c r="AW74" s="110" t="s">
        <v>60</v>
      </c>
      <c r="AX74" s="112" t="s">
        <v>60</v>
      </c>
      <c r="AY74" s="109" t="s">
        <v>60</v>
      </c>
      <c r="AZ74" s="110" t="s">
        <v>60</v>
      </c>
      <c r="BA74" s="110" t="s">
        <v>60</v>
      </c>
      <c r="BB74" s="111" t="s">
        <v>60</v>
      </c>
      <c r="BC74" s="110" t="s">
        <v>60</v>
      </c>
      <c r="BD74" s="112" t="s">
        <v>60</v>
      </c>
      <c r="BE74" s="121">
        <f t="shared" si="0"/>
        <v>56</v>
      </c>
      <c r="BF74" s="121">
        <f t="shared" si="1"/>
        <v>4</v>
      </c>
      <c r="BO74" s="111"/>
      <c r="BP74" s="111"/>
      <c r="BQ74" s="111"/>
      <c r="BR74" s="111"/>
      <c r="BS74" s="111"/>
      <c r="BT74" s="111"/>
    </row>
    <row r="75" spans="1:72" x14ac:dyDescent="0.25">
      <c r="A75" s="122" t="s">
        <v>4</v>
      </c>
      <c r="B75" s="123">
        <v>2023</v>
      </c>
      <c r="C75" s="124" t="s">
        <v>6</v>
      </c>
      <c r="D75" s="124" t="s">
        <v>169</v>
      </c>
      <c r="E75" s="104" t="s">
        <v>60</v>
      </c>
      <c r="F75" s="104" t="s">
        <v>60</v>
      </c>
      <c r="G75" s="104" t="s">
        <v>60</v>
      </c>
      <c r="H75" s="105" t="s">
        <v>60</v>
      </c>
      <c r="I75" s="106" t="s">
        <v>60</v>
      </c>
      <c r="J75" s="104" t="s">
        <v>60</v>
      </c>
      <c r="K75" s="107" t="s">
        <v>60</v>
      </c>
      <c r="L75" s="104" t="s">
        <v>60</v>
      </c>
      <c r="M75" s="107" t="s">
        <v>60</v>
      </c>
      <c r="N75" s="107" t="s">
        <v>60</v>
      </c>
      <c r="O75" s="107" t="s">
        <v>60</v>
      </c>
      <c r="P75" s="104" t="s">
        <v>60</v>
      </c>
      <c r="Q75" s="107" t="s">
        <v>60</v>
      </c>
      <c r="R75" s="108" t="s">
        <v>60</v>
      </c>
      <c r="S75" s="106" t="s">
        <v>60</v>
      </c>
      <c r="T75" s="104" t="s">
        <v>60</v>
      </c>
      <c r="U75" s="104" t="s">
        <v>60</v>
      </c>
      <c r="V75" s="107" t="s">
        <v>60</v>
      </c>
      <c r="W75" s="104" t="s">
        <v>60</v>
      </c>
      <c r="X75" s="107" t="s">
        <v>60</v>
      </c>
      <c r="Y75" s="107" t="s">
        <v>60</v>
      </c>
      <c r="Z75" s="107" t="s">
        <v>60</v>
      </c>
      <c r="AA75" s="104" t="s">
        <v>60</v>
      </c>
      <c r="AB75" s="107" t="s">
        <v>60</v>
      </c>
      <c r="AC75" s="107" t="s">
        <v>60</v>
      </c>
      <c r="AD75" s="125" t="s">
        <v>60</v>
      </c>
      <c r="AE75" s="126" t="s">
        <v>60</v>
      </c>
      <c r="AF75" s="109" t="s">
        <v>60</v>
      </c>
      <c r="AG75" s="110" t="s">
        <v>60</v>
      </c>
      <c r="AH75" s="111" t="s">
        <v>60</v>
      </c>
      <c r="AI75" s="111" t="s">
        <v>60</v>
      </c>
      <c r="AJ75" s="111" t="s">
        <v>60</v>
      </c>
      <c r="AK75" s="111" t="s">
        <v>60</v>
      </c>
      <c r="AL75" s="111" t="s">
        <v>60</v>
      </c>
      <c r="AM75" s="111" t="s">
        <v>60</v>
      </c>
      <c r="AN75" s="111" t="s">
        <v>60</v>
      </c>
      <c r="AO75" s="111" t="s">
        <v>60</v>
      </c>
      <c r="AP75" s="111" t="s">
        <v>60</v>
      </c>
      <c r="AQ75" s="111" t="s">
        <v>60</v>
      </c>
      <c r="AR75" s="111" t="s">
        <v>60</v>
      </c>
      <c r="AS75" s="111" t="s">
        <v>60</v>
      </c>
      <c r="AT75" s="111" t="s">
        <v>60</v>
      </c>
      <c r="AU75" s="111" t="s">
        <v>60</v>
      </c>
      <c r="AV75" s="110" t="s">
        <v>60</v>
      </c>
      <c r="AW75" s="110" t="s">
        <v>60</v>
      </c>
      <c r="AX75" s="112" t="s">
        <v>60</v>
      </c>
      <c r="AY75" s="109" t="s">
        <v>60</v>
      </c>
      <c r="AZ75" s="110" t="s">
        <v>60</v>
      </c>
      <c r="BA75" s="110" t="s">
        <v>60</v>
      </c>
      <c r="BB75" s="111" t="s">
        <v>60</v>
      </c>
      <c r="BC75" s="110" t="s">
        <v>60</v>
      </c>
      <c r="BD75" s="112" t="s">
        <v>60</v>
      </c>
      <c r="BE75" s="121">
        <f t="shared" si="0"/>
        <v>56</v>
      </c>
      <c r="BF75" s="121">
        <f t="shared" si="1"/>
        <v>4</v>
      </c>
      <c r="BO75" s="111"/>
      <c r="BP75" s="111"/>
      <c r="BQ75" s="111"/>
      <c r="BR75" s="111"/>
      <c r="BS75" s="111"/>
      <c r="BT75" s="111"/>
    </row>
    <row r="76" spans="1:72" x14ac:dyDescent="0.25">
      <c r="A76" s="122" t="s">
        <v>4</v>
      </c>
      <c r="B76" s="123">
        <v>2023</v>
      </c>
      <c r="C76" s="124" t="s">
        <v>6</v>
      </c>
      <c r="D76" s="124" t="s">
        <v>169</v>
      </c>
      <c r="E76" s="104" t="s">
        <v>60</v>
      </c>
      <c r="F76" s="104" t="s">
        <v>60</v>
      </c>
      <c r="G76" s="104" t="s">
        <v>60</v>
      </c>
      <c r="H76" s="105" t="s">
        <v>60</v>
      </c>
      <c r="I76" s="106" t="s">
        <v>60</v>
      </c>
      <c r="J76" s="104" t="s">
        <v>60</v>
      </c>
      <c r="K76" s="107" t="s">
        <v>60</v>
      </c>
      <c r="L76" s="104" t="s">
        <v>60</v>
      </c>
      <c r="M76" s="107" t="s">
        <v>60</v>
      </c>
      <c r="N76" s="107" t="s">
        <v>60</v>
      </c>
      <c r="O76" s="107" t="s">
        <v>60</v>
      </c>
      <c r="P76" s="104" t="s">
        <v>60</v>
      </c>
      <c r="Q76" s="107" t="s">
        <v>60</v>
      </c>
      <c r="R76" s="108" t="s">
        <v>60</v>
      </c>
      <c r="S76" s="106" t="s">
        <v>60</v>
      </c>
      <c r="T76" s="104" t="s">
        <v>60</v>
      </c>
      <c r="U76" s="104" t="s">
        <v>60</v>
      </c>
      <c r="V76" s="107" t="s">
        <v>60</v>
      </c>
      <c r="W76" s="104" t="s">
        <v>60</v>
      </c>
      <c r="X76" s="107" t="s">
        <v>60</v>
      </c>
      <c r="Y76" s="107" t="s">
        <v>60</v>
      </c>
      <c r="Z76" s="107" t="s">
        <v>60</v>
      </c>
      <c r="AA76" s="104" t="s">
        <v>60</v>
      </c>
      <c r="AB76" s="107" t="s">
        <v>60</v>
      </c>
      <c r="AC76" s="107" t="s">
        <v>60</v>
      </c>
      <c r="AD76" s="125" t="s">
        <v>60</v>
      </c>
      <c r="AE76" s="126" t="s">
        <v>60</v>
      </c>
      <c r="AF76" s="109" t="s">
        <v>60</v>
      </c>
      <c r="AG76" s="110" t="s">
        <v>60</v>
      </c>
      <c r="AH76" s="111" t="s">
        <v>60</v>
      </c>
      <c r="AI76" s="111" t="s">
        <v>60</v>
      </c>
      <c r="AJ76" s="111" t="s">
        <v>60</v>
      </c>
      <c r="AK76" s="111" t="s">
        <v>60</v>
      </c>
      <c r="AL76" s="111" t="s">
        <v>60</v>
      </c>
      <c r="AM76" s="111" t="s">
        <v>60</v>
      </c>
      <c r="AN76" s="111" t="s">
        <v>60</v>
      </c>
      <c r="AO76" s="111" t="s">
        <v>60</v>
      </c>
      <c r="AP76" s="111" t="s">
        <v>60</v>
      </c>
      <c r="AQ76" s="111" t="s">
        <v>60</v>
      </c>
      <c r="AR76" s="111" t="s">
        <v>60</v>
      </c>
      <c r="AS76" s="111" t="s">
        <v>60</v>
      </c>
      <c r="AT76" s="111" t="s">
        <v>60</v>
      </c>
      <c r="AU76" s="111" t="s">
        <v>60</v>
      </c>
      <c r="AV76" s="110" t="s">
        <v>60</v>
      </c>
      <c r="AW76" s="110" t="s">
        <v>60</v>
      </c>
      <c r="AX76" s="112" t="s">
        <v>60</v>
      </c>
      <c r="AY76" s="109" t="s">
        <v>60</v>
      </c>
      <c r="AZ76" s="110" t="s">
        <v>60</v>
      </c>
      <c r="BA76" s="110" t="s">
        <v>60</v>
      </c>
      <c r="BB76" s="111" t="s">
        <v>60</v>
      </c>
      <c r="BC76" s="110" t="s">
        <v>60</v>
      </c>
      <c r="BD76" s="112" t="s">
        <v>60</v>
      </c>
      <c r="BE76" s="121">
        <f t="shared" ref="BE76:BE88" si="2">COUNTA(A76:BD76)</f>
        <v>56</v>
      </c>
      <c r="BF76" s="121">
        <f t="shared" ref="BF76:BF88" si="3">COUNTIF(A76:BD76,"&lt;&gt;"&amp;$BF$9)</f>
        <v>4</v>
      </c>
      <c r="BO76" s="111"/>
      <c r="BP76" s="111"/>
      <c r="BQ76" s="111"/>
      <c r="BR76" s="111"/>
      <c r="BS76" s="111"/>
      <c r="BT76" s="111"/>
    </row>
    <row r="77" spans="1:72" x14ac:dyDescent="0.25">
      <c r="A77" s="122" t="s">
        <v>4</v>
      </c>
      <c r="B77" s="123">
        <v>2023</v>
      </c>
      <c r="C77" s="124" t="s">
        <v>6</v>
      </c>
      <c r="D77" s="124" t="s">
        <v>169</v>
      </c>
      <c r="E77" s="104" t="s">
        <v>60</v>
      </c>
      <c r="F77" s="104" t="s">
        <v>60</v>
      </c>
      <c r="G77" s="104" t="s">
        <v>60</v>
      </c>
      <c r="H77" s="105" t="s">
        <v>60</v>
      </c>
      <c r="I77" s="106" t="s">
        <v>60</v>
      </c>
      <c r="J77" s="104" t="s">
        <v>60</v>
      </c>
      <c r="K77" s="107" t="s">
        <v>60</v>
      </c>
      <c r="L77" s="104" t="s">
        <v>60</v>
      </c>
      <c r="M77" s="107" t="s">
        <v>60</v>
      </c>
      <c r="N77" s="107" t="s">
        <v>60</v>
      </c>
      <c r="O77" s="107" t="s">
        <v>60</v>
      </c>
      <c r="P77" s="104" t="s">
        <v>60</v>
      </c>
      <c r="Q77" s="107" t="s">
        <v>60</v>
      </c>
      <c r="R77" s="108" t="s">
        <v>60</v>
      </c>
      <c r="S77" s="106" t="s">
        <v>60</v>
      </c>
      <c r="T77" s="104" t="s">
        <v>60</v>
      </c>
      <c r="U77" s="104" t="s">
        <v>60</v>
      </c>
      <c r="V77" s="107" t="s">
        <v>60</v>
      </c>
      <c r="W77" s="104" t="s">
        <v>60</v>
      </c>
      <c r="X77" s="107" t="s">
        <v>60</v>
      </c>
      <c r="Y77" s="107" t="s">
        <v>60</v>
      </c>
      <c r="Z77" s="107" t="s">
        <v>60</v>
      </c>
      <c r="AA77" s="104" t="s">
        <v>60</v>
      </c>
      <c r="AB77" s="107" t="s">
        <v>60</v>
      </c>
      <c r="AC77" s="107" t="s">
        <v>60</v>
      </c>
      <c r="AD77" s="125" t="s">
        <v>60</v>
      </c>
      <c r="AE77" s="126" t="s">
        <v>60</v>
      </c>
      <c r="AF77" s="109" t="s">
        <v>60</v>
      </c>
      <c r="AG77" s="110" t="s">
        <v>60</v>
      </c>
      <c r="AH77" s="111" t="s">
        <v>60</v>
      </c>
      <c r="AI77" s="111" t="s">
        <v>60</v>
      </c>
      <c r="AJ77" s="111" t="s">
        <v>60</v>
      </c>
      <c r="AK77" s="111" t="s">
        <v>60</v>
      </c>
      <c r="AL77" s="111" t="s">
        <v>60</v>
      </c>
      <c r="AM77" s="111" t="s">
        <v>60</v>
      </c>
      <c r="AN77" s="111" t="s">
        <v>60</v>
      </c>
      <c r="AO77" s="111" t="s">
        <v>60</v>
      </c>
      <c r="AP77" s="111" t="s">
        <v>60</v>
      </c>
      <c r="AQ77" s="111" t="s">
        <v>60</v>
      </c>
      <c r="AR77" s="111" t="s">
        <v>60</v>
      </c>
      <c r="AS77" s="111" t="s">
        <v>60</v>
      </c>
      <c r="AT77" s="111" t="s">
        <v>60</v>
      </c>
      <c r="AU77" s="111" t="s">
        <v>60</v>
      </c>
      <c r="AV77" s="110" t="s">
        <v>60</v>
      </c>
      <c r="AW77" s="110" t="s">
        <v>60</v>
      </c>
      <c r="AX77" s="112" t="s">
        <v>60</v>
      </c>
      <c r="AY77" s="109" t="s">
        <v>60</v>
      </c>
      <c r="AZ77" s="110" t="s">
        <v>60</v>
      </c>
      <c r="BA77" s="110" t="s">
        <v>60</v>
      </c>
      <c r="BB77" s="111" t="s">
        <v>60</v>
      </c>
      <c r="BC77" s="110" t="s">
        <v>60</v>
      </c>
      <c r="BD77" s="112" t="s">
        <v>60</v>
      </c>
      <c r="BE77" s="121">
        <f t="shared" si="2"/>
        <v>56</v>
      </c>
      <c r="BF77" s="121">
        <f t="shared" si="3"/>
        <v>4</v>
      </c>
      <c r="BO77" s="111"/>
      <c r="BP77" s="111"/>
      <c r="BQ77" s="111"/>
      <c r="BR77" s="111"/>
      <c r="BS77" s="111"/>
      <c r="BT77" s="111"/>
    </row>
    <row r="78" spans="1:72" ht="204" x14ac:dyDescent="0.25">
      <c r="A78" s="122" t="s">
        <v>124</v>
      </c>
      <c r="B78" s="123">
        <v>2023</v>
      </c>
      <c r="C78" s="124" t="s">
        <v>6</v>
      </c>
      <c r="D78" s="124" t="s">
        <v>169</v>
      </c>
      <c r="E78" s="104" t="s">
        <v>60</v>
      </c>
      <c r="F78" s="104" t="s">
        <v>60</v>
      </c>
      <c r="G78" s="104" t="s">
        <v>60</v>
      </c>
      <c r="H78" s="105" t="s">
        <v>60</v>
      </c>
      <c r="I78" s="106" t="s">
        <v>5</v>
      </c>
      <c r="J78" s="104" t="s">
        <v>125</v>
      </c>
      <c r="K78" s="107" t="s">
        <v>103</v>
      </c>
      <c r="L78" s="104" t="s">
        <v>155</v>
      </c>
      <c r="M78" s="107">
        <v>532</v>
      </c>
      <c r="N78" s="107" t="s">
        <v>104</v>
      </c>
      <c r="O78" s="107" t="s">
        <v>161</v>
      </c>
      <c r="P78" s="104" t="s">
        <v>141</v>
      </c>
      <c r="Q78" s="107" t="s">
        <v>105</v>
      </c>
      <c r="R78" s="108">
        <v>45230</v>
      </c>
      <c r="S78" s="106" t="s">
        <v>60</v>
      </c>
      <c r="T78" s="104" t="s">
        <v>60</v>
      </c>
      <c r="U78" s="104" t="s">
        <v>60</v>
      </c>
      <c r="V78" s="107" t="s">
        <v>60</v>
      </c>
      <c r="W78" s="104" t="s">
        <v>60</v>
      </c>
      <c r="X78" s="107" t="s">
        <v>60</v>
      </c>
      <c r="Y78" s="107" t="s">
        <v>60</v>
      </c>
      <c r="Z78" s="107" t="s">
        <v>60</v>
      </c>
      <c r="AA78" s="104" t="s">
        <v>60</v>
      </c>
      <c r="AB78" s="107" t="s">
        <v>60</v>
      </c>
      <c r="AC78" s="107" t="s">
        <v>60</v>
      </c>
      <c r="AD78" s="125" t="s">
        <v>60</v>
      </c>
      <c r="AE78" s="126" t="s">
        <v>60</v>
      </c>
      <c r="AF78" s="109" t="s">
        <v>60</v>
      </c>
      <c r="AG78" s="110" t="s">
        <v>60</v>
      </c>
      <c r="AH78" s="111" t="s">
        <v>60</v>
      </c>
      <c r="AI78" s="111" t="s">
        <v>60</v>
      </c>
      <c r="AJ78" s="111" t="s">
        <v>60</v>
      </c>
      <c r="AK78" s="111" t="s">
        <v>60</v>
      </c>
      <c r="AL78" s="111" t="s">
        <v>60</v>
      </c>
      <c r="AM78" s="111" t="s">
        <v>60</v>
      </c>
      <c r="AN78" s="111" t="s">
        <v>60</v>
      </c>
      <c r="AO78" s="111" t="s">
        <v>60</v>
      </c>
      <c r="AP78" s="111" t="s">
        <v>60</v>
      </c>
      <c r="AQ78" s="111" t="s">
        <v>60</v>
      </c>
      <c r="AR78" s="111" t="s">
        <v>60</v>
      </c>
      <c r="AS78" s="111" t="s">
        <v>60</v>
      </c>
      <c r="AT78" s="111" t="s">
        <v>60</v>
      </c>
      <c r="AU78" s="111" t="s">
        <v>60</v>
      </c>
      <c r="AV78" s="110" t="s">
        <v>60</v>
      </c>
      <c r="AW78" s="110" t="s">
        <v>60</v>
      </c>
      <c r="AX78" s="112" t="s">
        <v>60</v>
      </c>
      <c r="AY78" s="109" t="s">
        <v>60</v>
      </c>
      <c r="AZ78" s="110" t="s">
        <v>60</v>
      </c>
      <c r="BA78" s="110" t="s">
        <v>60</v>
      </c>
      <c r="BB78" s="111" t="s">
        <v>60</v>
      </c>
      <c r="BC78" s="110" t="s">
        <v>60</v>
      </c>
      <c r="BD78" s="112" t="s">
        <v>60</v>
      </c>
      <c r="BE78" s="121">
        <f t="shared" si="2"/>
        <v>56</v>
      </c>
      <c r="BF78" s="121">
        <f t="shared" si="3"/>
        <v>14</v>
      </c>
      <c r="BO78" s="111"/>
      <c r="BP78" s="111"/>
      <c r="BQ78" s="111"/>
      <c r="BR78" s="111"/>
      <c r="BS78" s="111"/>
      <c r="BT78" s="111"/>
    </row>
    <row r="79" spans="1:72" ht="191.25" x14ac:dyDescent="0.25">
      <c r="A79" s="122" t="s">
        <v>124</v>
      </c>
      <c r="B79" s="123">
        <v>2023</v>
      </c>
      <c r="C79" s="124" t="s">
        <v>6</v>
      </c>
      <c r="D79" s="124" t="s">
        <v>169</v>
      </c>
      <c r="E79" s="104" t="s">
        <v>60</v>
      </c>
      <c r="F79" s="104" t="s">
        <v>60</v>
      </c>
      <c r="G79" s="104" t="s">
        <v>60</v>
      </c>
      <c r="H79" s="105" t="s">
        <v>60</v>
      </c>
      <c r="I79" s="106" t="s">
        <v>5</v>
      </c>
      <c r="J79" s="104" t="s">
        <v>106</v>
      </c>
      <c r="K79" s="107" t="s">
        <v>103</v>
      </c>
      <c r="L79" s="104" t="s">
        <v>156</v>
      </c>
      <c r="M79" s="107">
        <v>535</v>
      </c>
      <c r="N79" s="107" t="s">
        <v>104</v>
      </c>
      <c r="O79" s="107" t="s">
        <v>161</v>
      </c>
      <c r="P79" s="104" t="s">
        <v>141</v>
      </c>
      <c r="Q79" s="107" t="s">
        <v>105</v>
      </c>
      <c r="R79" s="108">
        <v>45291</v>
      </c>
      <c r="S79" s="106" t="s">
        <v>60</v>
      </c>
      <c r="T79" s="104" t="s">
        <v>60</v>
      </c>
      <c r="U79" s="104" t="s">
        <v>60</v>
      </c>
      <c r="V79" s="107" t="s">
        <v>60</v>
      </c>
      <c r="W79" s="104" t="s">
        <v>60</v>
      </c>
      <c r="X79" s="107" t="s">
        <v>60</v>
      </c>
      <c r="Y79" s="107" t="s">
        <v>60</v>
      </c>
      <c r="Z79" s="107" t="s">
        <v>60</v>
      </c>
      <c r="AA79" s="104" t="s">
        <v>60</v>
      </c>
      <c r="AB79" s="107" t="s">
        <v>60</v>
      </c>
      <c r="AC79" s="107" t="s">
        <v>60</v>
      </c>
      <c r="AD79" s="125" t="s">
        <v>60</v>
      </c>
      <c r="AE79" s="126" t="s">
        <v>60</v>
      </c>
      <c r="AF79" s="109" t="s">
        <v>60</v>
      </c>
      <c r="AG79" s="110" t="s">
        <v>60</v>
      </c>
      <c r="AH79" s="111" t="s">
        <v>60</v>
      </c>
      <c r="AI79" s="111" t="s">
        <v>60</v>
      </c>
      <c r="AJ79" s="111" t="s">
        <v>60</v>
      </c>
      <c r="AK79" s="111" t="s">
        <v>60</v>
      </c>
      <c r="AL79" s="111" t="s">
        <v>60</v>
      </c>
      <c r="AM79" s="111" t="s">
        <v>60</v>
      </c>
      <c r="AN79" s="111" t="s">
        <v>60</v>
      </c>
      <c r="AO79" s="111" t="s">
        <v>60</v>
      </c>
      <c r="AP79" s="111" t="s">
        <v>60</v>
      </c>
      <c r="AQ79" s="111" t="s">
        <v>60</v>
      </c>
      <c r="AR79" s="111" t="s">
        <v>60</v>
      </c>
      <c r="AS79" s="111" t="s">
        <v>60</v>
      </c>
      <c r="AT79" s="111" t="s">
        <v>60</v>
      </c>
      <c r="AU79" s="111" t="s">
        <v>60</v>
      </c>
      <c r="AV79" s="110" t="s">
        <v>60</v>
      </c>
      <c r="AW79" s="110" t="s">
        <v>60</v>
      </c>
      <c r="AX79" s="112" t="s">
        <v>60</v>
      </c>
      <c r="AY79" s="109" t="s">
        <v>60</v>
      </c>
      <c r="AZ79" s="110" t="s">
        <v>60</v>
      </c>
      <c r="BA79" s="110" t="s">
        <v>60</v>
      </c>
      <c r="BB79" s="111" t="s">
        <v>60</v>
      </c>
      <c r="BC79" s="110" t="s">
        <v>60</v>
      </c>
      <c r="BD79" s="112" t="s">
        <v>60</v>
      </c>
      <c r="BE79" s="121">
        <f t="shared" si="2"/>
        <v>56</v>
      </c>
      <c r="BF79" s="121">
        <f t="shared" si="3"/>
        <v>14</v>
      </c>
      <c r="BO79" s="111"/>
      <c r="BP79" s="111"/>
      <c r="BQ79" s="111"/>
      <c r="BR79" s="111"/>
      <c r="BS79" s="111"/>
      <c r="BT79" s="111"/>
    </row>
    <row r="80" spans="1:72" ht="204" x14ac:dyDescent="0.25">
      <c r="A80" s="122" t="s">
        <v>124</v>
      </c>
      <c r="B80" s="123">
        <v>2023</v>
      </c>
      <c r="C80" s="124" t="s">
        <v>6</v>
      </c>
      <c r="D80" s="124" t="s">
        <v>169</v>
      </c>
      <c r="E80" s="104" t="s">
        <v>60</v>
      </c>
      <c r="F80" s="104" t="s">
        <v>60</v>
      </c>
      <c r="G80" s="104" t="s">
        <v>60</v>
      </c>
      <c r="H80" s="105" t="s">
        <v>60</v>
      </c>
      <c r="I80" s="106" t="s">
        <v>5</v>
      </c>
      <c r="J80" s="104" t="s">
        <v>110</v>
      </c>
      <c r="K80" s="107" t="s">
        <v>103</v>
      </c>
      <c r="L80" s="104" t="s">
        <v>157</v>
      </c>
      <c r="M80" s="107">
        <v>530</v>
      </c>
      <c r="N80" s="107" t="s">
        <v>104</v>
      </c>
      <c r="O80" s="107" t="s">
        <v>161</v>
      </c>
      <c r="P80" s="104" t="s">
        <v>167</v>
      </c>
      <c r="Q80" s="107" t="s">
        <v>105</v>
      </c>
      <c r="R80" s="108">
        <v>45291</v>
      </c>
      <c r="S80" s="106" t="s">
        <v>60</v>
      </c>
      <c r="T80" s="104" t="s">
        <v>60</v>
      </c>
      <c r="U80" s="104" t="s">
        <v>60</v>
      </c>
      <c r="V80" s="107" t="s">
        <v>60</v>
      </c>
      <c r="W80" s="104" t="s">
        <v>60</v>
      </c>
      <c r="X80" s="107" t="s">
        <v>60</v>
      </c>
      <c r="Y80" s="107" t="s">
        <v>60</v>
      </c>
      <c r="Z80" s="107" t="s">
        <v>60</v>
      </c>
      <c r="AA80" s="104" t="s">
        <v>60</v>
      </c>
      <c r="AB80" s="107" t="s">
        <v>60</v>
      </c>
      <c r="AC80" s="107" t="s">
        <v>60</v>
      </c>
      <c r="AD80" s="125" t="s">
        <v>60</v>
      </c>
      <c r="AE80" s="126" t="s">
        <v>60</v>
      </c>
      <c r="AF80" s="109" t="s">
        <v>60</v>
      </c>
      <c r="AG80" s="110" t="s">
        <v>60</v>
      </c>
      <c r="AH80" s="111" t="s">
        <v>60</v>
      </c>
      <c r="AI80" s="111" t="s">
        <v>60</v>
      </c>
      <c r="AJ80" s="111" t="s">
        <v>60</v>
      </c>
      <c r="AK80" s="111" t="s">
        <v>60</v>
      </c>
      <c r="AL80" s="111" t="s">
        <v>60</v>
      </c>
      <c r="AM80" s="111" t="s">
        <v>60</v>
      </c>
      <c r="AN80" s="111" t="s">
        <v>60</v>
      </c>
      <c r="AO80" s="111" t="s">
        <v>60</v>
      </c>
      <c r="AP80" s="111" t="s">
        <v>60</v>
      </c>
      <c r="AQ80" s="111" t="s">
        <v>60</v>
      </c>
      <c r="AR80" s="111" t="s">
        <v>60</v>
      </c>
      <c r="AS80" s="111" t="s">
        <v>60</v>
      </c>
      <c r="AT80" s="111" t="s">
        <v>60</v>
      </c>
      <c r="AU80" s="111" t="s">
        <v>60</v>
      </c>
      <c r="AV80" s="110" t="s">
        <v>60</v>
      </c>
      <c r="AW80" s="110" t="s">
        <v>60</v>
      </c>
      <c r="AX80" s="112" t="s">
        <v>60</v>
      </c>
      <c r="AY80" s="109" t="s">
        <v>60</v>
      </c>
      <c r="AZ80" s="110" t="s">
        <v>60</v>
      </c>
      <c r="BA80" s="110" t="s">
        <v>60</v>
      </c>
      <c r="BB80" s="111" t="s">
        <v>60</v>
      </c>
      <c r="BC80" s="110" t="s">
        <v>60</v>
      </c>
      <c r="BD80" s="112" t="s">
        <v>60</v>
      </c>
      <c r="BE80" s="121">
        <f t="shared" si="2"/>
        <v>56</v>
      </c>
      <c r="BF80" s="121">
        <f t="shared" si="3"/>
        <v>14</v>
      </c>
      <c r="BO80" s="111"/>
      <c r="BP80" s="111"/>
      <c r="BQ80" s="111"/>
      <c r="BR80" s="111"/>
      <c r="BS80" s="111"/>
      <c r="BT80" s="111"/>
    </row>
    <row r="81" spans="1:72" ht="25.5" x14ac:dyDescent="0.25">
      <c r="A81" s="122" t="s">
        <v>124</v>
      </c>
      <c r="B81" s="123">
        <v>2023</v>
      </c>
      <c r="C81" s="124" t="s">
        <v>6</v>
      </c>
      <c r="D81" s="124" t="s">
        <v>169</v>
      </c>
      <c r="E81" s="104" t="s">
        <v>60</v>
      </c>
      <c r="F81" s="104" t="s">
        <v>60</v>
      </c>
      <c r="G81" s="104" t="s">
        <v>60</v>
      </c>
      <c r="H81" s="105" t="s">
        <v>60</v>
      </c>
      <c r="I81" s="106" t="s">
        <v>60</v>
      </c>
      <c r="J81" s="104" t="s">
        <v>60</v>
      </c>
      <c r="K81" s="107" t="s">
        <v>60</v>
      </c>
      <c r="L81" s="104" t="s">
        <v>60</v>
      </c>
      <c r="M81" s="107" t="s">
        <v>60</v>
      </c>
      <c r="N81" s="107" t="s">
        <v>60</v>
      </c>
      <c r="O81" s="107" t="s">
        <v>60</v>
      </c>
      <c r="P81" s="104" t="s">
        <v>60</v>
      </c>
      <c r="Q81" s="107" t="s">
        <v>60</v>
      </c>
      <c r="R81" s="108" t="s">
        <v>60</v>
      </c>
      <c r="S81" s="106" t="s">
        <v>60</v>
      </c>
      <c r="T81" s="104" t="s">
        <v>60</v>
      </c>
      <c r="U81" s="104" t="s">
        <v>60</v>
      </c>
      <c r="V81" s="107" t="s">
        <v>60</v>
      </c>
      <c r="W81" s="104" t="s">
        <v>60</v>
      </c>
      <c r="X81" s="107" t="s">
        <v>60</v>
      </c>
      <c r="Y81" s="107" t="s">
        <v>60</v>
      </c>
      <c r="Z81" s="107" t="s">
        <v>60</v>
      </c>
      <c r="AA81" s="104" t="s">
        <v>60</v>
      </c>
      <c r="AB81" s="107" t="s">
        <v>60</v>
      </c>
      <c r="AC81" s="107" t="s">
        <v>60</v>
      </c>
      <c r="AD81" s="125" t="s">
        <v>60</v>
      </c>
      <c r="AE81" s="126" t="s">
        <v>60</v>
      </c>
      <c r="AF81" s="109" t="s">
        <v>60</v>
      </c>
      <c r="AG81" s="110" t="s">
        <v>60</v>
      </c>
      <c r="AH81" s="111" t="s">
        <v>60</v>
      </c>
      <c r="AI81" s="111" t="s">
        <v>60</v>
      </c>
      <c r="AJ81" s="111" t="s">
        <v>60</v>
      </c>
      <c r="AK81" s="111" t="s">
        <v>60</v>
      </c>
      <c r="AL81" s="111" t="s">
        <v>60</v>
      </c>
      <c r="AM81" s="111" t="s">
        <v>60</v>
      </c>
      <c r="AN81" s="111" t="s">
        <v>60</v>
      </c>
      <c r="AO81" s="111" t="s">
        <v>60</v>
      </c>
      <c r="AP81" s="111" t="s">
        <v>60</v>
      </c>
      <c r="AQ81" s="111" t="s">
        <v>60</v>
      </c>
      <c r="AR81" s="111" t="s">
        <v>60</v>
      </c>
      <c r="AS81" s="111" t="s">
        <v>60</v>
      </c>
      <c r="AT81" s="111" t="s">
        <v>60</v>
      </c>
      <c r="AU81" s="111" t="s">
        <v>60</v>
      </c>
      <c r="AV81" s="110" t="s">
        <v>60</v>
      </c>
      <c r="AW81" s="110" t="s">
        <v>60</v>
      </c>
      <c r="AX81" s="112" t="s">
        <v>60</v>
      </c>
      <c r="AY81" s="109" t="s">
        <v>60</v>
      </c>
      <c r="AZ81" s="110" t="s">
        <v>60</v>
      </c>
      <c r="BA81" s="110" t="s">
        <v>60</v>
      </c>
      <c r="BB81" s="111" t="s">
        <v>60</v>
      </c>
      <c r="BC81" s="110" t="s">
        <v>60</v>
      </c>
      <c r="BD81" s="112" t="s">
        <v>60</v>
      </c>
      <c r="BE81" s="121">
        <f t="shared" si="2"/>
        <v>56</v>
      </c>
      <c r="BF81" s="121">
        <f t="shared" si="3"/>
        <v>4</v>
      </c>
      <c r="BO81" s="111"/>
      <c r="BP81" s="111"/>
      <c r="BQ81" s="111"/>
      <c r="BR81" s="111"/>
      <c r="BS81" s="111"/>
      <c r="BT81" s="111"/>
    </row>
    <row r="82" spans="1:72" ht="306" x14ac:dyDescent="0.25">
      <c r="A82" s="122" t="s">
        <v>130</v>
      </c>
      <c r="B82" s="123">
        <v>2023</v>
      </c>
      <c r="C82" s="124" t="s">
        <v>6</v>
      </c>
      <c r="D82" s="124" t="s">
        <v>169</v>
      </c>
      <c r="E82" s="104" t="s">
        <v>60</v>
      </c>
      <c r="F82" s="104" t="s">
        <v>60</v>
      </c>
      <c r="G82" s="104" t="s">
        <v>60</v>
      </c>
      <c r="H82" s="105" t="s">
        <v>60</v>
      </c>
      <c r="I82" s="106" t="s">
        <v>5</v>
      </c>
      <c r="J82" s="104" t="s">
        <v>107</v>
      </c>
      <c r="K82" s="107" t="s">
        <v>103</v>
      </c>
      <c r="L82" s="104" t="s">
        <v>158</v>
      </c>
      <c r="M82" s="107">
        <v>545</v>
      </c>
      <c r="N82" s="107" t="s">
        <v>104</v>
      </c>
      <c r="O82" s="107" t="s">
        <v>114</v>
      </c>
      <c r="P82" s="104" t="s">
        <v>115</v>
      </c>
      <c r="Q82" s="107" t="s">
        <v>105</v>
      </c>
      <c r="R82" s="108">
        <v>45016</v>
      </c>
      <c r="S82" s="106" t="s">
        <v>60</v>
      </c>
      <c r="T82" s="104" t="s">
        <v>60</v>
      </c>
      <c r="U82" s="104" t="s">
        <v>60</v>
      </c>
      <c r="V82" s="107" t="s">
        <v>60</v>
      </c>
      <c r="W82" s="104" t="s">
        <v>60</v>
      </c>
      <c r="X82" s="107" t="s">
        <v>60</v>
      </c>
      <c r="Y82" s="107" t="s">
        <v>60</v>
      </c>
      <c r="Z82" s="107" t="s">
        <v>60</v>
      </c>
      <c r="AA82" s="104" t="s">
        <v>60</v>
      </c>
      <c r="AB82" s="107" t="s">
        <v>60</v>
      </c>
      <c r="AC82" s="107" t="s">
        <v>60</v>
      </c>
      <c r="AD82" s="125" t="s">
        <v>60</v>
      </c>
      <c r="AE82" s="126" t="s">
        <v>60</v>
      </c>
      <c r="AF82" s="109" t="s">
        <v>60</v>
      </c>
      <c r="AG82" s="110" t="s">
        <v>60</v>
      </c>
      <c r="AH82" s="111" t="s">
        <v>60</v>
      </c>
      <c r="AI82" s="111" t="s">
        <v>60</v>
      </c>
      <c r="AJ82" s="111" t="s">
        <v>60</v>
      </c>
      <c r="AK82" s="111" t="s">
        <v>60</v>
      </c>
      <c r="AL82" s="111" t="s">
        <v>60</v>
      </c>
      <c r="AM82" s="111" t="s">
        <v>60</v>
      </c>
      <c r="AN82" s="111" t="s">
        <v>60</v>
      </c>
      <c r="AO82" s="111" t="s">
        <v>60</v>
      </c>
      <c r="AP82" s="111" t="s">
        <v>60</v>
      </c>
      <c r="AQ82" s="111" t="s">
        <v>60</v>
      </c>
      <c r="AR82" s="111" t="s">
        <v>60</v>
      </c>
      <c r="AS82" s="111" t="s">
        <v>60</v>
      </c>
      <c r="AT82" s="111" t="s">
        <v>60</v>
      </c>
      <c r="AU82" s="111" t="s">
        <v>60</v>
      </c>
      <c r="AV82" s="110" t="s">
        <v>60</v>
      </c>
      <c r="AW82" s="110" t="s">
        <v>60</v>
      </c>
      <c r="AX82" s="112" t="s">
        <v>60</v>
      </c>
      <c r="AY82" s="109" t="s">
        <v>60</v>
      </c>
      <c r="AZ82" s="110" t="s">
        <v>60</v>
      </c>
      <c r="BA82" s="110" t="s">
        <v>60</v>
      </c>
      <c r="BB82" s="111" t="s">
        <v>60</v>
      </c>
      <c r="BC82" s="110" t="s">
        <v>60</v>
      </c>
      <c r="BD82" s="112" t="s">
        <v>60</v>
      </c>
      <c r="BE82" s="121">
        <f t="shared" si="2"/>
        <v>56</v>
      </c>
      <c r="BF82" s="121">
        <f t="shared" si="3"/>
        <v>14</v>
      </c>
      <c r="BO82" s="111"/>
      <c r="BP82" s="111"/>
      <c r="BQ82" s="111"/>
      <c r="BR82" s="111"/>
      <c r="BS82" s="111"/>
      <c r="BT82" s="111"/>
    </row>
    <row r="83" spans="1:72" x14ac:dyDescent="0.25">
      <c r="A83" s="122" t="s">
        <v>130</v>
      </c>
      <c r="B83" s="123">
        <v>2023</v>
      </c>
      <c r="C83" s="124" t="s">
        <v>6</v>
      </c>
      <c r="D83" s="124" t="s">
        <v>169</v>
      </c>
      <c r="E83" s="104" t="s">
        <v>60</v>
      </c>
      <c r="F83" s="104" t="s">
        <v>60</v>
      </c>
      <c r="G83" s="104" t="s">
        <v>60</v>
      </c>
      <c r="H83" s="105" t="s">
        <v>60</v>
      </c>
      <c r="I83" s="106" t="s">
        <v>60</v>
      </c>
      <c r="J83" s="104" t="s">
        <v>60</v>
      </c>
      <c r="K83" s="107" t="s">
        <v>60</v>
      </c>
      <c r="L83" s="104" t="s">
        <v>60</v>
      </c>
      <c r="M83" s="107" t="s">
        <v>60</v>
      </c>
      <c r="N83" s="107" t="s">
        <v>60</v>
      </c>
      <c r="O83" s="107" t="s">
        <v>60</v>
      </c>
      <c r="P83" s="104" t="s">
        <v>60</v>
      </c>
      <c r="Q83" s="107" t="s">
        <v>60</v>
      </c>
      <c r="R83" s="108" t="s">
        <v>60</v>
      </c>
      <c r="S83" s="106" t="s">
        <v>60</v>
      </c>
      <c r="T83" s="104" t="s">
        <v>60</v>
      </c>
      <c r="U83" s="104" t="s">
        <v>60</v>
      </c>
      <c r="V83" s="107" t="s">
        <v>60</v>
      </c>
      <c r="W83" s="104" t="s">
        <v>60</v>
      </c>
      <c r="X83" s="107" t="s">
        <v>60</v>
      </c>
      <c r="Y83" s="107" t="s">
        <v>60</v>
      </c>
      <c r="Z83" s="107" t="s">
        <v>60</v>
      </c>
      <c r="AA83" s="104" t="s">
        <v>60</v>
      </c>
      <c r="AB83" s="107" t="s">
        <v>60</v>
      </c>
      <c r="AC83" s="107" t="s">
        <v>60</v>
      </c>
      <c r="AD83" s="125" t="s">
        <v>60</v>
      </c>
      <c r="AE83" s="126" t="s">
        <v>60</v>
      </c>
      <c r="AF83" s="109" t="s">
        <v>60</v>
      </c>
      <c r="AG83" s="110" t="s">
        <v>60</v>
      </c>
      <c r="AH83" s="111" t="s">
        <v>60</v>
      </c>
      <c r="AI83" s="111" t="s">
        <v>60</v>
      </c>
      <c r="AJ83" s="111" t="s">
        <v>60</v>
      </c>
      <c r="AK83" s="111" t="s">
        <v>60</v>
      </c>
      <c r="AL83" s="111" t="s">
        <v>60</v>
      </c>
      <c r="AM83" s="111" t="s">
        <v>60</v>
      </c>
      <c r="AN83" s="111" t="s">
        <v>60</v>
      </c>
      <c r="AO83" s="111" t="s">
        <v>60</v>
      </c>
      <c r="AP83" s="111" t="s">
        <v>60</v>
      </c>
      <c r="AQ83" s="111" t="s">
        <v>60</v>
      </c>
      <c r="AR83" s="111" t="s">
        <v>60</v>
      </c>
      <c r="AS83" s="111" t="s">
        <v>60</v>
      </c>
      <c r="AT83" s="111" t="s">
        <v>60</v>
      </c>
      <c r="AU83" s="111" t="s">
        <v>60</v>
      </c>
      <c r="AV83" s="110" t="s">
        <v>60</v>
      </c>
      <c r="AW83" s="110" t="s">
        <v>60</v>
      </c>
      <c r="AX83" s="112" t="s">
        <v>60</v>
      </c>
      <c r="AY83" s="109" t="s">
        <v>60</v>
      </c>
      <c r="AZ83" s="110" t="s">
        <v>60</v>
      </c>
      <c r="BA83" s="110" t="s">
        <v>60</v>
      </c>
      <c r="BB83" s="111" t="s">
        <v>60</v>
      </c>
      <c r="BC83" s="110" t="s">
        <v>60</v>
      </c>
      <c r="BD83" s="112" t="s">
        <v>60</v>
      </c>
      <c r="BE83" s="121">
        <f t="shared" si="2"/>
        <v>56</v>
      </c>
      <c r="BF83" s="121">
        <f t="shared" si="3"/>
        <v>4</v>
      </c>
      <c r="BO83" s="111"/>
      <c r="BP83" s="111"/>
      <c r="BQ83" s="111"/>
      <c r="BR83" s="111"/>
      <c r="BS83" s="111"/>
      <c r="BT83" s="111"/>
    </row>
    <row r="84" spans="1:72" x14ac:dyDescent="0.25">
      <c r="A84" s="122" t="s">
        <v>130</v>
      </c>
      <c r="B84" s="123">
        <v>2023</v>
      </c>
      <c r="C84" s="124" t="s">
        <v>6</v>
      </c>
      <c r="D84" s="124" t="s">
        <v>169</v>
      </c>
      <c r="E84" s="104" t="s">
        <v>60</v>
      </c>
      <c r="F84" s="104" t="s">
        <v>60</v>
      </c>
      <c r="G84" s="104" t="s">
        <v>60</v>
      </c>
      <c r="H84" s="105" t="s">
        <v>60</v>
      </c>
      <c r="I84" s="106" t="s">
        <v>60</v>
      </c>
      <c r="J84" s="104" t="s">
        <v>60</v>
      </c>
      <c r="K84" s="107" t="s">
        <v>60</v>
      </c>
      <c r="L84" s="104" t="s">
        <v>60</v>
      </c>
      <c r="M84" s="107" t="s">
        <v>60</v>
      </c>
      <c r="N84" s="107" t="s">
        <v>60</v>
      </c>
      <c r="O84" s="107" t="s">
        <v>60</v>
      </c>
      <c r="P84" s="104" t="s">
        <v>60</v>
      </c>
      <c r="Q84" s="107" t="s">
        <v>60</v>
      </c>
      <c r="R84" s="108" t="s">
        <v>60</v>
      </c>
      <c r="S84" s="106" t="s">
        <v>60</v>
      </c>
      <c r="T84" s="104" t="s">
        <v>60</v>
      </c>
      <c r="U84" s="104" t="s">
        <v>60</v>
      </c>
      <c r="V84" s="107" t="s">
        <v>60</v>
      </c>
      <c r="W84" s="104" t="s">
        <v>60</v>
      </c>
      <c r="X84" s="107" t="s">
        <v>60</v>
      </c>
      <c r="Y84" s="107" t="s">
        <v>60</v>
      </c>
      <c r="Z84" s="107" t="s">
        <v>60</v>
      </c>
      <c r="AA84" s="104" t="s">
        <v>60</v>
      </c>
      <c r="AB84" s="107" t="s">
        <v>60</v>
      </c>
      <c r="AC84" s="107" t="s">
        <v>60</v>
      </c>
      <c r="AD84" s="125" t="s">
        <v>60</v>
      </c>
      <c r="AE84" s="126" t="s">
        <v>60</v>
      </c>
      <c r="AF84" s="109" t="s">
        <v>60</v>
      </c>
      <c r="AG84" s="110" t="s">
        <v>60</v>
      </c>
      <c r="AH84" s="111" t="s">
        <v>60</v>
      </c>
      <c r="AI84" s="111" t="s">
        <v>60</v>
      </c>
      <c r="AJ84" s="111" t="s">
        <v>60</v>
      </c>
      <c r="AK84" s="111" t="s">
        <v>60</v>
      </c>
      <c r="AL84" s="111" t="s">
        <v>60</v>
      </c>
      <c r="AM84" s="111" t="s">
        <v>60</v>
      </c>
      <c r="AN84" s="111" t="s">
        <v>60</v>
      </c>
      <c r="AO84" s="111" t="s">
        <v>60</v>
      </c>
      <c r="AP84" s="111" t="s">
        <v>60</v>
      </c>
      <c r="AQ84" s="111" t="s">
        <v>60</v>
      </c>
      <c r="AR84" s="111" t="s">
        <v>60</v>
      </c>
      <c r="AS84" s="111" t="s">
        <v>60</v>
      </c>
      <c r="AT84" s="111" t="s">
        <v>60</v>
      </c>
      <c r="AU84" s="111" t="s">
        <v>60</v>
      </c>
      <c r="AV84" s="110" t="s">
        <v>60</v>
      </c>
      <c r="AW84" s="110" t="s">
        <v>60</v>
      </c>
      <c r="AX84" s="112" t="s">
        <v>60</v>
      </c>
      <c r="AY84" s="109" t="s">
        <v>60</v>
      </c>
      <c r="AZ84" s="110" t="s">
        <v>60</v>
      </c>
      <c r="BA84" s="110" t="s">
        <v>60</v>
      </c>
      <c r="BB84" s="111" t="s">
        <v>60</v>
      </c>
      <c r="BC84" s="110" t="s">
        <v>60</v>
      </c>
      <c r="BD84" s="112" t="s">
        <v>60</v>
      </c>
      <c r="BE84" s="121">
        <f t="shared" si="2"/>
        <v>56</v>
      </c>
      <c r="BF84" s="121">
        <f t="shared" si="3"/>
        <v>4</v>
      </c>
      <c r="BO84" s="111"/>
      <c r="BP84" s="111"/>
      <c r="BQ84" s="111"/>
      <c r="BR84" s="111"/>
      <c r="BS84" s="111"/>
      <c r="BT84" s="111"/>
    </row>
    <row r="85" spans="1:72" x14ac:dyDescent="0.25">
      <c r="A85" s="122" t="s">
        <v>130</v>
      </c>
      <c r="B85" s="123">
        <v>2023</v>
      </c>
      <c r="C85" s="124" t="s">
        <v>6</v>
      </c>
      <c r="D85" s="124" t="s">
        <v>169</v>
      </c>
      <c r="E85" s="104" t="s">
        <v>60</v>
      </c>
      <c r="F85" s="104" t="s">
        <v>60</v>
      </c>
      <c r="G85" s="104" t="s">
        <v>60</v>
      </c>
      <c r="H85" s="105" t="s">
        <v>60</v>
      </c>
      <c r="I85" s="106" t="s">
        <v>60</v>
      </c>
      <c r="J85" s="104" t="s">
        <v>60</v>
      </c>
      <c r="K85" s="107" t="s">
        <v>60</v>
      </c>
      <c r="L85" s="104" t="s">
        <v>60</v>
      </c>
      <c r="M85" s="107" t="s">
        <v>60</v>
      </c>
      <c r="N85" s="107" t="s">
        <v>60</v>
      </c>
      <c r="O85" s="107" t="s">
        <v>60</v>
      </c>
      <c r="P85" s="104" t="s">
        <v>60</v>
      </c>
      <c r="Q85" s="107" t="s">
        <v>60</v>
      </c>
      <c r="R85" s="108" t="s">
        <v>60</v>
      </c>
      <c r="S85" s="106" t="s">
        <v>60</v>
      </c>
      <c r="T85" s="104" t="s">
        <v>60</v>
      </c>
      <c r="U85" s="104" t="s">
        <v>60</v>
      </c>
      <c r="V85" s="107" t="s">
        <v>60</v>
      </c>
      <c r="W85" s="104" t="s">
        <v>60</v>
      </c>
      <c r="X85" s="107" t="s">
        <v>60</v>
      </c>
      <c r="Y85" s="107" t="s">
        <v>60</v>
      </c>
      <c r="Z85" s="107" t="s">
        <v>60</v>
      </c>
      <c r="AA85" s="104" t="s">
        <v>60</v>
      </c>
      <c r="AB85" s="107" t="s">
        <v>60</v>
      </c>
      <c r="AC85" s="107" t="s">
        <v>60</v>
      </c>
      <c r="AD85" s="125" t="s">
        <v>60</v>
      </c>
      <c r="AE85" s="126" t="s">
        <v>60</v>
      </c>
      <c r="AF85" s="109" t="s">
        <v>60</v>
      </c>
      <c r="AG85" s="110" t="s">
        <v>60</v>
      </c>
      <c r="AH85" s="111" t="s">
        <v>60</v>
      </c>
      <c r="AI85" s="111" t="s">
        <v>60</v>
      </c>
      <c r="AJ85" s="111" t="s">
        <v>60</v>
      </c>
      <c r="AK85" s="111" t="s">
        <v>60</v>
      </c>
      <c r="AL85" s="111" t="s">
        <v>60</v>
      </c>
      <c r="AM85" s="111" t="s">
        <v>60</v>
      </c>
      <c r="AN85" s="111" t="s">
        <v>60</v>
      </c>
      <c r="AO85" s="111" t="s">
        <v>60</v>
      </c>
      <c r="AP85" s="111" t="s">
        <v>60</v>
      </c>
      <c r="AQ85" s="111" t="s">
        <v>60</v>
      </c>
      <c r="AR85" s="111" t="s">
        <v>60</v>
      </c>
      <c r="AS85" s="111" t="s">
        <v>60</v>
      </c>
      <c r="AT85" s="111" t="s">
        <v>60</v>
      </c>
      <c r="AU85" s="111" t="s">
        <v>60</v>
      </c>
      <c r="AV85" s="110" t="s">
        <v>60</v>
      </c>
      <c r="AW85" s="110" t="s">
        <v>60</v>
      </c>
      <c r="AX85" s="112" t="s">
        <v>60</v>
      </c>
      <c r="AY85" s="109" t="s">
        <v>60</v>
      </c>
      <c r="AZ85" s="110" t="s">
        <v>60</v>
      </c>
      <c r="BA85" s="110" t="s">
        <v>60</v>
      </c>
      <c r="BB85" s="111" t="s">
        <v>60</v>
      </c>
      <c r="BC85" s="110" t="s">
        <v>60</v>
      </c>
      <c r="BD85" s="112" t="s">
        <v>60</v>
      </c>
      <c r="BE85" s="121">
        <f t="shared" si="2"/>
        <v>56</v>
      </c>
      <c r="BF85" s="121">
        <f t="shared" si="3"/>
        <v>4</v>
      </c>
      <c r="BO85" s="111"/>
      <c r="BP85" s="111"/>
      <c r="BQ85" s="111"/>
      <c r="BR85" s="111"/>
      <c r="BS85" s="111"/>
      <c r="BT85" s="111"/>
    </row>
    <row r="86" spans="1:72" x14ac:dyDescent="0.25">
      <c r="A86" s="122" t="s">
        <v>130</v>
      </c>
      <c r="B86" s="123">
        <v>2023</v>
      </c>
      <c r="C86" s="124" t="s">
        <v>6</v>
      </c>
      <c r="D86" s="124" t="s">
        <v>169</v>
      </c>
      <c r="E86" s="104" t="s">
        <v>60</v>
      </c>
      <c r="F86" s="104" t="s">
        <v>60</v>
      </c>
      <c r="G86" s="104" t="s">
        <v>60</v>
      </c>
      <c r="H86" s="105" t="s">
        <v>60</v>
      </c>
      <c r="I86" s="106" t="s">
        <v>60</v>
      </c>
      <c r="J86" s="104" t="s">
        <v>60</v>
      </c>
      <c r="K86" s="107" t="s">
        <v>60</v>
      </c>
      <c r="L86" s="104" t="s">
        <v>60</v>
      </c>
      <c r="M86" s="107" t="s">
        <v>60</v>
      </c>
      <c r="N86" s="107" t="s">
        <v>60</v>
      </c>
      <c r="O86" s="107" t="s">
        <v>60</v>
      </c>
      <c r="P86" s="104" t="s">
        <v>60</v>
      </c>
      <c r="Q86" s="107" t="s">
        <v>60</v>
      </c>
      <c r="R86" s="108" t="s">
        <v>60</v>
      </c>
      <c r="S86" s="106" t="s">
        <v>60</v>
      </c>
      <c r="T86" s="104" t="s">
        <v>60</v>
      </c>
      <c r="U86" s="104" t="s">
        <v>60</v>
      </c>
      <c r="V86" s="107" t="s">
        <v>60</v>
      </c>
      <c r="W86" s="104" t="s">
        <v>60</v>
      </c>
      <c r="X86" s="107" t="s">
        <v>60</v>
      </c>
      <c r="Y86" s="107" t="s">
        <v>60</v>
      </c>
      <c r="Z86" s="107" t="s">
        <v>60</v>
      </c>
      <c r="AA86" s="104" t="s">
        <v>60</v>
      </c>
      <c r="AB86" s="107" t="s">
        <v>60</v>
      </c>
      <c r="AC86" s="107" t="s">
        <v>60</v>
      </c>
      <c r="AD86" s="125" t="s">
        <v>60</v>
      </c>
      <c r="AE86" s="126" t="s">
        <v>60</v>
      </c>
      <c r="AF86" s="109" t="s">
        <v>60</v>
      </c>
      <c r="AG86" s="110" t="s">
        <v>60</v>
      </c>
      <c r="AH86" s="111" t="s">
        <v>60</v>
      </c>
      <c r="AI86" s="111" t="s">
        <v>60</v>
      </c>
      <c r="AJ86" s="111" t="s">
        <v>60</v>
      </c>
      <c r="AK86" s="111" t="s">
        <v>60</v>
      </c>
      <c r="AL86" s="111" t="s">
        <v>60</v>
      </c>
      <c r="AM86" s="111" t="s">
        <v>60</v>
      </c>
      <c r="AN86" s="111" t="s">
        <v>60</v>
      </c>
      <c r="AO86" s="111" t="s">
        <v>60</v>
      </c>
      <c r="AP86" s="111" t="s">
        <v>60</v>
      </c>
      <c r="AQ86" s="111" t="s">
        <v>60</v>
      </c>
      <c r="AR86" s="111" t="s">
        <v>60</v>
      </c>
      <c r="AS86" s="111" t="s">
        <v>60</v>
      </c>
      <c r="AT86" s="111" t="s">
        <v>60</v>
      </c>
      <c r="AU86" s="111" t="s">
        <v>60</v>
      </c>
      <c r="AV86" s="110" t="s">
        <v>60</v>
      </c>
      <c r="AW86" s="110" t="s">
        <v>60</v>
      </c>
      <c r="AX86" s="112" t="s">
        <v>60</v>
      </c>
      <c r="AY86" s="109" t="s">
        <v>60</v>
      </c>
      <c r="AZ86" s="110" t="s">
        <v>60</v>
      </c>
      <c r="BA86" s="110" t="s">
        <v>60</v>
      </c>
      <c r="BB86" s="111" t="s">
        <v>60</v>
      </c>
      <c r="BC86" s="110" t="s">
        <v>60</v>
      </c>
      <c r="BD86" s="112" t="s">
        <v>60</v>
      </c>
      <c r="BE86" s="121">
        <f t="shared" si="2"/>
        <v>56</v>
      </c>
      <c r="BF86" s="121">
        <f t="shared" si="3"/>
        <v>4</v>
      </c>
      <c r="BO86" s="111"/>
      <c r="BP86" s="111"/>
      <c r="BQ86" s="111"/>
      <c r="BR86" s="111"/>
      <c r="BS86" s="111"/>
      <c r="BT86" s="111"/>
    </row>
    <row r="87" spans="1:72" x14ac:dyDescent="0.25">
      <c r="A87" s="122" t="s">
        <v>130</v>
      </c>
      <c r="B87" s="123">
        <v>2023</v>
      </c>
      <c r="C87" s="124" t="s">
        <v>6</v>
      </c>
      <c r="D87" s="124" t="s">
        <v>169</v>
      </c>
      <c r="E87" s="104" t="s">
        <v>60</v>
      </c>
      <c r="F87" s="104" t="s">
        <v>60</v>
      </c>
      <c r="G87" s="104" t="s">
        <v>60</v>
      </c>
      <c r="H87" s="105" t="s">
        <v>60</v>
      </c>
      <c r="I87" s="106" t="s">
        <v>60</v>
      </c>
      <c r="J87" s="104" t="s">
        <v>60</v>
      </c>
      <c r="K87" s="107" t="s">
        <v>60</v>
      </c>
      <c r="L87" s="104" t="s">
        <v>60</v>
      </c>
      <c r="M87" s="107" t="s">
        <v>60</v>
      </c>
      <c r="N87" s="107" t="s">
        <v>60</v>
      </c>
      <c r="O87" s="107" t="s">
        <v>60</v>
      </c>
      <c r="P87" s="104" t="s">
        <v>60</v>
      </c>
      <c r="Q87" s="107" t="s">
        <v>60</v>
      </c>
      <c r="R87" s="108" t="s">
        <v>60</v>
      </c>
      <c r="S87" s="106" t="s">
        <v>60</v>
      </c>
      <c r="T87" s="104" t="s">
        <v>60</v>
      </c>
      <c r="U87" s="104" t="s">
        <v>60</v>
      </c>
      <c r="V87" s="107" t="s">
        <v>60</v>
      </c>
      <c r="W87" s="104" t="s">
        <v>60</v>
      </c>
      <c r="X87" s="107" t="s">
        <v>60</v>
      </c>
      <c r="Y87" s="107" t="s">
        <v>60</v>
      </c>
      <c r="Z87" s="107" t="s">
        <v>60</v>
      </c>
      <c r="AA87" s="104" t="s">
        <v>60</v>
      </c>
      <c r="AB87" s="107" t="s">
        <v>60</v>
      </c>
      <c r="AC87" s="107" t="s">
        <v>60</v>
      </c>
      <c r="AD87" s="125" t="s">
        <v>60</v>
      </c>
      <c r="AE87" s="126" t="s">
        <v>60</v>
      </c>
      <c r="AF87" s="109" t="s">
        <v>60</v>
      </c>
      <c r="AG87" s="110" t="s">
        <v>60</v>
      </c>
      <c r="AH87" s="111" t="s">
        <v>60</v>
      </c>
      <c r="AI87" s="111" t="s">
        <v>60</v>
      </c>
      <c r="AJ87" s="111" t="s">
        <v>60</v>
      </c>
      <c r="AK87" s="111" t="s">
        <v>60</v>
      </c>
      <c r="AL87" s="111" t="s">
        <v>60</v>
      </c>
      <c r="AM87" s="111" t="s">
        <v>60</v>
      </c>
      <c r="AN87" s="111" t="s">
        <v>60</v>
      </c>
      <c r="AO87" s="111" t="s">
        <v>60</v>
      </c>
      <c r="AP87" s="111" t="s">
        <v>60</v>
      </c>
      <c r="AQ87" s="111" t="s">
        <v>60</v>
      </c>
      <c r="AR87" s="111" t="s">
        <v>60</v>
      </c>
      <c r="AS87" s="111" t="s">
        <v>60</v>
      </c>
      <c r="AT87" s="111" t="s">
        <v>60</v>
      </c>
      <c r="AU87" s="111" t="s">
        <v>60</v>
      </c>
      <c r="AV87" s="110" t="s">
        <v>60</v>
      </c>
      <c r="AW87" s="110" t="s">
        <v>60</v>
      </c>
      <c r="AX87" s="112" t="s">
        <v>60</v>
      </c>
      <c r="AY87" s="109" t="s">
        <v>60</v>
      </c>
      <c r="AZ87" s="110" t="s">
        <v>60</v>
      </c>
      <c r="BA87" s="110" t="s">
        <v>60</v>
      </c>
      <c r="BB87" s="111" t="s">
        <v>60</v>
      </c>
      <c r="BC87" s="110" t="s">
        <v>60</v>
      </c>
      <c r="BD87" s="112" t="s">
        <v>60</v>
      </c>
      <c r="BE87" s="121">
        <f t="shared" si="2"/>
        <v>56</v>
      </c>
      <c r="BF87" s="121">
        <f t="shared" si="3"/>
        <v>4</v>
      </c>
      <c r="BO87" s="111"/>
      <c r="BP87" s="111"/>
      <c r="BQ87" s="111"/>
      <c r="BR87" s="111"/>
      <c r="BS87" s="111"/>
      <c r="BT87" s="111"/>
    </row>
    <row r="88" spans="1:72" x14ac:dyDescent="0.25">
      <c r="A88" s="122" t="s">
        <v>130</v>
      </c>
      <c r="B88" s="123">
        <v>2023</v>
      </c>
      <c r="C88" s="124" t="s">
        <v>6</v>
      </c>
      <c r="D88" s="124" t="s">
        <v>169</v>
      </c>
      <c r="E88" s="104" t="s">
        <v>60</v>
      </c>
      <c r="F88" s="104" t="s">
        <v>60</v>
      </c>
      <c r="G88" s="104" t="s">
        <v>60</v>
      </c>
      <c r="H88" s="105" t="s">
        <v>60</v>
      </c>
      <c r="I88" s="106" t="s">
        <v>60</v>
      </c>
      <c r="J88" s="104" t="s">
        <v>60</v>
      </c>
      <c r="K88" s="107" t="s">
        <v>60</v>
      </c>
      <c r="L88" s="104" t="s">
        <v>60</v>
      </c>
      <c r="M88" s="107" t="s">
        <v>60</v>
      </c>
      <c r="N88" s="107" t="s">
        <v>60</v>
      </c>
      <c r="O88" s="107" t="s">
        <v>60</v>
      </c>
      <c r="P88" s="104" t="s">
        <v>60</v>
      </c>
      <c r="Q88" s="107" t="s">
        <v>60</v>
      </c>
      <c r="R88" s="108" t="s">
        <v>60</v>
      </c>
      <c r="S88" s="106" t="s">
        <v>60</v>
      </c>
      <c r="T88" s="104" t="s">
        <v>60</v>
      </c>
      <c r="U88" s="104" t="s">
        <v>60</v>
      </c>
      <c r="V88" s="107" t="s">
        <v>60</v>
      </c>
      <c r="W88" s="104" t="s">
        <v>60</v>
      </c>
      <c r="X88" s="107" t="s">
        <v>60</v>
      </c>
      <c r="Y88" s="107" t="s">
        <v>60</v>
      </c>
      <c r="Z88" s="107" t="s">
        <v>60</v>
      </c>
      <c r="AA88" s="104" t="s">
        <v>60</v>
      </c>
      <c r="AB88" s="107" t="s">
        <v>60</v>
      </c>
      <c r="AC88" s="107" t="s">
        <v>60</v>
      </c>
      <c r="AD88" s="125" t="s">
        <v>60</v>
      </c>
      <c r="AE88" s="126" t="s">
        <v>60</v>
      </c>
      <c r="AF88" s="109" t="s">
        <v>60</v>
      </c>
      <c r="AG88" s="110" t="s">
        <v>60</v>
      </c>
      <c r="AH88" s="111" t="s">
        <v>60</v>
      </c>
      <c r="AI88" s="111" t="s">
        <v>60</v>
      </c>
      <c r="AJ88" s="111" t="s">
        <v>60</v>
      </c>
      <c r="AK88" s="111" t="s">
        <v>60</v>
      </c>
      <c r="AL88" s="111" t="s">
        <v>60</v>
      </c>
      <c r="AM88" s="111" t="s">
        <v>60</v>
      </c>
      <c r="AN88" s="111" t="s">
        <v>60</v>
      </c>
      <c r="AO88" s="111" t="s">
        <v>60</v>
      </c>
      <c r="AP88" s="111" t="s">
        <v>60</v>
      </c>
      <c r="AQ88" s="111" t="s">
        <v>60</v>
      </c>
      <c r="AR88" s="111" t="s">
        <v>60</v>
      </c>
      <c r="AS88" s="111" t="s">
        <v>60</v>
      </c>
      <c r="AT88" s="111" t="s">
        <v>60</v>
      </c>
      <c r="AU88" s="111" t="s">
        <v>60</v>
      </c>
      <c r="AV88" s="110" t="s">
        <v>60</v>
      </c>
      <c r="AW88" s="110" t="s">
        <v>60</v>
      </c>
      <c r="AX88" s="112" t="s">
        <v>60</v>
      </c>
      <c r="AY88" s="109" t="s">
        <v>60</v>
      </c>
      <c r="AZ88" s="110" t="s">
        <v>60</v>
      </c>
      <c r="BA88" s="110" t="s">
        <v>60</v>
      </c>
      <c r="BB88" s="111" t="s">
        <v>60</v>
      </c>
      <c r="BC88" s="110" t="s">
        <v>60</v>
      </c>
      <c r="BD88" s="112" t="s">
        <v>60</v>
      </c>
      <c r="BE88" s="121">
        <f t="shared" si="2"/>
        <v>56</v>
      </c>
      <c r="BF88" s="121">
        <f t="shared" si="3"/>
        <v>4</v>
      </c>
      <c r="BO88" s="111"/>
      <c r="BP88" s="111"/>
      <c r="BQ88" s="111"/>
      <c r="BR88" s="111"/>
      <c r="BS88" s="111"/>
      <c r="BT88" s="111"/>
    </row>
  </sheetData>
  <sheetProtection formatColumns="0" formatRows="0" autoFilter="0"/>
  <autoFilter ref="A10:GF10" xr:uid="{00000000-0001-0000-0000-000000000000}">
    <filterColumn colId="58" showButton="0"/>
    <filterColumn colId="59" showButton="0"/>
    <filterColumn colId="60" showButton="0"/>
    <filterColumn colId="61" showButton="0"/>
    <filterColumn colId="62" showButton="0"/>
    <filterColumn colId="63" showButton="0"/>
    <filterColumn colId="64" showButton="0"/>
  </autoFilter>
  <mergeCells count="10">
    <mergeCell ref="BB9:BD9"/>
    <mergeCell ref="S9:AE9"/>
    <mergeCell ref="AF9:AX9"/>
    <mergeCell ref="AY9:BA9"/>
    <mergeCell ref="BG9:BN10"/>
    <mergeCell ref="A2:L4"/>
    <mergeCell ref="A6:L6"/>
    <mergeCell ref="B9:D9"/>
    <mergeCell ref="E9:H9"/>
    <mergeCell ref="I9:R9"/>
  </mergeCells>
  <pageMargins left="0.7" right="0.7" top="0.75" bottom="0.75" header="0.3" footer="0.3"/>
  <pageSetup scale="10" orientation="landscape" r:id="rId1"/>
  <rowBreaks count="2" manualBreakCount="2">
    <brk id="59" max="169" man="1"/>
    <brk id="71" max="169" man="1"/>
  </rowBreaks>
  <colBreaks count="1" manualBreakCount="1">
    <brk id="50" max="1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18" customWidth="1"/>
    <col min="2" max="2" width="85.7109375" style="18" customWidth="1"/>
    <col min="3" max="3" width="4.5703125" style="18" customWidth="1"/>
    <col min="4" max="4" width="85.7109375" style="18" customWidth="1"/>
    <col min="5" max="16384" width="11.42578125" style="18"/>
  </cols>
  <sheetData>
    <row r="1" spans="2:4" ht="20.100000000000001" customHeight="1" x14ac:dyDescent="0.25">
      <c r="B1" s="156" t="s">
        <v>81</v>
      </c>
      <c r="C1" s="156"/>
      <c r="D1" s="156"/>
    </row>
    <row r="2" spans="2:4" ht="15.75" thickBot="1" x14ac:dyDescent="0.3"/>
    <row r="3" spans="2:4" ht="20.100000000000001" customHeight="1" x14ac:dyDescent="0.25">
      <c r="B3" s="40" t="s">
        <v>9</v>
      </c>
      <c r="C3" s="39"/>
      <c r="D3" s="41" t="s">
        <v>12</v>
      </c>
    </row>
    <row r="4" spans="2:4" ht="59.25" customHeight="1" x14ac:dyDescent="0.25">
      <c r="B4" s="44" t="s">
        <v>160</v>
      </c>
      <c r="C4" s="19"/>
      <c r="D4" s="44" t="s">
        <v>160</v>
      </c>
    </row>
    <row r="5" spans="2:4" ht="32.1" customHeight="1" x14ac:dyDescent="0.25">
      <c r="B5" s="44"/>
      <c r="C5" s="38"/>
      <c r="D5" s="44"/>
    </row>
    <row r="6" spans="2:4" ht="32.1" customHeight="1" x14ac:dyDescent="0.25">
      <c r="B6" s="44"/>
      <c r="C6" s="38"/>
      <c r="D6" s="44"/>
    </row>
    <row r="7" spans="2:4" ht="32.1" customHeight="1" x14ac:dyDescent="0.25">
      <c r="B7" s="44"/>
      <c r="C7" s="38"/>
      <c r="D7" s="44"/>
    </row>
    <row r="8" spans="2:4" ht="32.1" customHeight="1" x14ac:dyDescent="0.25">
      <c r="B8" s="44"/>
      <c r="C8" s="38"/>
      <c r="D8" s="44"/>
    </row>
    <row r="9" spans="2:4" ht="32.1" customHeight="1" x14ac:dyDescent="0.25">
      <c r="B9" s="44"/>
      <c r="C9" s="38"/>
      <c r="D9" s="44"/>
    </row>
    <row r="10" spans="2:4" ht="21.75" customHeight="1" thickBot="1" x14ac:dyDescent="0.3"/>
    <row r="11" spans="2:4" ht="20.100000000000001" customHeight="1" x14ac:dyDescent="0.25">
      <c r="B11" s="42" t="s">
        <v>10</v>
      </c>
      <c r="C11" s="39"/>
      <c r="D11" s="43" t="s">
        <v>11</v>
      </c>
    </row>
    <row r="12" spans="2:4" ht="58.5" customHeight="1" x14ac:dyDescent="0.25">
      <c r="B12" s="44" t="s">
        <v>160</v>
      </c>
      <c r="C12" s="38"/>
      <c r="D12" s="44" t="s">
        <v>160</v>
      </c>
    </row>
    <row r="13" spans="2:4" ht="31.5" customHeight="1" x14ac:dyDescent="0.25">
      <c r="B13" s="44"/>
      <c r="C13" s="38"/>
      <c r="D13" s="44"/>
    </row>
    <row r="14" spans="2:4" ht="31.5" customHeight="1" x14ac:dyDescent="0.25">
      <c r="B14" s="44"/>
      <c r="C14" s="38"/>
      <c r="D14" s="44"/>
    </row>
    <row r="15" spans="2:4" ht="31.5" customHeight="1" x14ac:dyDescent="0.25">
      <c r="B15" s="44"/>
      <c r="C15" s="38"/>
      <c r="D15" s="44"/>
    </row>
    <row r="16" spans="2:4" ht="31.5" customHeight="1" x14ac:dyDescent="0.25">
      <c r="B16" s="44"/>
      <c r="C16" s="38"/>
      <c r="D16" s="44"/>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49.7109375" style="57" bestFit="1" customWidth="1"/>
    <col min="2" max="2" width="11.42578125" style="57" bestFit="1" customWidth="1"/>
    <col min="3" max="3" width="9" style="57" customWidth="1"/>
    <col min="4" max="4" width="8.42578125" style="57" bestFit="1" customWidth="1"/>
    <col min="5" max="5" width="6.85546875" style="57" customWidth="1"/>
    <col min="6" max="6" width="11.42578125" style="57" bestFit="1" customWidth="1"/>
    <col min="7" max="7" width="11.140625" style="57" bestFit="1" customWidth="1"/>
    <col min="8" max="16384" width="11.42578125" style="57"/>
  </cols>
  <sheetData>
    <row r="1" spans="1:17" s="18" customFormat="1" ht="20.100000000000001" customHeight="1" x14ac:dyDescent="0.25">
      <c r="A1" s="156" t="s">
        <v>65</v>
      </c>
      <c r="B1" s="156"/>
      <c r="C1" s="156"/>
      <c r="D1" s="156"/>
      <c r="E1" s="156"/>
      <c r="F1" s="156"/>
      <c r="G1" s="156"/>
      <c r="H1" s="156"/>
      <c r="I1" s="156"/>
      <c r="J1" s="156"/>
      <c r="K1" s="156"/>
      <c r="L1" s="156"/>
      <c r="M1" s="156"/>
      <c r="N1" s="156"/>
      <c r="O1" s="156"/>
      <c r="P1" s="156"/>
      <c r="Q1" s="156"/>
    </row>
    <row r="3" spans="1:17" ht="26.25" x14ac:dyDescent="0.25">
      <c r="A3" s="46" t="s">
        <v>76</v>
      </c>
      <c r="B3" s="31" t="s">
        <v>64</v>
      </c>
      <c r="C3" s="31"/>
      <c r="D3"/>
      <c r="E3"/>
      <c r="F3"/>
      <c r="G3" s="60"/>
    </row>
    <row r="4" spans="1:17" ht="25.5" x14ac:dyDescent="0.25">
      <c r="A4" s="120" t="s">
        <v>89</v>
      </c>
      <c r="B4" s="118" t="s">
        <v>5</v>
      </c>
      <c r="C4" s="99" t="s">
        <v>61</v>
      </c>
      <c r="D4"/>
      <c r="E4"/>
      <c r="F4"/>
      <c r="G4" s="60"/>
    </row>
    <row r="5" spans="1:17" ht="15" x14ac:dyDescent="0.25">
      <c r="A5" s="100" t="s">
        <v>1</v>
      </c>
      <c r="B5" s="90">
        <v>2</v>
      </c>
      <c r="C5" s="90">
        <v>2</v>
      </c>
      <c r="D5"/>
      <c r="E5"/>
      <c r="F5"/>
      <c r="G5" s="60"/>
    </row>
    <row r="6" spans="1:17" ht="15" x14ac:dyDescent="0.25">
      <c r="A6" s="117" t="s">
        <v>2</v>
      </c>
      <c r="B6" s="119">
        <v>1</v>
      </c>
      <c r="C6" s="119">
        <v>1</v>
      </c>
      <c r="D6"/>
      <c r="E6"/>
      <c r="F6"/>
      <c r="G6" s="60"/>
    </row>
    <row r="7" spans="1:17" ht="15" x14ac:dyDescent="0.25">
      <c r="A7" s="114" t="s">
        <v>3</v>
      </c>
      <c r="B7" s="115">
        <v>1</v>
      </c>
      <c r="C7" s="115">
        <v>1</v>
      </c>
      <c r="D7"/>
      <c r="E7"/>
      <c r="F7"/>
      <c r="G7" s="60"/>
    </row>
    <row r="8" spans="1:17" ht="15" x14ac:dyDescent="0.25">
      <c r="A8" s="114" t="s">
        <v>99</v>
      </c>
      <c r="B8" s="115">
        <v>2</v>
      </c>
      <c r="C8" s="115">
        <v>2</v>
      </c>
      <c r="D8"/>
      <c r="E8"/>
      <c r="F8"/>
      <c r="G8" s="60"/>
    </row>
    <row r="9" spans="1:17" ht="15" x14ac:dyDescent="0.25">
      <c r="A9" s="114" t="s">
        <v>4</v>
      </c>
      <c r="B9" s="115">
        <v>2</v>
      </c>
      <c r="C9" s="115">
        <v>2</v>
      </c>
      <c r="D9"/>
      <c r="E9"/>
      <c r="F9"/>
      <c r="G9" s="60"/>
    </row>
    <row r="10" spans="1:17" ht="15" x14ac:dyDescent="0.25">
      <c r="A10" s="114" t="s">
        <v>117</v>
      </c>
      <c r="B10" s="115">
        <v>3</v>
      </c>
      <c r="C10" s="115">
        <v>3</v>
      </c>
      <c r="D10"/>
      <c r="E10"/>
      <c r="F10"/>
      <c r="G10" s="60"/>
    </row>
    <row r="11" spans="1:17" ht="15" x14ac:dyDescent="0.25">
      <c r="A11" s="114" t="s">
        <v>129</v>
      </c>
      <c r="B11" s="115">
        <v>2</v>
      </c>
      <c r="C11" s="115">
        <v>2</v>
      </c>
      <c r="D11"/>
      <c r="E11"/>
      <c r="F11"/>
      <c r="G11" s="60"/>
    </row>
    <row r="12" spans="1:17" ht="15" x14ac:dyDescent="0.25">
      <c r="A12" s="114" t="s">
        <v>120</v>
      </c>
      <c r="B12" s="115">
        <v>2</v>
      </c>
      <c r="C12" s="115">
        <v>2</v>
      </c>
      <c r="D12"/>
      <c r="E12"/>
      <c r="F12"/>
      <c r="G12" s="60"/>
    </row>
    <row r="13" spans="1:17" ht="15" x14ac:dyDescent="0.25">
      <c r="A13" s="114" t="s">
        <v>127</v>
      </c>
      <c r="B13" s="115">
        <v>4</v>
      </c>
      <c r="C13" s="115">
        <v>4</v>
      </c>
      <c r="D13"/>
      <c r="E13"/>
      <c r="F13"/>
      <c r="G13" s="60"/>
    </row>
    <row r="14" spans="1:17" ht="15" x14ac:dyDescent="0.25">
      <c r="A14" s="114" t="s">
        <v>124</v>
      </c>
      <c r="B14" s="115">
        <v>3</v>
      </c>
      <c r="C14" s="115">
        <v>3</v>
      </c>
      <c r="D14"/>
      <c r="E14"/>
      <c r="F14"/>
      <c r="G14" s="60"/>
    </row>
    <row r="15" spans="1:17" ht="15" x14ac:dyDescent="0.25">
      <c r="A15" s="137" t="s">
        <v>130</v>
      </c>
      <c r="B15" s="138">
        <v>1</v>
      </c>
      <c r="C15" s="138">
        <v>1</v>
      </c>
      <c r="D15"/>
      <c r="E15"/>
      <c r="F15"/>
      <c r="G15" s="60"/>
    </row>
    <row r="16" spans="1:17" ht="15" x14ac:dyDescent="0.25">
      <c r="A16" s="89" t="s">
        <v>61</v>
      </c>
      <c r="B16" s="91">
        <v>23</v>
      </c>
      <c r="C16" s="91">
        <v>23</v>
      </c>
      <c r="D16"/>
      <c r="E16"/>
      <c r="F16"/>
      <c r="G16" s="60"/>
    </row>
    <row r="17" spans="1:7" ht="15" x14ac:dyDescent="0.25">
      <c r="A17"/>
      <c r="B17"/>
      <c r="C17"/>
      <c r="D17"/>
      <c r="E17"/>
      <c r="F17"/>
      <c r="G17" s="60"/>
    </row>
    <row r="18" spans="1:7" ht="15" x14ac:dyDescent="0.25">
      <c r="A18"/>
      <c r="B18"/>
      <c r="C18"/>
      <c r="D18"/>
      <c r="E18"/>
      <c r="F18"/>
      <c r="G18" s="60"/>
    </row>
    <row r="19" spans="1:7" ht="15" x14ac:dyDescent="0.25">
      <c r="A19"/>
      <c r="B19"/>
      <c r="C19"/>
      <c r="D19"/>
      <c r="E19"/>
      <c r="F19"/>
      <c r="G19" s="60"/>
    </row>
    <row r="20" spans="1:7" ht="15" x14ac:dyDescent="0.25">
      <c r="A20"/>
      <c r="B20"/>
      <c r="C20"/>
      <c r="D20"/>
      <c r="E20"/>
      <c r="F20"/>
      <c r="G20" s="60"/>
    </row>
    <row r="21" spans="1:7" ht="15" x14ac:dyDescent="0.25">
      <c r="A21"/>
      <c r="B21"/>
      <c r="C21"/>
      <c r="D21"/>
      <c r="E21"/>
      <c r="F21"/>
      <c r="G21" s="60"/>
    </row>
    <row r="22" spans="1:7" ht="15" x14ac:dyDescent="0.25">
      <c r="A22"/>
      <c r="B22"/>
      <c r="C22"/>
      <c r="D22"/>
      <c r="E22"/>
      <c r="F22"/>
      <c r="G22" s="60"/>
    </row>
    <row r="23" spans="1:7" ht="15" x14ac:dyDescent="0.25">
      <c r="A23"/>
      <c r="B23"/>
      <c r="C23"/>
      <c r="D23"/>
      <c r="E23"/>
      <c r="F23"/>
      <c r="G23" s="60"/>
    </row>
    <row r="24" spans="1:7" ht="15" x14ac:dyDescent="0.25">
      <c r="A24"/>
      <c r="B24"/>
      <c r="C24"/>
      <c r="D24"/>
      <c r="E24"/>
      <c r="F24"/>
      <c r="G24" s="60"/>
    </row>
    <row r="25" spans="1:7" ht="15" x14ac:dyDescent="0.25">
      <c r="A25"/>
      <c r="B25"/>
      <c r="C25"/>
      <c r="D25"/>
      <c r="E25"/>
      <c r="F25"/>
      <c r="G25" s="60"/>
    </row>
    <row r="26" spans="1:7" ht="15" x14ac:dyDescent="0.25">
      <c r="A26"/>
      <c r="B26"/>
      <c r="C26"/>
      <c r="D26"/>
      <c r="E26"/>
      <c r="F26"/>
      <c r="G26" s="60"/>
    </row>
    <row r="27" spans="1:7" ht="15" x14ac:dyDescent="0.25">
      <c r="A27"/>
      <c r="B27"/>
      <c r="C27"/>
      <c r="D27"/>
      <c r="E27"/>
      <c r="F27"/>
      <c r="G27" s="60"/>
    </row>
    <row r="28" spans="1:7" ht="15" x14ac:dyDescent="0.25">
      <c r="A28"/>
      <c r="B28"/>
      <c r="C28"/>
      <c r="D28"/>
      <c r="E28"/>
      <c r="F28"/>
    </row>
    <row r="34" spans="1:7" ht="24" customHeight="1" x14ac:dyDescent="0.2"/>
    <row r="35" spans="1:7" ht="25.5" x14ac:dyDescent="0.25">
      <c r="A35" s="96" t="s">
        <v>66</v>
      </c>
      <c r="B35" s="97" t="s">
        <v>64</v>
      </c>
      <c r="C35" s="116"/>
      <c r="D35" s="116"/>
      <c r="E35" s="116"/>
      <c r="F35"/>
      <c r="G35" s="60"/>
    </row>
    <row r="36" spans="1:7" ht="38.25" x14ac:dyDescent="0.25">
      <c r="A36" s="134" t="s">
        <v>63</v>
      </c>
      <c r="B36" s="135" t="s">
        <v>114</v>
      </c>
      <c r="C36" s="135" t="s">
        <v>134</v>
      </c>
      <c r="D36" s="135" t="s">
        <v>161</v>
      </c>
      <c r="E36" s="136" t="s">
        <v>61</v>
      </c>
      <c r="F36"/>
      <c r="G36" s="60"/>
    </row>
    <row r="37" spans="1:7" ht="15" x14ac:dyDescent="0.25">
      <c r="A37" s="113" t="s">
        <v>1</v>
      </c>
      <c r="B37" s="95"/>
      <c r="C37" s="95"/>
      <c r="D37" s="95">
        <v>2</v>
      </c>
      <c r="E37" s="95">
        <v>2</v>
      </c>
      <c r="F37"/>
      <c r="G37" s="60"/>
    </row>
    <row r="38" spans="1:7" ht="15" x14ac:dyDescent="0.25">
      <c r="A38" s="92" t="s">
        <v>2</v>
      </c>
      <c r="B38" s="93"/>
      <c r="C38" s="93">
        <v>1</v>
      </c>
      <c r="D38" s="93"/>
      <c r="E38" s="93">
        <v>1</v>
      </c>
      <c r="F38"/>
      <c r="G38" s="60"/>
    </row>
    <row r="39" spans="1:7" ht="15" x14ac:dyDescent="0.25">
      <c r="A39" s="92" t="s">
        <v>3</v>
      </c>
      <c r="B39" s="93">
        <v>1</v>
      </c>
      <c r="C39" s="93"/>
      <c r="D39" s="93"/>
      <c r="E39" s="93">
        <v>1</v>
      </c>
      <c r="F39"/>
      <c r="G39" s="60"/>
    </row>
    <row r="40" spans="1:7" ht="15" x14ac:dyDescent="0.25">
      <c r="A40" s="92" t="s">
        <v>99</v>
      </c>
      <c r="B40" s="93">
        <v>2</v>
      </c>
      <c r="C40" s="93"/>
      <c r="D40" s="93"/>
      <c r="E40" s="93">
        <v>2</v>
      </c>
      <c r="F40"/>
      <c r="G40" s="60"/>
    </row>
    <row r="41" spans="1:7" ht="15" x14ac:dyDescent="0.25">
      <c r="A41" s="92" t="s">
        <v>4</v>
      </c>
      <c r="B41" s="93">
        <v>1</v>
      </c>
      <c r="C41" s="93">
        <v>1</v>
      </c>
      <c r="D41" s="93"/>
      <c r="E41" s="93">
        <v>2</v>
      </c>
      <c r="F41"/>
      <c r="G41" s="60"/>
    </row>
    <row r="42" spans="1:7" ht="15" x14ac:dyDescent="0.25">
      <c r="A42" s="92" t="s">
        <v>117</v>
      </c>
      <c r="B42" s="93"/>
      <c r="C42" s="93">
        <v>2</v>
      </c>
      <c r="D42" s="93">
        <v>1</v>
      </c>
      <c r="E42" s="93">
        <v>3</v>
      </c>
      <c r="F42"/>
      <c r="G42" s="60"/>
    </row>
    <row r="43" spans="1:7" ht="15" x14ac:dyDescent="0.25">
      <c r="A43" s="92" t="s">
        <v>129</v>
      </c>
      <c r="B43" s="93">
        <v>2</v>
      </c>
      <c r="C43" s="93"/>
      <c r="D43" s="93"/>
      <c r="E43" s="93">
        <v>2</v>
      </c>
      <c r="F43"/>
      <c r="G43" s="60"/>
    </row>
    <row r="44" spans="1:7" ht="15" x14ac:dyDescent="0.25">
      <c r="A44" s="92" t="s">
        <v>120</v>
      </c>
      <c r="B44" s="93">
        <v>1</v>
      </c>
      <c r="C44" s="93"/>
      <c r="D44" s="93">
        <v>1</v>
      </c>
      <c r="E44" s="93">
        <v>2</v>
      </c>
      <c r="F44"/>
      <c r="G44" s="60"/>
    </row>
    <row r="45" spans="1:7" ht="15" x14ac:dyDescent="0.25">
      <c r="A45" s="92" t="s">
        <v>127</v>
      </c>
      <c r="B45" s="93">
        <v>1</v>
      </c>
      <c r="C45" s="93"/>
      <c r="D45" s="93">
        <v>3</v>
      </c>
      <c r="E45" s="93">
        <v>4</v>
      </c>
      <c r="F45"/>
      <c r="G45" s="60"/>
    </row>
    <row r="46" spans="1:7" ht="15" x14ac:dyDescent="0.25">
      <c r="A46" s="92" t="s">
        <v>124</v>
      </c>
      <c r="B46" s="93"/>
      <c r="C46" s="93"/>
      <c r="D46" s="93">
        <v>3</v>
      </c>
      <c r="E46" s="93">
        <v>3</v>
      </c>
      <c r="F46"/>
      <c r="G46" s="60"/>
    </row>
    <row r="47" spans="1:7" ht="15" x14ac:dyDescent="0.25">
      <c r="A47" s="92" t="s">
        <v>130</v>
      </c>
      <c r="B47" s="93">
        <v>1</v>
      </c>
      <c r="C47" s="93"/>
      <c r="D47" s="93"/>
      <c r="E47" s="93">
        <v>1</v>
      </c>
      <c r="F47"/>
      <c r="G47" s="60"/>
    </row>
    <row r="48" spans="1:7" ht="15" x14ac:dyDescent="0.25">
      <c r="A48" s="89" t="s">
        <v>61</v>
      </c>
      <c r="B48" s="94">
        <v>9</v>
      </c>
      <c r="C48" s="94">
        <v>4</v>
      </c>
      <c r="D48" s="94">
        <v>10</v>
      </c>
      <c r="E48" s="94">
        <v>23</v>
      </c>
      <c r="F48"/>
      <c r="G48" s="60"/>
    </row>
    <row r="49" spans="1:7" ht="15" x14ac:dyDescent="0.25">
      <c r="A49"/>
      <c r="B49"/>
      <c r="C49"/>
      <c r="D49"/>
      <c r="E49"/>
      <c r="F49"/>
      <c r="G49" s="60"/>
    </row>
    <row r="50" spans="1:7" ht="15" x14ac:dyDescent="0.25">
      <c r="A50"/>
      <c r="B50"/>
      <c r="C50"/>
      <c r="D50"/>
      <c r="E50"/>
      <c r="F50"/>
      <c r="G50" s="60"/>
    </row>
    <row r="51" spans="1:7" ht="15" x14ac:dyDescent="0.25">
      <c r="A51"/>
      <c r="B51"/>
      <c r="C51"/>
      <c r="D51"/>
      <c r="E51"/>
      <c r="F51"/>
      <c r="G51" s="60"/>
    </row>
    <row r="52" spans="1:7" ht="15" x14ac:dyDescent="0.25">
      <c r="A52"/>
      <c r="B52"/>
      <c r="C52"/>
      <c r="D52"/>
      <c r="E52"/>
      <c r="F52"/>
      <c r="G52" s="60"/>
    </row>
    <row r="53" spans="1:7" ht="15" x14ac:dyDescent="0.25">
      <c r="A53"/>
      <c r="B53"/>
      <c r="C53"/>
      <c r="D53"/>
      <c r="E53"/>
      <c r="F53"/>
      <c r="G53" s="60"/>
    </row>
    <row r="54" spans="1:7" ht="15" x14ac:dyDescent="0.25">
      <c r="A54"/>
      <c r="B54"/>
      <c r="C54"/>
      <c r="D54"/>
      <c r="E54"/>
      <c r="F54"/>
      <c r="G54" s="60"/>
    </row>
    <row r="55" spans="1:7" ht="15" x14ac:dyDescent="0.25">
      <c r="A55"/>
      <c r="B55"/>
      <c r="C55"/>
      <c r="D55"/>
      <c r="E55"/>
      <c r="F55"/>
      <c r="G55" s="60"/>
    </row>
    <row r="56" spans="1:7" ht="15" x14ac:dyDescent="0.25">
      <c r="A56"/>
      <c r="B56"/>
      <c r="C56"/>
      <c r="D56"/>
      <c r="E56"/>
      <c r="F56"/>
      <c r="G56" s="60"/>
    </row>
    <row r="57" spans="1:7" ht="15" x14ac:dyDescent="0.25">
      <c r="A57"/>
      <c r="B57"/>
      <c r="C57"/>
      <c r="D57"/>
      <c r="E57"/>
      <c r="F57"/>
      <c r="G57" s="60"/>
    </row>
    <row r="58" spans="1:7" ht="15" x14ac:dyDescent="0.25">
      <c r="A58"/>
      <c r="B58"/>
      <c r="C58"/>
      <c r="D58"/>
      <c r="E58"/>
      <c r="F58"/>
      <c r="G58" s="60"/>
    </row>
    <row r="59" spans="1:7" ht="15" x14ac:dyDescent="0.25">
      <c r="A59"/>
      <c r="B59"/>
      <c r="C59"/>
      <c r="D59"/>
      <c r="E59"/>
      <c r="F59"/>
      <c r="G59" s="60"/>
    </row>
    <row r="60" spans="1:7" ht="15" x14ac:dyDescent="0.25">
      <c r="A60"/>
      <c r="B60"/>
      <c r="C60"/>
      <c r="D60"/>
      <c r="E60"/>
      <c r="F60"/>
    </row>
    <row r="61" spans="1:7" ht="15" x14ac:dyDescent="0.25">
      <c r="A61" s="60"/>
      <c r="B61" s="60"/>
      <c r="C61" s="60"/>
      <c r="D61" s="60"/>
      <c r="E61" s="60"/>
    </row>
    <row r="62" spans="1:7" ht="15" x14ac:dyDescent="0.25">
      <c r="A62" s="60"/>
      <c r="B62" s="60"/>
      <c r="C62" s="60"/>
      <c r="D62" s="60"/>
      <c r="E62" s="60"/>
    </row>
    <row r="63" spans="1:7" ht="15" x14ac:dyDescent="0.25">
      <c r="A63" s="60"/>
      <c r="B63" s="60"/>
      <c r="C63" s="60"/>
      <c r="D63" s="60"/>
      <c r="E63" s="60"/>
    </row>
    <row r="64" spans="1:7" ht="15" x14ac:dyDescent="0.25">
      <c r="A64" s="60"/>
      <c r="B64" s="60"/>
      <c r="C64" s="60"/>
      <c r="D64" s="60"/>
      <c r="E64" s="60"/>
    </row>
    <row r="65" spans="1:5" ht="15" x14ac:dyDescent="0.25">
      <c r="A65" s="60"/>
      <c r="B65" s="60"/>
      <c r="C65" s="60"/>
      <c r="D65" s="60"/>
      <c r="E65" s="60"/>
    </row>
    <row r="66" spans="1:5" ht="15" x14ac:dyDescent="0.25">
      <c r="A66" s="60"/>
      <c r="B66" s="60"/>
      <c r="C66" s="60"/>
      <c r="D66" s="60"/>
      <c r="E66" s="60"/>
    </row>
    <row r="67" spans="1:5" ht="15" x14ac:dyDescent="0.25">
      <c r="A67" s="60"/>
      <c r="B67" s="60"/>
      <c r="C67" s="60"/>
      <c r="D67" s="60"/>
      <c r="E67" s="60"/>
    </row>
    <row r="68" spans="1:5" ht="15" x14ac:dyDescent="0.25">
      <c r="A68" s="60"/>
      <c r="B68" s="60"/>
      <c r="C68" s="60"/>
      <c r="D68" s="60"/>
      <c r="E68" s="60"/>
    </row>
    <row r="69" spans="1:5" ht="15" x14ac:dyDescent="0.25">
      <c r="A69" s="60"/>
      <c r="B69" s="60"/>
      <c r="C69" s="60"/>
      <c r="D69" s="60"/>
      <c r="E69" s="60"/>
    </row>
    <row r="70" spans="1:5" ht="15" x14ac:dyDescent="0.25">
      <c r="A70" s="60"/>
      <c r="B70" s="60"/>
      <c r="C70" s="60"/>
      <c r="D70" s="60"/>
      <c r="E70" s="60"/>
    </row>
    <row r="71" spans="1:5" ht="15" x14ac:dyDescent="0.25">
      <c r="A71" s="60"/>
      <c r="B71" s="60"/>
      <c r="C71" s="60"/>
      <c r="D71" s="60"/>
      <c r="E71" s="60"/>
    </row>
    <row r="72" spans="1:5" ht="15" x14ac:dyDescent="0.25">
      <c r="A72" s="60"/>
      <c r="B72" s="60"/>
      <c r="C72" s="60"/>
      <c r="D72" s="60"/>
      <c r="E72" s="60"/>
    </row>
    <row r="73" spans="1:5" ht="15" x14ac:dyDescent="0.25">
      <c r="A73" s="60"/>
      <c r="B73" s="60"/>
      <c r="C73" s="60"/>
      <c r="D73" s="60"/>
      <c r="E73" s="60"/>
    </row>
    <row r="74" spans="1:5" ht="15" x14ac:dyDescent="0.25">
      <c r="A74" s="60"/>
      <c r="B74" s="60"/>
      <c r="C74" s="60"/>
      <c r="D74" s="60"/>
      <c r="E74" s="60"/>
    </row>
    <row r="75" spans="1:5" ht="15" x14ac:dyDescent="0.25">
      <c r="A75" s="60"/>
      <c r="B75" s="60"/>
      <c r="C75" s="60"/>
      <c r="D75" s="60"/>
      <c r="E75" s="60"/>
    </row>
    <row r="76" spans="1:5" ht="15" x14ac:dyDescent="0.25">
      <c r="A76" s="60"/>
      <c r="B76" s="60"/>
      <c r="C76" s="60"/>
      <c r="D76" s="60"/>
      <c r="E76" s="60"/>
    </row>
    <row r="77" spans="1:5" ht="15" x14ac:dyDescent="0.25">
      <c r="A77" s="60"/>
      <c r="B77" s="60"/>
      <c r="C77" s="60"/>
      <c r="D77" s="60"/>
      <c r="E77" s="60"/>
    </row>
    <row r="78" spans="1:5" ht="15" x14ac:dyDescent="0.25">
      <c r="A78" s="60"/>
      <c r="B78" s="60"/>
      <c r="C78" s="60"/>
      <c r="D78" s="60"/>
      <c r="E78" s="60"/>
    </row>
    <row r="79" spans="1:5" ht="15" x14ac:dyDescent="0.25">
      <c r="A79" s="60"/>
      <c r="B79" s="60"/>
      <c r="C79" s="60"/>
      <c r="D79" s="60"/>
      <c r="E79" s="60"/>
    </row>
    <row r="80" spans="1:5" ht="15" x14ac:dyDescent="0.25">
      <c r="A80" s="60"/>
      <c r="B80" s="60"/>
      <c r="C80" s="60"/>
      <c r="D80" s="60"/>
      <c r="E80" s="60"/>
    </row>
    <row r="81" spans="1:5" ht="15" x14ac:dyDescent="0.25">
      <c r="A81" s="60"/>
      <c r="B81" s="60"/>
      <c r="C81" s="60"/>
      <c r="D81" s="60"/>
      <c r="E81" s="60"/>
    </row>
    <row r="82" spans="1:5" ht="15" x14ac:dyDescent="0.25">
      <c r="A82" s="60"/>
      <c r="B82" s="60"/>
      <c r="C82" s="60"/>
      <c r="D82" s="60"/>
      <c r="E82" s="60"/>
    </row>
    <row r="83" spans="1:5" ht="15" x14ac:dyDescent="0.25">
      <c r="A83" s="60"/>
      <c r="B83" s="60"/>
      <c r="C83" s="60"/>
      <c r="D83" s="60"/>
      <c r="E83" s="60"/>
    </row>
    <row r="84" spans="1:5" ht="15" x14ac:dyDescent="0.25">
      <c r="A84" s="60"/>
      <c r="B84" s="60"/>
      <c r="C84" s="60"/>
      <c r="D84" s="60"/>
      <c r="E84" s="60"/>
    </row>
    <row r="85" spans="1:5" ht="15" x14ac:dyDescent="0.25">
      <c r="A85" s="60"/>
      <c r="B85" s="60"/>
      <c r="C85" s="60"/>
      <c r="D85" s="60"/>
      <c r="E85" s="60"/>
    </row>
    <row r="86" spans="1:5" ht="15" x14ac:dyDescent="0.25">
      <c r="A86" s="60"/>
      <c r="B86" s="60"/>
      <c r="C86" s="60"/>
      <c r="D86" s="60"/>
      <c r="E86" s="60"/>
    </row>
    <row r="87" spans="1:5" ht="15" x14ac:dyDescent="0.25">
      <c r="A87" s="60"/>
      <c r="B87" s="60"/>
      <c r="C87" s="60"/>
      <c r="D87" s="60"/>
      <c r="E87" s="60"/>
    </row>
    <row r="88" spans="1:5" ht="15" x14ac:dyDescent="0.25">
      <c r="A88" s="60"/>
      <c r="B88" s="60"/>
      <c r="C88" s="60"/>
      <c r="D88" s="60"/>
      <c r="E88" s="60"/>
    </row>
    <row r="89" spans="1:5" ht="15" x14ac:dyDescent="0.25">
      <c r="A89" s="60"/>
      <c r="B89" s="60"/>
      <c r="C89" s="60"/>
      <c r="D89" s="60"/>
      <c r="E89" s="60"/>
    </row>
    <row r="90" spans="1:5" ht="15" x14ac:dyDescent="0.25">
      <c r="A90" s="60"/>
      <c r="B90" s="60"/>
      <c r="C90" s="60"/>
      <c r="D90" s="60"/>
      <c r="E90" s="60"/>
    </row>
    <row r="91" spans="1:5" ht="15" x14ac:dyDescent="0.25">
      <c r="A91" s="60"/>
      <c r="B91" s="60"/>
      <c r="C91" s="60"/>
      <c r="D91" s="60"/>
      <c r="E91" s="60"/>
    </row>
    <row r="92" spans="1:5" ht="15" x14ac:dyDescent="0.25">
      <c r="A92" s="60"/>
      <c r="B92" s="60"/>
      <c r="C92" s="60"/>
      <c r="D92" s="60"/>
      <c r="E92" s="60"/>
    </row>
    <row r="93" spans="1:5" ht="15" x14ac:dyDescent="0.25">
      <c r="A93" s="60"/>
      <c r="B93" s="60"/>
      <c r="C93" s="60"/>
      <c r="D93" s="60"/>
      <c r="E93" s="60"/>
    </row>
    <row r="94" spans="1:5" ht="15" x14ac:dyDescent="0.25">
      <c r="A94" s="60"/>
      <c r="B94" s="60"/>
      <c r="C94" s="60"/>
      <c r="D94" s="60"/>
      <c r="E94" s="60"/>
    </row>
    <row r="95" spans="1:5" ht="15" x14ac:dyDescent="0.25">
      <c r="A95" s="60"/>
      <c r="B95" s="60"/>
      <c r="C95" s="60"/>
      <c r="D95" s="60"/>
      <c r="E95" s="60"/>
    </row>
    <row r="96" spans="1:5" ht="15" x14ac:dyDescent="0.25">
      <c r="A96" s="60"/>
      <c r="B96" s="60"/>
      <c r="C96" s="60"/>
      <c r="D96" s="60"/>
      <c r="E96" s="60"/>
    </row>
    <row r="97" spans="1:5" ht="15" x14ac:dyDescent="0.25">
      <c r="A97" s="60"/>
      <c r="B97" s="60"/>
      <c r="C97" s="60"/>
      <c r="D97" s="60"/>
      <c r="E97" s="60"/>
    </row>
  </sheetData>
  <sheetProtection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51.140625" style="20" bestFit="1" customWidth="1"/>
    <col min="2" max="2" width="16.42578125" style="20" bestFit="1" customWidth="1"/>
    <col min="3" max="4" width="11.140625" style="20" bestFit="1" customWidth="1"/>
    <col min="5" max="5" width="6.28515625" style="20" bestFit="1" customWidth="1"/>
    <col min="6" max="6" width="11.42578125" style="20" bestFit="1" customWidth="1"/>
    <col min="7" max="7" width="9.140625" style="20" bestFit="1" customWidth="1"/>
    <col min="8" max="8" width="2.28515625" style="20" bestFit="1" customWidth="1"/>
    <col min="9" max="9" width="11.5703125" style="20" bestFit="1" customWidth="1"/>
    <col min="10" max="16384" width="11.42578125" style="20"/>
  </cols>
  <sheetData>
    <row r="1" spans="1:17" s="18" customFormat="1" ht="20.100000000000001" customHeight="1" x14ac:dyDescent="0.25">
      <c r="A1" s="157" t="s">
        <v>67</v>
      </c>
      <c r="B1" s="157"/>
      <c r="C1" s="157"/>
      <c r="D1" s="157"/>
      <c r="E1" s="157"/>
      <c r="F1" s="157"/>
      <c r="G1" s="157"/>
      <c r="H1" s="157"/>
      <c r="I1" s="157"/>
      <c r="J1" s="157"/>
      <c r="K1" s="157"/>
      <c r="L1" s="157"/>
      <c r="M1" s="157"/>
      <c r="N1" s="157"/>
      <c r="O1" s="157"/>
      <c r="P1" s="157"/>
      <c r="Q1" s="157"/>
    </row>
    <row r="2" spans="1:17" s="48" customFormat="1" ht="20.100000000000001" customHeight="1" x14ac:dyDescent="0.25">
      <c r="A2" s="47"/>
      <c r="B2" s="47"/>
      <c r="C2" s="47"/>
      <c r="D2" s="47"/>
      <c r="E2" s="47"/>
      <c r="F2" s="47"/>
      <c r="G2" s="47"/>
      <c r="H2" s="47"/>
      <c r="I2" s="47"/>
      <c r="J2" s="47"/>
      <c r="K2" s="47"/>
      <c r="L2" s="47"/>
      <c r="M2" s="47"/>
      <c r="N2" s="47"/>
      <c r="O2" s="47"/>
      <c r="P2" s="47"/>
      <c r="Q2" s="47"/>
    </row>
    <row r="3" spans="1:17" ht="44.25" customHeight="1" x14ac:dyDescent="0.25">
      <c r="A3" s="158" t="s">
        <v>75</v>
      </c>
      <c r="B3" s="159"/>
      <c r="C3" s="27"/>
      <c r="D3" s="21"/>
      <c r="E3"/>
      <c r="F3"/>
      <c r="G3"/>
      <c r="H3"/>
      <c r="I3"/>
      <c r="J3"/>
    </row>
    <row r="4" spans="1:17" ht="15" x14ac:dyDescent="0.25">
      <c r="A4" s="81"/>
      <c r="B4" s="82"/>
      <c r="C4" s="28"/>
      <c r="D4"/>
      <c r="E4"/>
      <c r="F4"/>
      <c r="G4"/>
      <c r="H4"/>
      <c r="I4"/>
      <c r="J4"/>
    </row>
    <row r="5" spans="1:17" ht="15" x14ac:dyDescent="0.25">
      <c r="A5" s="34" t="s">
        <v>36</v>
      </c>
      <c r="B5" s="33" t="s">
        <v>60</v>
      </c>
      <c r="C5" s="28"/>
      <c r="D5"/>
      <c r="E5"/>
      <c r="F5"/>
      <c r="G5"/>
      <c r="H5"/>
      <c r="I5"/>
      <c r="J5"/>
    </row>
    <row r="6" spans="1:17" ht="15" x14ac:dyDescent="0.25">
      <c r="A6" s="34" t="s">
        <v>68</v>
      </c>
      <c r="B6" s="33" t="s">
        <v>60</v>
      </c>
      <c r="C6" s="28"/>
      <c r="D6"/>
      <c r="E6"/>
      <c r="F6"/>
      <c r="G6"/>
      <c r="H6"/>
      <c r="I6"/>
      <c r="J6"/>
    </row>
    <row r="7" spans="1:17" ht="15" x14ac:dyDescent="0.25">
      <c r="A7" s="34" t="s">
        <v>20</v>
      </c>
      <c r="B7" s="33" t="s">
        <v>60</v>
      </c>
      <c r="C7" s="28"/>
      <c r="D7"/>
      <c r="E7"/>
      <c r="F7"/>
      <c r="G7"/>
      <c r="H7"/>
      <c r="I7"/>
      <c r="J7"/>
    </row>
    <row r="8" spans="1:17" ht="15" x14ac:dyDescent="0.25">
      <c r="A8" s="34" t="s">
        <v>19</v>
      </c>
      <c r="B8" s="33" t="s">
        <v>60</v>
      </c>
      <c r="C8" s="28"/>
      <c r="D8"/>
      <c r="E8"/>
      <c r="F8"/>
      <c r="G8"/>
      <c r="H8"/>
      <c r="I8"/>
      <c r="J8"/>
    </row>
    <row r="9" spans="1:17" ht="15" x14ac:dyDescent="0.25">
      <c r="A9" s="34" t="s">
        <v>18</v>
      </c>
      <c r="B9" s="33" t="s">
        <v>60</v>
      </c>
      <c r="C9" s="28"/>
      <c r="D9"/>
      <c r="E9"/>
      <c r="F9"/>
      <c r="G9"/>
      <c r="H9"/>
      <c r="I9"/>
      <c r="J9"/>
    </row>
    <row r="10" spans="1:17" ht="15" x14ac:dyDescent="0.25">
      <c r="A10" s="34" t="s">
        <v>17</v>
      </c>
      <c r="B10" s="33" t="s">
        <v>60</v>
      </c>
      <c r="C10" s="28"/>
      <c r="D10"/>
      <c r="E10"/>
      <c r="F10"/>
      <c r="G10"/>
      <c r="H10"/>
      <c r="I10"/>
      <c r="J10"/>
    </row>
    <row r="11" spans="1:17" ht="15" x14ac:dyDescent="0.25">
      <c r="A11" s="34" t="s">
        <v>27</v>
      </c>
      <c r="B11" s="33" t="s">
        <v>60</v>
      </c>
      <c r="C11" s="28"/>
      <c r="D11"/>
      <c r="E11"/>
      <c r="F11"/>
      <c r="G11"/>
      <c r="H11"/>
      <c r="I11"/>
      <c r="J11"/>
    </row>
    <row r="12" spans="1:17" x14ac:dyDescent="0.2">
      <c r="A12" s="34" t="s">
        <v>21</v>
      </c>
      <c r="B12" s="33" t="s">
        <v>60</v>
      </c>
      <c r="C12" s="29"/>
    </row>
    <row r="13" spans="1:17" x14ac:dyDescent="0.2">
      <c r="A13" s="34" t="s">
        <v>16</v>
      </c>
      <c r="B13" s="33" t="s">
        <v>60</v>
      </c>
      <c r="C13" s="29"/>
    </row>
    <row r="14" spans="1:17" x14ac:dyDescent="0.2">
      <c r="A14" s="34" t="s">
        <v>14</v>
      </c>
      <c r="B14" s="33" t="s">
        <v>60</v>
      </c>
      <c r="C14" s="29"/>
    </row>
    <row r="15" spans="1:17" x14ac:dyDescent="0.2">
      <c r="A15" s="34" t="s">
        <v>15</v>
      </c>
      <c r="B15" s="33" t="s">
        <v>60</v>
      </c>
      <c r="C15" s="29"/>
    </row>
    <row r="16" spans="1:17" x14ac:dyDescent="0.2">
      <c r="A16" s="34" t="s">
        <v>22</v>
      </c>
      <c r="B16" s="33" t="s">
        <v>60</v>
      </c>
      <c r="C16" s="29"/>
    </row>
    <row r="17" spans="1:17" x14ac:dyDescent="0.2">
      <c r="A17" s="30"/>
      <c r="B17" s="24"/>
      <c r="C17" s="29"/>
    </row>
    <row r="18" spans="1:17" ht="26.25" x14ac:dyDescent="0.25">
      <c r="A18" s="31" t="s">
        <v>77</v>
      </c>
      <c r="B18" s="35" t="s">
        <v>64</v>
      </c>
      <c r="C18" s="28"/>
      <c r="D18"/>
      <c r="E18"/>
      <c r="F18"/>
      <c r="G18"/>
      <c r="H18"/>
      <c r="I18"/>
      <c r="J18"/>
    </row>
    <row r="19" spans="1:17" ht="15" x14ac:dyDescent="0.25">
      <c r="A19" s="87" t="s">
        <v>63</v>
      </c>
      <c r="B19" s="36" t="s">
        <v>61</v>
      </c>
      <c r="C19" s="28"/>
      <c r="D19"/>
      <c r="E19"/>
      <c r="F19"/>
      <c r="G19"/>
      <c r="H19"/>
      <c r="I19"/>
      <c r="J19"/>
    </row>
    <row r="20" spans="1:17" ht="15" x14ac:dyDescent="0.25">
      <c r="A20" s="32" t="s">
        <v>61</v>
      </c>
      <c r="B20" s="86"/>
      <c r="C20" s="28"/>
      <c r="D20"/>
      <c r="E20"/>
      <c r="F20"/>
      <c r="G20"/>
      <c r="H20"/>
      <c r="I20"/>
      <c r="J20"/>
    </row>
    <row r="21" spans="1:17" ht="15" x14ac:dyDescent="0.25">
      <c r="A21" s="84"/>
      <c r="B21" s="85"/>
      <c r="C21" s="83"/>
      <c r="D21"/>
      <c r="E21"/>
      <c r="F21"/>
      <c r="G21"/>
      <c r="H21"/>
      <c r="I21"/>
      <c r="J21"/>
    </row>
    <row r="22" spans="1:17" ht="15" x14ac:dyDescent="0.25">
      <c r="A22"/>
      <c r="B22"/>
      <c r="C22"/>
      <c r="D22"/>
      <c r="E22"/>
      <c r="F22"/>
      <c r="G22"/>
      <c r="H22"/>
      <c r="I22"/>
      <c r="J22"/>
    </row>
    <row r="23" spans="1:17" s="48" customFormat="1" ht="20.100000000000001" customHeight="1" x14ac:dyDescent="0.25">
      <c r="A23" s="47"/>
      <c r="B23" s="47"/>
      <c r="C23" s="47"/>
      <c r="D23" s="47"/>
      <c r="E23" s="47"/>
      <c r="F23" s="47"/>
      <c r="G23" s="47"/>
      <c r="H23" s="47"/>
      <c r="I23" s="47"/>
      <c r="J23" s="47"/>
      <c r="K23" s="47"/>
      <c r="L23" s="47"/>
      <c r="M23" s="47"/>
      <c r="N23" s="47"/>
      <c r="O23" s="47"/>
      <c r="P23" s="47"/>
      <c r="Q23" s="47"/>
    </row>
    <row r="24" spans="1:17" s="48" customFormat="1" ht="20.100000000000001" customHeight="1" x14ac:dyDescent="0.25">
      <c r="A24" s="47"/>
      <c r="B24" s="47"/>
      <c r="C24" s="47"/>
      <c r="D24" s="47"/>
      <c r="E24" s="47"/>
      <c r="F24" s="47"/>
      <c r="G24" s="47"/>
      <c r="H24" s="47"/>
      <c r="I24" s="47"/>
      <c r="J24" s="47"/>
      <c r="K24" s="47"/>
      <c r="L24" s="47"/>
      <c r="M24" s="47"/>
      <c r="N24" s="47"/>
      <c r="O24" s="47"/>
      <c r="P24" s="47"/>
      <c r="Q24" s="47"/>
    </row>
    <row r="26" spans="1:17" ht="26.25" x14ac:dyDescent="0.25">
      <c r="A26" s="23" t="s">
        <v>101</v>
      </c>
      <c r="B26" s="80" t="s">
        <v>64</v>
      </c>
      <c r="C26"/>
      <c r="D26"/>
      <c r="E26"/>
      <c r="F26"/>
      <c r="G26"/>
      <c r="H26"/>
      <c r="I26"/>
      <c r="J26"/>
    </row>
    <row r="27" spans="1:17" ht="15" x14ac:dyDescent="0.25">
      <c r="A27" s="59" t="s">
        <v>63</v>
      </c>
      <c r="B27" s="26" t="s">
        <v>61</v>
      </c>
      <c r="C27"/>
      <c r="D27"/>
      <c r="E27"/>
      <c r="F27"/>
      <c r="G27"/>
      <c r="H27"/>
      <c r="I27"/>
      <c r="J27"/>
    </row>
    <row r="28" spans="1:17" ht="15" x14ac:dyDescent="0.25">
      <c r="A28" s="37" t="s">
        <v>61</v>
      </c>
      <c r="B28" s="25"/>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2"/>
      <c r="B52" s="21"/>
      <c r="C52" s="21"/>
      <c r="D52" s="21"/>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36" style="57" bestFit="1" customWidth="1"/>
    <col min="2" max="2" width="16.42578125" style="57" bestFit="1" customWidth="1"/>
    <col min="3" max="3" width="16.85546875" style="57" bestFit="1" customWidth="1"/>
    <col min="4" max="4" width="10.42578125" style="57" bestFit="1" customWidth="1"/>
    <col min="5" max="5" width="11.140625" style="57" bestFit="1" customWidth="1"/>
    <col min="6" max="6" width="10.85546875" style="57" bestFit="1" customWidth="1"/>
    <col min="7" max="7" width="9" style="57" bestFit="1" customWidth="1"/>
    <col min="8" max="8" width="2.28515625" style="57" bestFit="1" customWidth="1"/>
    <col min="9" max="9" width="11.5703125" style="57" bestFit="1" customWidth="1"/>
    <col min="10" max="16384" width="11.42578125" style="57"/>
  </cols>
  <sheetData>
    <row r="1" spans="1:17" s="18" customFormat="1" ht="20.100000000000001" customHeight="1" x14ac:dyDescent="0.25">
      <c r="A1" s="160" t="s">
        <v>69</v>
      </c>
      <c r="B1" s="160"/>
      <c r="C1" s="160"/>
      <c r="D1" s="160"/>
      <c r="E1" s="160"/>
      <c r="F1" s="160"/>
      <c r="G1" s="160"/>
      <c r="H1" s="160"/>
      <c r="I1" s="160"/>
      <c r="J1" s="160"/>
      <c r="K1" s="160"/>
      <c r="L1" s="160"/>
      <c r="M1" s="160"/>
      <c r="N1" s="160"/>
      <c r="O1" s="160"/>
      <c r="P1" s="160"/>
      <c r="Q1" s="160"/>
    </row>
    <row r="3" spans="1:17" ht="26.25" x14ac:dyDescent="0.25">
      <c r="A3" s="88" t="s">
        <v>78</v>
      </c>
      <c r="B3" s="133" t="s">
        <v>64</v>
      </c>
      <c r="C3"/>
      <c r="D3"/>
      <c r="E3"/>
      <c r="F3" s="60"/>
      <c r="G3" s="60"/>
      <c r="H3" s="60"/>
      <c r="I3" s="60"/>
      <c r="J3" s="60"/>
    </row>
    <row r="4" spans="1:17" ht="15" x14ac:dyDescent="0.25">
      <c r="A4" s="34" t="s">
        <v>63</v>
      </c>
      <c r="B4" s="101" t="s">
        <v>61</v>
      </c>
      <c r="C4"/>
      <c r="D4"/>
      <c r="E4"/>
      <c r="F4" s="60"/>
      <c r="G4" s="60"/>
      <c r="H4" s="60"/>
      <c r="I4" s="60"/>
      <c r="J4" s="60"/>
    </row>
    <row r="5" spans="1:17" ht="15" x14ac:dyDescent="0.25">
      <c r="A5" s="103" t="s">
        <v>61</v>
      </c>
      <c r="B5" s="102"/>
      <c r="C5"/>
      <c r="D5"/>
      <c r="E5"/>
      <c r="F5" s="60"/>
      <c r="G5" s="60"/>
      <c r="H5" s="60"/>
      <c r="I5" s="60"/>
      <c r="J5" s="60"/>
    </row>
    <row r="6" spans="1:17" ht="15" x14ac:dyDescent="0.25">
      <c r="A6"/>
      <c r="B6"/>
      <c r="C6"/>
      <c r="D6"/>
      <c r="E6"/>
      <c r="F6" s="60"/>
      <c r="G6" s="60"/>
      <c r="H6" s="60"/>
      <c r="I6" s="60"/>
      <c r="J6" s="60"/>
    </row>
    <row r="7" spans="1:17" ht="15" x14ac:dyDescent="0.25">
      <c r="A7"/>
      <c r="B7"/>
      <c r="C7"/>
      <c r="D7"/>
      <c r="E7"/>
      <c r="F7" s="60"/>
      <c r="G7" s="60"/>
      <c r="H7" s="60"/>
      <c r="I7" s="60"/>
      <c r="J7" s="60"/>
    </row>
    <row r="8" spans="1:17" ht="15" x14ac:dyDescent="0.25">
      <c r="A8"/>
      <c r="B8"/>
      <c r="C8"/>
      <c r="D8"/>
      <c r="E8"/>
      <c r="F8" s="60"/>
      <c r="G8" s="60"/>
      <c r="H8" s="60"/>
      <c r="I8" s="60"/>
      <c r="J8" s="60"/>
    </row>
    <row r="9" spans="1:17" ht="15" x14ac:dyDescent="0.25">
      <c r="A9"/>
      <c r="B9"/>
      <c r="C9"/>
      <c r="D9"/>
      <c r="E9"/>
      <c r="F9" s="60"/>
      <c r="G9" s="60"/>
      <c r="H9" s="60"/>
      <c r="I9" s="60"/>
      <c r="J9" s="60"/>
    </row>
    <row r="10" spans="1:17" ht="15" x14ac:dyDescent="0.25">
      <c r="A10"/>
      <c r="B10"/>
      <c r="C10"/>
      <c r="D10"/>
      <c r="E10"/>
      <c r="F10" s="60"/>
      <c r="G10" s="60"/>
      <c r="H10" s="60"/>
      <c r="I10" s="60"/>
      <c r="J10" s="60"/>
    </row>
    <row r="11" spans="1:17" ht="15" x14ac:dyDescent="0.25">
      <c r="A11"/>
      <c r="B11"/>
      <c r="C11"/>
      <c r="D11"/>
      <c r="E11"/>
      <c r="F11" s="60"/>
      <c r="G11" s="60"/>
      <c r="H11" s="60"/>
      <c r="I11" s="60"/>
      <c r="J11" s="60"/>
    </row>
    <row r="12" spans="1:17" ht="15" x14ac:dyDescent="0.25">
      <c r="A12"/>
      <c r="B12"/>
      <c r="C12"/>
      <c r="D12"/>
      <c r="E12"/>
      <c r="F12" s="60"/>
      <c r="G12" s="60"/>
      <c r="H12" s="60"/>
      <c r="I12" s="60"/>
      <c r="J12" s="60"/>
    </row>
    <row r="13" spans="1:17" ht="15" x14ac:dyDescent="0.25">
      <c r="A13"/>
      <c r="B13"/>
      <c r="C13"/>
      <c r="D13"/>
      <c r="E13"/>
      <c r="F13" s="60"/>
      <c r="G13" s="60"/>
      <c r="H13" s="60"/>
      <c r="I13" s="60"/>
      <c r="J13" s="60"/>
    </row>
    <row r="14" spans="1:17" ht="15" x14ac:dyDescent="0.25">
      <c r="A14"/>
      <c r="B14"/>
      <c r="C14"/>
      <c r="D14"/>
      <c r="E14"/>
      <c r="F14" s="60"/>
      <c r="G14" s="60"/>
      <c r="H14" s="60"/>
      <c r="I14" s="60"/>
      <c r="J14" s="60"/>
    </row>
    <row r="15" spans="1:17" ht="15" x14ac:dyDescent="0.25">
      <c r="A15"/>
      <c r="B15"/>
      <c r="C15"/>
      <c r="D15"/>
      <c r="E15"/>
      <c r="F15" s="60"/>
      <c r="G15" s="60"/>
      <c r="H15" s="60"/>
      <c r="I15" s="60"/>
      <c r="J15" s="60"/>
    </row>
    <row r="16" spans="1:17" ht="15" x14ac:dyDescent="0.25">
      <c r="A16"/>
      <c r="B16"/>
      <c r="C16"/>
      <c r="D16"/>
      <c r="E16"/>
      <c r="F16" s="60"/>
      <c r="G16" s="60"/>
      <c r="H16" s="60"/>
      <c r="I16" s="60"/>
      <c r="J16" s="60"/>
    </row>
    <row r="17" spans="1:10" ht="15" x14ac:dyDescent="0.25">
      <c r="A17"/>
      <c r="B17"/>
      <c r="C17"/>
      <c r="D17"/>
      <c r="E17"/>
      <c r="F17" s="60"/>
      <c r="G17" s="60"/>
      <c r="H17" s="60"/>
      <c r="I17" s="60"/>
      <c r="J17" s="60"/>
    </row>
    <row r="18" spans="1:10" ht="15" x14ac:dyDescent="0.25">
      <c r="A18"/>
      <c r="B18"/>
      <c r="C18"/>
      <c r="D18"/>
      <c r="E18"/>
      <c r="F18" s="60"/>
      <c r="G18" s="60"/>
      <c r="H18" s="60"/>
      <c r="I18" s="60"/>
      <c r="J18" s="60"/>
    </row>
    <row r="19" spans="1:10" ht="15" x14ac:dyDescent="0.25">
      <c r="A19"/>
      <c r="B19"/>
      <c r="C19"/>
      <c r="D19"/>
      <c r="E19"/>
      <c r="F19" s="60"/>
      <c r="G19" s="60"/>
      <c r="H19" s="60"/>
      <c r="I19" s="60"/>
      <c r="J19" s="60"/>
    </row>
    <row r="20" spans="1:10" ht="15" x14ac:dyDescent="0.25">
      <c r="A20"/>
      <c r="B20"/>
      <c r="C20"/>
      <c r="D20"/>
      <c r="E20"/>
      <c r="F20" s="60"/>
      <c r="G20" s="60"/>
      <c r="H20" s="60"/>
      <c r="I20" s="60"/>
      <c r="J20" s="60"/>
    </row>
    <row r="21" spans="1:10" ht="15" x14ac:dyDescent="0.25">
      <c r="A21"/>
      <c r="B21"/>
      <c r="C21"/>
      <c r="D21"/>
      <c r="E21"/>
      <c r="F21" s="60"/>
      <c r="G21" s="60"/>
      <c r="H21" s="60"/>
      <c r="I21" s="60"/>
      <c r="J21" s="60"/>
    </row>
    <row r="22" spans="1:10" ht="15" x14ac:dyDescent="0.25">
      <c r="A22"/>
      <c r="B22"/>
      <c r="C22"/>
      <c r="D22"/>
      <c r="E22"/>
      <c r="F22" s="60"/>
      <c r="G22" s="60"/>
      <c r="H22" s="60"/>
      <c r="I22" s="60"/>
      <c r="J22" s="60"/>
    </row>
    <row r="23" spans="1:10" ht="15" x14ac:dyDescent="0.25">
      <c r="A23"/>
      <c r="B23"/>
      <c r="C23"/>
      <c r="D23"/>
      <c r="E23"/>
      <c r="F23" s="60"/>
      <c r="G23" s="60"/>
      <c r="H23" s="60"/>
      <c r="I23" s="60"/>
      <c r="J23" s="60"/>
    </row>
    <row r="24" spans="1:10" ht="15" x14ac:dyDescent="0.25">
      <c r="A24"/>
      <c r="B24"/>
      <c r="C24"/>
      <c r="D24"/>
      <c r="E24"/>
      <c r="F24" s="60"/>
      <c r="G24" s="60"/>
      <c r="H24" s="60"/>
      <c r="I24" s="60"/>
      <c r="J24" s="60"/>
    </row>
    <row r="25" spans="1:10" ht="15" x14ac:dyDescent="0.25">
      <c r="A25"/>
      <c r="B25"/>
      <c r="C25"/>
      <c r="D25"/>
      <c r="E25"/>
      <c r="F25" s="60"/>
      <c r="G25" s="60"/>
      <c r="H25" s="60"/>
      <c r="I25" s="60"/>
      <c r="J25" s="60"/>
    </row>
    <row r="26" spans="1:10" ht="15" x14ac:dyDescent="0.25">
      <c r="A26"/>
      <c r="B26"/>
      <c r="C26"/>
      <c r="D26"/>
      <c r="E26"/>
      <c r="F26" s="60"/>
      <c r="G26" s="60"/>
      <c r="H26" s="60"/>
      <c r="I26" s="60"/>
      <c r="J26" s="60"/>
    </row>
    <row r="27" spans="1:10" ht="15" x14ac:dyDescent="0.25">
      <c r="A27"/>
      <c r="B27"/>
      <c r="C27"/>
      <c r="D27"/>
      <c r="E27"/>
      <c r="F27" s="60"/>
      <c r="G27" s="60"/>
      <c r="H27" s="60"/>
      <c r="I27" s="60"/>
      <c r="J27" s="60"/>
    </row>
    <row r="28" spans="1:10" ht="15" x14ac:dyDescent="0.25">
      <c r="A28" s="22"/>
      <c r="B28" s="65"/>
      <c r="C28" s="65"/>
      <c r="D28" s="65"/>
      <c r="E28" s="60"/>
      <c r="F28" s="60"/>
      <c r="G28" s="60"/>
      <c r="H28" s="60"/>
      <c r="I28" s="60"/>
      <c r="J28" s="60"/>
    </row>
    <row r="29" spans="1:10" ht="15" x14ac:dyDescent="0.25">
      <c r="A29" s="22"/>
      <c r="B29" s="65"/>
      <c r="C29" s="65"/>
      <c r="D29" s="65"/>
      <c r="E29" s="60"/>
      <c r="F29" s="60"/>
      <c r="G29" s="60"/>
      <c r="H29" s="60"/>
      <c r="I29" s="60"/>
      <c r="J29" s="60"/>
    </row>
    <row r="30" spans="1:10" ht="15" x14ac:dyDescent="0.25">
      <c r="A30" s="22"/>
      <c r="B30" s="65"/>
      <c r="C30" s="65"/>
      <c r="D30" s="65"/>
      <c r="E30" s="60"/>
      <c r="F30" s="60"/>
      <c r="G30" s="60"/>
      <c r="H30" s="60"/>
      <c r="I30" s="60"/>
      <c r="J30" s="60"/>
    </row>
    <row r="31" spans="1:10" ht="42" customHeight="1" x14ac:dyDescent="0.25">
      <c r="A31" s="158" t="s">
        <v>74</v>
      </c>
      <c r="B31" s="159"/>
      <c r="C31" s="62"/>
      <c r="D31" s="63"/>
      <c r="E31" s="60"/>
      <c r="F31" s="60"/>
      <c r="G31" s="60"/>
      <c r="H31" s="60"/>
      <c r="I31" s="60"/>
      <c r="J31" s="60"/>
    </row>
    <row r="32" spans="1:10" ht="15" x14ac:dyDescent="0.25">
      <c r="A32" s="66" t="s">
        <v>72</v>
      </c>
      <c r="B32" s="61" t="s">
        <v>102</v>
      </c>
      <c r="C32" s="67"/>
      <c r="D32" s="68"/>
      <c r="E32" s="60"/>
      <c r="F32" s="60"/>
      <c r="G32" s="60"/>
      <c r="H32" s="60"/>
      <c r="I32" s="60"/>
      <c r="J32" s="60"/>
    </row>
    <row r="33" spans="1:10" x14ac:dyDescent="0.2">
      <c r="A33" s="66" t="s">
        <v>71</v>
      </c>
      <c r="B33" s="61" t="s">
        <v>102</v>
      </c>
      <c r="C33" s="64"/>
      <c r="D33" s="69"/>
    </row>
    <row r="34" spans="1:10" x14ac:dyDescent="0.2">
      <c r="A34" s="66" t="s">
        <v>73</v>
      </c>
      <c r="B34" s="61" t="s">
        <v>102</v>
      </c>
      <c r="C34" s="64"/>
      <c r="D34" s="69"/>
    </row>
    <row r="35" spans="1:10" ht="25.5" x14ac:dyDescent="0.2">
      <c r="A35" s="66" t="s">
        <v>100</v>
      </c>
      <c r="B35" s="61" t="s">
        <v>62</v>
      </c>
      <c r="C35" s="64"/>
      <c r="D35" s="69"/>
    </row>
    <row r="36" spans="1:10" x14ac:dyDescent="0.2">
      <c r="A36" s="66" t="s">
        <v>70</v>
      </c>
      <c r="B36" s="61" t="s">
        <v>102</v>
      </c>
      <c r="C36" s="64"/>
      <c r="D36" s="69"/>
    </row>
    <row r="37" spans="1:10" ht="25.5" x14ac:dyDescent="0.2">
      <c r="A37" s="66" t="s">
        <v>79</v>
      </c>
      <c r="B37" s="61" t="s">
        <v>62</v>
      </c>
      <c r="C37" s="64"/>
      <c r="D37" s="69"/>
    </row>
    <row r="38" spans="1:10" x14ac:dyDescent="0.2">
      <c r="A38" s="58"/>
      <c r="B38" s="70"/>
      <c r="C38" s="70"/>
      <c r="D38" s="71"/>
    </row>
    <row r="39" spans="1:10" ht="26.25" x14ac:dyDescent="0.25">
      <c r="A39" s="31" t="s">
        <v>80</v>
      </c>
      <c r="B39" s="131" t="s">
        <v>64</v>
      </c>
      <c r="C39"/>
      <c r="D39"/>
      <c r="E39"/>
      <c r="F39" s="60"/>
      <c r="G39" s="60"/>
      <c r="H39" s="60"/>
      <c r="I39" s="60"/>
      <c r="J39" s="60"/>
    </row>
    <row r="40" spans="1:10" ht="15" x14ac:dyDescent="0.25">
      <c r="A40" s="98" t="s">
        <v>63</v>
      </c>
      <c r="B40" s="36" t="s">
        <v>61</v>
      </c>
      <c r="C40"/>
      <c r="D40"/>
      <c r="E40"/>
      <c r="F40" s="60"/>
      <c r="G40" s="60"/>
      <c r="H40" s="60"/>
      <c r="I40" s="60"/>
      <c r="J40" s="60"/>
    </row>
    <row r="41" spans="1:10" ht="15" x14ac:dyDescent="0.25">
      <c r="A41" s="32" t="s">
        <v>61</v>
      </c>
      <c r="B41" s="132"/>
      <c r="C41"/>
      <c r="D41"/>
      <c r="E41"/>
      <c r="F41" s="60"/>
      <c r="G41" s="60"/>
      <c r="H41" s="60"/>
      <c r="I41" s="60"/>
      <c r="J41" s="60"/>
    </row>
    <row r="42" spans="1:10" ht="15" x14ac:dyDescent="0.25">
      <c r="A42"/>
      <c r="B42"/>
      <c r="C42"/>
      <c r="D42"/>
      <c r="E42"/>
      <c r="F42" s="60"/>
      <c r="G42" s="60"/>
      <c r="H42" s="60"/>
      <c r="I42" s="60"/>
      <c r="J42" s="60"/>
    </row>
    <row r="43" spans="1:10" ht="15" x14ac:dyDescent="0.25">
      <c r="A43"/>
      <c r="B43"/>
      <c r="C43"/>
      <c r="D43"/>
      <c r="E43"/>
      <c r="F43" s="60"/>
      <c r="G43" s="60"/>
      <c r="H43" s="60"/>
      <c r="I43" s="60"/>
      <c r="J43" s="60"/>
    </row>
    <row r="44" spans="1:10" ht="15" x14ac:dyDescent="0.25">
      <c r="A44"/>
      <c r="B44"/>
      <c r="C44"/>
      <c r="D44"/>
      <c r="E44"/>
      <c r="F44" s="60"/>
      <c r="G44" s="60"/>
      <c r="H44" s="60"/>
      <c r="I44" s="60"/>
      <c r="J44" s="60"/>
    </row>
    <row r="45" spans="1:10" ht="15" x14ac:dyDescent="0.25">
      <c r="A45"/>
      <c r="B45"/>
      <c r="C45"/>
      <c r="D45"/>
      <c r="E45"/>
      <c r="F45" s="60"/>
      <c r="G45" s="60"/>
      <c r="H45" s="60"/>
      <c r="I45" s="60"/>
      <c r="J45" s="60"/>
    </row>
    <row r="46" spans="1:10" ht="15" x14ac:dyDescent="0.25">
      <c r="A46"/>
      <c r="B46"/>
      <c r="C46"/>
      <c r="D46"/>
      <c r="E46"/>
      <c r="F46" s="60"/>
      <c r="G46" s="60"/>
      <c r="H46" s="60"/>
      <c r="I46" s="60"/>
      <c r="J46" s="60"/>
    </row>
    <row r="47" spans="1:10" ht="15" x14ac:dyDescent="0.25">
      <c r="A47"/>
      <c r="B47"/>
      <c r="C47"/>
      <c r="D47"/>
      <c r="E47"/>
      <c r="F47" s="60"/>
      <c r="G47" s="60"/>
      <c r="H47" s="60"/>
      <c r="I47" s="60"/>
      <c r="J47" s="60"/>
    </row>
    <row r="48" spans="1:10" ht="15" x14ac:dyDescent="0.25">
      <c r="A48"/>
      <c r="B48"/>
      <c r="C48"/>
      <c r="D48"/>
      <c r="E48"/>
      <c r="F48" s="60"/>
      <c r="G48" s="60"/>
      <c r="H48" s="60"/>
      <c r="I48" s="60"/>
      <c r="J48" s="60"/>
    </row>
    <row r="49" spans="1:10" ht="15" x14ac:dyDescent="0.25">
      <c r="A49"/>
      <c r="B49"/>
      <c r="C49"/>
      <c r="D49"/>
      <c r="E49"/>
      <c r="F49" s="60"/>
      <c r="G49" s="60"/>
      <c r="H49" s="60"/>
      <c r="I49" s="60"/>
      <c r="J49" s="60"/>
    </row>
    <row r="50" spans="1:10" ht="15" x14ac:dyDescent="0.25">
      <c r="A50"/>
      <c r="B50"/>
      <c r="C50"/>
      <c r="D50"/>
      <c r="E50"/>
      <c r="F50" s="60"/>
      <c r="G50" s="60"/>
      <c r="H50" s="60"/>
      <c r="I50" s="60"/>
      <c r="J50" s="60"/>
    </row>
    <row r="51" spans="1:10" ht="15" x14ac:dyDescent="0.25">
      <c r="A51"/>
      <c r="B51"/>
      <c r="C51"/>
      <c r="D51"/>
      <c r="E51"/>
      <c r="F51" s="60"/>
      <c r="G51" s="60"/>
      <c r="H51" s="60"/>
      <c r="I51" s="60"/>
      <c r="J51" s="60"/>
    </row>
    <row r="52" spans="1:10" ht="15" x14ac:dyDescent="0.25">
      <c r="A52"/>
      <c r="B52"/>
      <c r="C52"/>
      <c r="D52"/>
      <c r="E52"/>
      <c r="F52" s="60"/>
      <c r="G52" s="60"/>
      <c r="H52" s="60"/>
      <c r="I52" s="60"/>
      <c r="J52" s="60"/>
    </row>
    <row r="53" spans="1:10" ht="15" x14ac:dyDescent="0.25">
      <c r="A53"/>
      <c r="B53"/>
      <c r="C53"/>
      <c r="D53"/>
      <c r="E53"/>
      <c r="F53" s="60"/>
      <c r="G53" s="60"/>
      <c r="H53" s="60"/>
      <c r="I53" s="60"/>
      <c r="J53" s="60"/>
    </row>
    <row r="54" spans="1:10" ht="15" x14ac:dyDescent="0.25">
      <c r="A54"/>
      <c r="B54"/>
      <c r="C54"/>
      <c r="D54"/>
      <c r="E54"/>
      <c r="F54" s="60"/>
      <c r="G54" s="60"/>
      <c r="H54" s="60"/>
      <c r="I54" s="60"/>
      <c r="J54" s="60"/>
    </row>
    <row r="55" spans="1:10" ht="15" x14ac:dyDescent="0.25">
      <c r="A55"/>
      <c r="B55"/>
      <c r="C55"/>
      <c r="D55"/>
      <c r="E55"/>
      <c r="F55" s="60"/>
      <c r="G55" s="60"/>
      <c r="H55" s="60"/>
      <c r="I55" s="60"/>
      <c r="J55" s="60"/>
    </row>
    <row r="56" spans="1:10" ht="15" x14ac:dyDescent="0.25">
      <c r="A56"/>
      <c r="B56"/>
      <c r="C56"/>
      <c r="D56"/>
      <c r="E56"/>
      <c r="F56" s="60"/>
      <c r="G56" s="60"/>
      <c r="H56" s="60"/>
      <c r="I56" s="60"/>
      <c r="J56" s="60"/>
    </row>
    <row r="57" spans="1:10" ht="15" x14ac:dyDescent="0.25">
      <c r="A57"/>
      <c r="B57"/>
      <c r="C57"/>
      <c r="D57"/>
      <c r="E57"/>
      <c r="F57" s="60"/>
      <c r="G57" s="60"/>
      <c r="H57" s="60"/>
      <c r="I57" s="60"/>
      <c r="J57" s="60"/>
    </row>
    <row r="58" spans="1:10" ht="15" x14ac:dyDescent="0.25">
      <c r="A58"/>
      <c r="B58"/>
      <c r="C58"/>
      <c r="D58"/>
      <c r="E58"/>
      <c r="F58" s="60"/>
      <c r="G58" s="60"/>
      <c r="H58" s="60"/>
      <c r="I58" s="60"/>
      <c r="J58" s="60"/>
    </row>
    <row r="59" spans="1:10" ht="15" x14ac:dyDescent="0.25">
      <c r="A59"/>
      <c r="B59"/>
      <c r="C59"/>
      <c r="D59"/>
      <c r="E59"/>
      <c r="F59" s="60"/>
      <c r="G59" s="60"/>
      <c r="H59" s="60"/>
      <c r="I59" s="60"/>
      <c r="J59" s="60"/>
    </row>
    <row r="60" spans="1:10" ht="15" x14ac:dyDescent="0.25">
      <c r="A60"/>
      <c r="B60"/>
      <c r="C60"/>
      <c r="D60"/>
      <c r="E60"/>
      <c r="F60" s="60"/>
      <c r="G60" s="60"/>
      <c r="H60" s="60"/>
      <c r="I60" s="60"/>
      <c r="J60" s="60"/>
    </row>
    <row r="61" spans="1:10" ht="15" x14ac:dyDescent="0.25">
      <c r="A61"/>
      <c r="B61"/>
      <c r="C61"/>
      <c r="D61"/>
      <c r="E61"/>
      <c r="F61" s="60"/>
      <c r="G61" s="60"/>
      <c r="H61" s="60"/>
      <c r="I61" s="60"/>
      <c r="J61" s="60"/>
    </row>
    <row r="62" spans="1:10" ht="15" x14ac:dyDescent="0.25">
      <c r="A62"/>
      <c r="B62"/>
      <c r="C62"/>
      <c r="D62"/>
      <c r="E62"/>
      <c r="F62" s="60"/>
      <c r="G62" s="60"/>
      <c r="H62" s="60"/>
      <c r="I62" s="60"/>
      <c r="J62" s="60"/>
    </row>
    <row r="63" spans="1:10" ht="15" x14ac:dyDescent="0.25">
      <c r="A63"/>
      <c r="B63"/>
      <c r="C63"/>
      <c r="D63"/>
      <c r="E63"/>
      <c r="F63" s="60"/>
      <c r="G63" s="60"/>
      <c r="H63" s="60"/>
      <c r="I63" s="60"/>
      <c r="J63" s="60"/>
    </row>
    <row r="64" spans="1:10" ht="15" x14ac:dyDescent="0.25">
      <c r="A64"/>
      <c r="B64"/>
      <c r="C64"/>
      <c r="D64"/>
      <c r="E64"/>
      <c r="F64" s="60"/>
      <c r="G64" s="60"/>
      <c r="H64" s="60"/>
      <c r="I64" s="60"/>
      <c r="J64" s="60"/>
    </row>
    <row r="65" spans="1:5" ht="15" x14ac:dyDescent="0.25">
      <c r="A65" s="60"/>
      <c r="B65" s="60"/>
      <c r="C65" s="60"/>
      <c r="D65" s="60"/>
      <c r="E65" s="60"/>
    </row>
    <row r="66" spans="1:5" ht="15" x14ac:dyDescent="0.25">
      <c r="A66" s="60"/>
      <c r="B66" s="60"/>
      <c r="C66" s="60"/>
      <c r="D66" s="60"/>
      <c r="E66" s="60"/>
    </row>
    <row r="67" spans="1:5" ht="15" x14ac:dyDescent="0.25">
      <c r="A67" s="60"/>
      <c r="B67" s="60"/>
      <c r="C67" s="60"/>
      <c r="D67" s="60"/>
      <c r="E67" s="60"/>
    </row>
    <row r="68" spans="1:5" ht="15" x14ac:dyDescent="0.25">
      <c r="A68" s="60"/>
      <c r="B68" s="60"/>
      <c r="C68" s="60"/>
      <c r="D68" s="60"/>
      <c r="E68" s="60"/>
    </row>
    <row r="69" spans="1:5" ht="15" x14ac:dyDescent="0.25">
      <c r="A69" s="60"/>
      <c r="B69" s="60"/>
      <c r="C69" s="60"/>
      <c r="D69" s="60"/>
      <c r="E69" s="60"/>
    </row>
    <row r="70" spans="1:5" ht="15" x14ac:dyDescent="0.25">
      <c r="A70" s="60"/>
      <c r="B70" s="60"/>
      <c r="C70" s="60"/>
      <c r="D70" s="60"/>
      <c r="E70" s="60"/>
    </row>
    <row r="71" spans="1:5" ht="15" x14ac:dyDescent="0.25">
      <c r="A71" s="60"/>
      <c r="B71" s="60"/>
      <c r="C71" s="60"/>
      <c r="D71" s="60"/>
      <c r="E71" s="60"/>
    </row>
    <row r="72" spans="1:5" ht="15" x14ac:dyDescent="0.25">
      <c r="A72" s="60"/>
      <c r="B72" s="60"/>
      <c r="C72" s="60"/>
      <c r="D72" s="60"/>
      <c r="E72" s="60"/>
    </row>
    <row r="73" spans="1:5" ht="15" x14ac:dyDescent="0.25">
      <c r="A73" s="60"/>
      <c r="B73" s="60"/>
      <c r="C73" s="60"/>
      <c r="D73" s="60"/>
      <c r="E73" s="60"/>
    </row>
    <row r="74" spans="1:5" ht="15" x14ac:dyDescent="0.25">
      <c r="A74" s="60"/>
      <c r="B74" s="60"/>
      <c r="C74" s="60"/>
      <c r="D74" s="60"/>
      <c r="E74" s="60"/>
    </row>
    <row r="75" spans="1:5" ht="15" x14ac:dyDescent="0.25">
      <c r="A75" s="60"/>
      <c r="B75" s="60"/>
      <c r="C75" s="60"/>
      <c r="D75" s="60"/>
      <c r="E75" s="60"/>
    </row>
    <row r="76" spans="1:5" ht="15" x14ac:dyDescent="0.25">
      <c r="A76" s="60"/>
      <c r="B76" s="60"/>
      <c r="C76" s="60"/>
      <c r="D76" s="60"/>
      <c r="E76" s="60"/>
    </row>
    <row r="77" spans="1:5" ht="15" x14ac:dyDescent="0.25">
      <c r="A77" s="60"/>
      <c r="B77" s="60"/>
      <c r="C77" s="60"/>
      <c r="D77" s="60"/>
      <c r="E77" s="60"/>
    </row>
    <row r="78" spans="1:5" ht="15" x14ac:dyDescent="0.25">
      <c r="A78" s="60"/>
      <c r="B78" s="60"/>
      <c r="C78" s="60"/>
      <c r="D78" s="60"/>
      <c r="E78" s="60"/>
    </row>
    <row r="79" spans="1:5" ht="15" x14ac:dyDescent="0.25">
      <c r="A79" s="60"/>
      <c r="B79" s="60"/>
      <c r="C79" s="60"/>
      <c r="D79" s="60"/>
      <c r="E79" s="60"/>
    </row>
    <row r="80" spans="1:5" ht="15" x14ac:dyDescent="0.25">
      <c r="A80" s="60"/>
      <c r="B80" s="60"/>
      <c r="C80" s="60"/>
      <c r="D80" s="60"/>
      <c r="E80" s="60"/>
    </row>
    <row r="81" spans="1:5" ht="15" x14ac:dyDescent="0.25">
      <c r="A81" s="60"/>
      <c r="B81" s="60"/>
      <c r="C81" s="60"/>
      <c r="D81" s="60"/>
      <c r="E81" s="60"/>
    </row>
    <row r="82" spans="1:5" ht="15" x14ac:dyDescent="0.25">
      <c r="A82" s="60"/>
      <c r="B82" s="60"/>
      <c r="C82" s="60"/>
      <c r="D82" s="60"/>
      <c r="E82" s="60"/>
    </row>
    <row r="83" spans="1:5" ht="15" x14ac:dyDescent="0.25">
      <c r="A83" s="60"/>
      <c r="B83" s="60"/>
      <c r="C83" s="60"/>
      <c r="D83" s="60"/>
      <c r="E83" s="60"/>
    </row>
    <row r="84" spans="1:5" ht="15" x14ac:dyDescent="0.25">
      <c r="A84" s="60"/>
      <c r="B84" s="60"/>
      <c r="C84" s="60"/>
      <c r="D84" s="60"/>
      <c r="E84" s="60"/>
    </row>
    <row r="85" spans="1:5" ht="15" x14ac:dyDescent="0.25">
      <c r="A85" s="60"/>
      <c r="B85" s="60"/>
      <c r="C85" s="60"/>
      <c r="D85" s="60"/>
      <c r="E85" s="60"/>
    </row>
    <row r="86" spans="1:5" ht="15" x14ac:dyDescent="0.25">
      <c r="A86" s="60"/>
      <c r="B86" s="60"/>
      <c r="C86" s="60"/>
      <c r="D86" s="60"/>
      <c r="E86" s="60"/>
    </row>
    <row r="87" spans="1:5" ht="15" x14ac:dyDescent="0.25">
      <c r="A87" s="60"/>
      <c r="B87" s="60"/>
      <c r="C87" s="60"/>
      <c r="D87" s="60"/>
      <c r="E87" s="60"/>
    </row>
    <row r="88" spans="1:5" ht="15" x14ac:dyDescent="0.25">
      <c r="A88" s="60"/>
      <c r="B88" s="60"/>
      <c r="C88" s="60"/>
      <c r="D88" s="60"/>
      <c r="E88" s="60"/>
    </row>
    <row r="89" spans="1:5" ht="15" x14ac:dyDescent="0.25">
      <c r="A89" s="60"/>
      <c r="B89" s="60"/>
      <c r="C89" s="60"/>
      <c r="D89" s="60"/>
      <c r="E89" s="60"/>
    </row>
    <row r="90" spans="1:5" ht="15" x14ac:dyDescent="0.25">
      <c r="A90" s="60"/>
      <c r="B90" s="60"/>
      <c r="C90" s="60"/>
      <c r="D90" s="60"/>
      <c r="E90" s="60"/>
    </row>
    <row r="91" spans="1:5" ht="15" x14ac:dyDescent="0.25">
      <c r="A91" s="60"/>
      <c r="B91" s="60"/>
      <c r="C91" s="60"/>
      <c r="D91" s="60"/>
      <c r="E91" s="60"/>
    </row>
    <row r="92" spans="1:5" ht="15" x14ac:dyDescent="0.25">
      <c r="A92" s="60"/>
      <c r="B92" s="60"/>
      <c r="C92" s="60"/>
      <c r="D92" s="60"/>
      <c r="E92" s="60"/>
    </row>
    <row r="93" spans="1:5" ht="15" x14ac:dyDescent="0.25">
      <c r="A93" s="60"/>
      <c r="B93" s="60"/>
      <c r="C93" s="60"/>
      <c r="D93" s="60"/>
      <c r="E93" s="60"/>
    </row>
    <row r="94" spans="1:5" ht="15" x14ac:dyDescent="0.25">
      <c r="A94" s="60"/>
      <c r="B94" s="60"/>
      <c r="C94" s="60"/>
      <c r="D94" s="60"/>
      <c r="E94" s="60"/>
    </row>
    <row r="95" spans="1:5" ht="15" x14ac:dyDescent="0.25">
      <c r="A95" s="60"/>
      <c r="B95" s="60"/>
      <c r="C95" s="60"/>
      <c r="D95" s="60"/>
      <c r="E95" s="60"/>
    </row>
    <row r="96" spans="1:5" ht="15" x14ac:dyDescent="0.25">
      <c r="A96" s="60"/>
      <c r="B96" s="60"/>
      <c r="C96" s="60"/>
      <c r="D96" s="60"/>
      <c r="E96" s="60"/>
    </row>
    <row r="97" spans="1:5" ht="15" x14ac:dyDescent="0.25">
      <c r="A97" s="60"/>
      <c r="B97" s="60"/>
      <c r="C97" s="60"/>
      <c r="D97" s="60"/>
      <c r="E97" s="60"/>
    </row>
    <row r="98" spans="1:5" ht="15" x14ac:dyDescent="0.25">
      <c r="A98" s="60"/>
      <c r="B98" s="60"/>
      <c r="C98" s="60"/>
      <c r="D98" s="60"/>
      <c r="E98" s="60"/>
    </row>
    <row r="99" spans="1:5" ht="15" x14ac:dyDescent="0.25">
      <c r="A99" s="60"/>
      <c r="B99" s="60"/>
      <c r="C99" s="60"/>
      <c r="D99" s="60"/>
      <c r="E99" s="60"/>
    </row>
    <row r="100" spans="1:5" ht="15" x14ac:dyDescent="0.25">
      <c r="A100" s="60"/>
      <c r="B100" s="60"/>
      <c r="C100" s="60"/>
      <c r="D100" s="60"/>
      <c r="E100" s="60"/>
    </row>
    <row r="101" spans="1:5" ht="15" x14ac:dyDescent="0.25">
      <c r="A101" s="60"/>
      <c r="B101" s="60"/>
      <c r="C101" s="60"/>
      <c r="D101" s="60"/>
      <c r="E101" s="60"/>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2023-07-23T14:26:46Z</dcterms:modified>
</cp:coreProperties>
</file>