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rtur\Documents\Alcaldía Secretaria General\2024\11. informes planes de mejoramiento\octubre 2024\"/>
    </mc:Choice>
  </mc:AlternateContent>
  <bookViews>
    <workbookView xWindow="132" yWindow="0" windowWidth="20352" windowHeight="10920"/>
  </bookViews>
  <sheets>
    <sheet name="Base octubre 2024" sheetId="3" r:id="rId1"/>
  </sheets>
  <definedNames>
    <definedName name="_xlnm._FilterDatabase" localSheetId="0" hidden="1">'Base octubre 2024'!$A$2:$U$2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5" i="3" l="1"/>
  <c r="S46" i="3" s="1"/>
</calcChain>
</file>

<file path=xl/sharedStrings.xml><?xml version="1.0" encoding="utf-8"?>
<sst xmlns="http://schemas.openxmlformats.org/spreadsheetml/2006/main" count="717" uniqueCount="233">
  <si>
    <t>PLAN ID</t>
  </si>
  <si>
    <t>TIPO DE PLAN</t>
  </si>
  <si>
    <t>FECHA INICIO PLAN</t>
  </si>
  <si>
    <t>AREA ORIGEN AUDITORIA</t>
  </si>
  <si>
    <t>PROCESO ORIGEN AUDITORIA</t>
  </si>
  <si>
    <t>RESPONSABLE DEL PLAN</t>
  </si>
  <si>
    <t>ESTADO DEL PLAN</t>
  </si>
  <si>
    <t>HALLAZGO</t>
  </si>
  <si>
    <t>ACCION ID</t>
  </si>
  <si>
    <t>ACCION</t>
  </si>
  <si>
    <t>ACCION(ES):DEPENDENCIAS</t>
  </si>
  <si>
    <t>RESPONSABLE ACCION</t>
  </si>
  <si>
    <t>TIPO ACCION</t>
  </si>
  <si>
    <t>FECHA INICIO ACCION</t>
  </si>
  <si>
    <t>FECHA FINAL ACCION</t>
  </si>
  <si>
    <t>META FINAL</t>
  </si>
  <si>
    <t>ESTADO DE LA ACCION</t>
  </si>
  <si>
    <t>ACCIONES VENCIDAS</t>
  </si>
  <si>
    <t>AVANCE ACCION</t>
  </si>
  <si>
    <t>AUDITOR</t>
  </si>
  <si>
    <t>SEGUIMIENTO</t>
  </si>
  <si>
    <t>PA230-094</t>
  </si>
  <si>
    <t>Plan Mejoramiento OCI Auditorías Internas</t>
  </si>
  <si>
    <t>2023-11-07 00:00:00</t>
  </si>
  <si>
    <t>Oficina Consejería Distrital de Paz, Víctimas y Reconciliación</t>
  </si>
  <si>
    <t>Paz, víctimas y reconciliación</t>
  </si>
  <si>
    <t>Diana Carolina Cardenas Clavijo</t>
  </si>
  <si>
    <t>Ejecución</t>
  </si>
  <si>
    <t>Observación 1: Se evidenciaron retrasos en la actualización, documentación y formalización de la información documentada del proceso a apartir de los cambios en la estrcutura de la Oficina Alta Consejería de Paz, Víctimas y Reconciliación con la expedición del decreto 140 de 2021, actualización en su documentación que inicio en septiembre de 2021 y a 31 de agosto de 2023 (2 años despues de su inicio), se encuentra aún pendiente de finalziar evidenciando incumplimientos en los cronogramas propuestos.</t>
  </si>
  <si>
    <t>Ejecutar el cronograma de formalización y actualización de procedimientos y documentación asociada a cargo de la Alta Consejeria de Paz, Victimas y Reconciliación, de acuerdo al plan de trabajo establecido.</t>
  </si>
  <si>
    <t>Acción Correctiva</t>
  </si>
  <si>
    <t>2023-11-01 00:00:00</t>
  </si>
  <si>
    <t>2024-10-31 00:00:00</t>
  </si>
  <si>
    <t>Iveth Lorena Herrera Hernández</t>
  </si>
  <si>
    <t>accion vencida</t>
  </si>
  <si>
    <t>PA230-066</t>
  </si>
  <si>
    <t>2023-09-29 00:00:00</t>
  </si>
  <si>
    <t>Subsecretaría de Servicio a la Ciudadanía</t>
  </si>
  <si>
    <t>Gobierno abierto y relacionamiento con la ciudadanía</t>
  </si>
  <si>
    <t>Marco Aurelio Gomez Gutierrez</t>
  </si>
  <si>
    <t>Oportunidad de Mejora 1. Es necesario revisar y evaluar a la luz de la normatividad que regula la estructura de la Entidad, y su distribución interna en las diferentes dependencias y sus funciones, que ajustes o cambios son requeridos para cumplir con los propósitos y desarrollo de la actividad “Formular, implementar y realizar seguimiento a las estrategias, lineamientos y proyectos en materia gobierno abierto y la transformación digital”, con el fin de que la entidad asegure el ambiente de control que le permita establecer mecanismos del sistema de control interno acorde con los niveles de autoridad, definiendo las líneas de responsabilidad y facilitando la gestión, comunicación y reporte del proceso.</t>
  </si>
  <si>
    <t>Revisar y ajustar la caracterización del proceso "Gobierno Abierto y Relacionamiento con la Ciudadanía" y de ser necesario proyectar los actos administrativos que sea necesario de acuerdo con el concepto que emita la Oficina Jurídica, con el fin de definir los elementos articuladores de las dependencias, instancias de coordinación y niveles de responsabilidad para la formulación, implementación y seguimiento a las estrategias, lineamientos y proyectos en materia de relacionamiento con la ciudadanía, gobierno abierto y transformación digital</t>
  </si>
  <si>
    <t>Acción de Mejora</t>
  </si>
  <si>
    <t>2024-01-15 00:00:00</t>
  </si>
  <si>
    <t>2024-05-31 00:00:00</t>
  </si>
  <si>
    <t>continua vencida</t>
  </si>
  <si>
    <t>Socializar a los funcionarios y contratistas los modificaciones, creaciones y/o actualizaciones realizadas a los procedimientos y demas documentos asociados a cargo de la Alta Consejería de Paz, Víctimas y Reconciliación, de acuerdo a lo establecido en el Plan de Trabajo.</t>
  </si>
  <si>
    <t>2024-11-30 00:00:00</t>
  </si>
  <si>
    <t>Pendiente por ejecutar</t>
  </si>
  <si>
    <t>se remitira alerta por pròximo vencimiento</t>
  </si>
  <si>
    <t>PA230-095</t>
  </si>
  <si>
    <t>Observación 2: Se evidenciaron debilidades en la documentación del procedimiento “Implementación de acciones en materia de memoria, paz y reconciliación con saldo pedagógico”, código 1210100-PR-318, versión 6, y su documentación asociada (controles establecidos en sus formatos), que no permiten establecer mecanismos claros de comunicación para facilitar el ejercicio de control interno y el aseguramiento del procedimiento, incumplimiento lo estableció en el Manual Operativo de Planeación y Gestión MIPG- versión 5 y 7 dimensión: Control Interno “Efectuar el control a la información y la comunicación organizacional”</t>
  </si>
  <si>
    <t>Ejecutar el cronograma de actualización de la documentación asociada a la Dirección de Centro de Memoria, Paz y Reconciliación, de acuerdo al plan de trabajo establecido</t>
  </si>
  <si>
    <t>2024-04-01 00:00:00</t>
  </si>
  <si>
    <t>2024-09-30 00:00:00</t>
  </si>
  <si>
    <t>Socializar a los funcionarios y contratistas los modificaciones, creaciones y/o actualizaciones realizadas a los documentos asociados a la Dirección de Centro de Memoria, Paz y Reconciliación, de acuerdo a lo establecido en el Plan de Trabajo.</t>
  </si>
  <si>
    <t>PA240-002</t>
  </si>
  <si>
    <t>2024-01-09 00:00:00</t>
  </si>
  <si>
    <t>Dirección Distrital de Archivo de Bogotá</t>
  </si>
  <si>
    <t>Fortalecimiento de la gestión pública</t>
  </si>
  <si>
    <t>Reina Isabel Diaz</t>
  </si>
  <si>
    <t>Observación 1: Pese a que los planes de las dos vigencias cuentan con cronograma, fechas de entrega de productos y cumplimiento de las acciones, no se encontró reporte de avances. Por otra parte, el acta de subcomité de autocontrol del 2 y 4 de marzo del 2022 presenta en su orden del día en los numerales 10, 11 y 12, las actividades de la dirección y sus dos subdirecciones para la respectiva aprobación, pero no se evidenció la presentación y aprobación del plan de trabajo de seguimiento estratégico al cumplimiento de la normativa archivística en las entidades del distrito capital, por otra parte, en los documentos aportados no se presenta para la vigencia 2023, evidencia de aprobación de dicho plan, en resumidas cuentas no existe aprobación ni seguimiento del plan. Recomendación: Es importante estandarizar la estructura del plan de trabajo de seguimiento estratégico al cumplimiento de la normativa archivística y dar observancia a lo establecido en el procedimiento en cuanto a su elaboración, revisión y aprobación, de igual forma, definir la forma de seguimiento y su reporte.</t>
  </si>
  <si>
    <t>Elaborar el plan de trabajo de seguimiento estratégico al cumplimiento de la normativa archivística en el formato diseñado y realizar el seguimiento mensual.</t>
  </si>
  <si>
    <t>Subdirección del Sistema Distrital de Archivos</t>
  </si>
  <si>
    <t>2024-02-01 00:00:00</t>
  </si>
  <si>
    <t>2024-12-31 00:00:00</t>
  </si>
  <si>
    <t>Esneider Bernal Aldana</t>
  </si>
  <si>
    <t>PA240-001</t>
  </si>
  <si>
    <t>Oficina Asesora de Planeación</t>
  </si>
  <si>
    <t>Fortalecimiento institucional</t>
  </si>
  <si>
    <t>Oficina Asesora de Planeacion SecGeneral</t>
  </si>
  <si>
    <t>2. Teniendo en cuenta que la política de gestión del riesgo debe contemplar la totalidad de las tipologías de riesgos que se gestionan en la entidad, la Oficina Asesora de Planeación debe analizar y, de ser el caso, incorporar aquellas tipologías, que por lineamientos o normatividad deban gestionarse, como es el caso de los riesgos fiscales y los riesgos de lavado de activos y financiación del terrorismo.</t>
  </si>
  <si>
    <t>Actualizar la política de riesgos, incluyendo la gestión de los riesgos fiscales y del Lavado de Activos y la Financiación del Terrorismo.</t>
  </si>
  <si>
    <t>2024-09-01 00:00:00</t>
  </si>
  <si>
    <t>Arturo Martinez Suarez</t>
  </si>
  <si>
    <t>sin avance, se genera alerta 3-2024-32127</t>
  </si>
  <si>
    <t>3. Iniciar el proceso de gestión de los riesgos fiscales y de lavado de activos y financiación del terrorismo, con el liderazgo de la Oficina Asesora de Planeación, a partir de la normatividad vigente y los lineamientos emitidos, con el fin de ser incorporados en el contexto estratégico de la entidad, la política de gestión del riesgo, los mapas de riesgos y de ser monitoreados a partir de sus controles y acciones de mitigación.</t>
  </si>
  <si>
    <t xml:space="preserve">Definir los criterios relacionados con la gestión de riesgos fiscales y actualizar la metodología para que permita documentar y administrar riesgos fiscales. </t>
  </si>
  <si>
    <t>2024-05-01 00:00:00</t>
  </si>
  <si>
    <t>Definir los criterios relacionados con la gestión de los riesgos asociados al Lavado de Activos y la Financiación del Terrorismo -LAFT, de acuerdo con lo programado en el plan de trabajo previsto para la vigencia 2024.</t>
  </si>
  <si>
    <t>PA240-034</t>
  </si>
  <si>
    <t>2024-04-04 00:00:00</t>
  </si>
  <si>
    <t>Dirección de Talento Humano</t>
  </si>
  <si>
    <t>Gestión del talento humano</t>
  </si>
  <si>
    <t>Johan Sebastián Sáenz Sepúlveda</t>
  </si>
  <si>
    <t>Observación 2: El artículo 21 de la Ley 1755 de 2015 establece “(…) si la autoridad a quien se dirige la petición no es la competente, se informará de inmediato al interesado si este actúa verbalmente, o dentro de los cinco (5) días siguientes al de la recepción, si obró por escrito (…)” razón por la cual. Al respecto, es necesario que las diez (10) dependencias que incumplieron los términos de ley al tramitar traslados de PQRS extemporáneos, evalúen las cusas raíz y tomen las medidas preventivas, definiendo en el aplicativo DARUMA planes de mejoramiento con acciones tendientes a eliminar el incumplimiento. A continuación, se relacionan las diez (10) dependencias que presentaron incumplimientos por extemporaneidad:</t>
  </si>
  <si>
    <t>Implementación de seguimiento a través de correo electrónico al tercer día de asignado una PQRS indagando al responsable de su trámite si se requiere hacer traslado por competencia, impactando así la probabilidad de que esta acción, si hubiera lugar a ella, se efectúe de forma extemporánea.</t>
  </si>
  <si>
    <t>Acción Preventiva</t>
  </si>
  <si>
    <t>Correos electrónicos con seguimiento a las PQRS asignadas a los(as) responsables de su trámite en la Dirección de Talento Humano.</t>
  </si>
  <si>
    <t>Observación 1: De acuerdo con lo establecido en la Ley 1437 de 2011 artículo 14, “Términos para resolver las distintas modalidades de peticiones. Salvo norma legal especial y so pena de sanción disciplinaria, toda petición deberá resolverse dentro de los quince (15) días siguientes a su recepción (…)”. Por ello, se recomienda que las dependencias que aparecen en el siguiente cuadro con respuestas extemporáneas para subsanar dicha situación deben formular en DARUMA plan de mejoramiento con acciones de control propias e integrales para eliminar el incumplimiento de los términos de respuesta y con ello, atender en debida forma los derechos de petición en cumplimiento con la normatividad establecida.</t>
  </si>
  <si>
    <t>Semanalmente se realizará seguimiento a los PQRS a cargo de la Dirección de Talento Humano a través del sistema Bogotá Te Escucha y se socializará al equipo de trabajo que conforma la dependencia para que estos tengan en cuenta el vencimiento de los términos establecidos en la Ley 1755 de 2015 y así garantizar que las respuestas a los Derechos de Petición se den dentro de los términos legales vigentes. No obstante, es importante resaltar que si bien las respuestas a las peticiones ciudadanas se tramitan en términos, la extemporaneidad presentada por la Dirección de Talento Humano, radica en el cierre de la petición en el sistema. Este reporte tendrá la siguiente estructura: Número de petición. Canal de recepción. Fecha inicio Términos. Fecha de asignación. Fecha Vencimiento. Responsable. Estado. Nota por la cual se hace recordatorio a los términos establecidos para realizar el traslado por competencia. Aunado a lo mencionado al inicio, al correo semanal se le adicionara una recomendación en términos de procurar que el cierre de la petición ciudadana se realice en el sistema Bogotá Te Escucha un día antes al vencimiento de los términos legales con el propósito de no incurrir en extemporaneidades ocasionadas por novedades en el aplicativo que impida el cierre de la petición.</t>
  </si>
  <si>
    <t>Correos semanales de seguimiento.</t>
  </si>
  <si>
    <t>PA240-045</t>
  </si>
  <si>
    <t>2024-04-16 00:00:00</t>
  </si>
  <si>
    <t>Como resultado de las pruebas practicadas, se observó sobre la “Encuesta del servicio de información general y orientación de trámites y servicios a la ciudadanía en los canales de atención de la RED CADE”, que no fueron formuladas acciones de mejora para el resultado obtenido por uno de los canales de atención evaluados: Bogotá te Escucha con un 76.48% según el informe de resultado de la encuesta de la vigencia 2023 generado en el mes de octubre, de conformidad con lo establecido en el procedimiento PR-263 Elaboración y análisis de encuestas, el cual señala que se deberán formular acciones de mejora, preventivas o correctivas, cuando los resultados del nivel de satisfacción sean iguales o menores al 90%. La anterior situación se presentó, dado que no está claro como determinar si se generan o no acciones de mejora sobre encuestas con múltiples resultados.</t>
  </si>
  <si>
    <t>Realizar mesa de trabajo con la Subsecretaría de Servicio a la Ciudadanía para revisar la ficha técnica de encuesta vigente y presentación del informe de resultados.</t>
  </si>
  <si>
    <t>2024-05-15 00:00:00</t>
  </si>
  <si>
    <t>Ficha tecnica de productos y servicios y ficha tecnica de encuesta aprobada en daruma de los servicios de: 1. Cualificación en Servicio a la Ciudadanía a Servidores Públicos y otros; y 2. Asesoría e información técnica y funcional del Sistema Distrital para la Gestión de peticiones ciudadanas</t>
  </si>
  <si>
    <t>Jarol Eder Hernandez Vargas</t>
  </si>
  <si>
    <t>PA240-046</t>
  </si>
  <si>
    <t>Se evidenció que el diseño del indicador "Días hábiles promedio de respuesta a los informes de encuestas de satisfacción revisados", no proporciona la información suficiente y pertinente para establecer el cumplimiento del objetivo del proceso: “Gestionar el conocimiento y la innovación de la Secretaría General de la Alcaldía Mayor de Bogotá, mediante la identificación, generación, sistematización, análisis, transferencia y conservación del conocimiento estratégico y la promoción de la innovación, con el fin de fortalecer el aprendizaje, el mejoramiento organizacional y la toma de decisiones basada en evidencia.” puesto que: • El indicador está enfocado únicamente a uno de los procedimientos que conforman el proceso: PR-263 Elaboración y análisis de encuestas. • Medir los días hábiles promedio de respuesta a los informes de encuestas de satisfacción, es igualmente insuficiente para el objetivo del procedimiento de encuestas En consecuencia, es importante que la Oficina Asesora de Planeación defina los indicadores necesarios, que permitan medir y reflejar el cumplimiento del objetivo del proceso, en relación con los temas claves de identificación, generación, sistematización, análisis, transferencia y conservación del conocimiento estratégico y la promoción de la innovación.</t>
  </si>
  <si>
    <t>Realizar mesas de trabajo para definir los indicadores adicionales del proceso que permitan el cumplimiento de su objetivo, que incluye las siguientes temáticas: 1. Analizar los factores críticos de éxito del proceso y que son susceptibles de medición.2. Definir las variables de medición y las fuentes de información para realizar la medición.3. Construcción la hoja de vida del/los indicador/es del proceso.4. Realizar pruebas pilotos de las mediciones5. Solicitar la creación del/ los indicador/es para su medición según las periodicidades establecidas.</t>
  </si>
  <si>
    <t>2024-06-04 00:00:00</t>
  </si>
  <si>
    <t>2024-11-29 00:00:00</t>
  </si>
  <si>
    <t>Finalizado</t>
  </si>
  <si>
    <t>Registrar la información del/los indicador/es en el aplicativo DARUMA.</t>
  </si>
  <si>
    <t>2024-12-01 00:00:00</t>
  </si>
  <si>
    <t>PA240-047</t>
  </si>
  <si>
    <t>No obstante, se observó que el riesgo identificado y sus controles vinculados, no permiten identificar completamente la posibilidad de ocurrencia de eventos, acciones u omisiones que tengan un impacto sobre el logro del objetivo del proceso, puesto que únicamente gestionan el riesgo de las actividades asociadas al procedimiento PR-263 Elaboración y análisis de encuestas, dejando descubiertas las demás actividades y procedimientos del proceso. En tal sentido, se estima conveniente que la Oficina Asesora de Planeación, identifique los riesgos relacionados con la totalidad del proceso, de tal modo que, permita prevenir el incumplimiento de las metas y objetivos del proceso, mediante la aplicación adecuada de los controles correspondientes.</t>
  </si>
  <si>
    <t>Definir los riesgos que serán incluidos en el mapa de riesgos del proceso para la vigencia 2025 y solicitar su actualización, de acuerdo con el procedimiento establecido</t>
  </si>
  <si>
    <t>2024-12-13 00:00:00</t>
  </si>
  <si>
    <t>PA240-064</t>
  </si>
  <si>
    <t>2024-06-07 00:00:00</t>
  </si>
  <si>
    <t>Oficina Consejería Distrital de Comunicaciones</t>
  </si>
  <si>
    <t>Gestión estratégica de comunicación e información</t>
  </si>
  <si>
    <t>Yenny Vanessa Zabaleta Durán</t>
  </si>
  <si>
    <t>De acuerdo con la verificación realizada frente a la aplicación de los criterios de operación establecidos en el procedimiento publicación de información en los portales y micrositios web de la Secretaría General -4204000- PR-359- versión 004 en una muestra de siete (7) publicaciones realizadas en la sede electrónica de la entidad, no fue posible evidenciar para cada publicación la totalidad de los registros definidos como soporte de la ejecución de las actividades No 2, 3, 4 5 y 6 del procedimiento correspondientes a la preparación y la revisión de la información a publicar, actualizar o desactivar, la verificación de la publicación, actualización o desactivación realizada y con la generación del registro de publicación, actualización y/o desactivación, las cuales son ejecutadas por las diferentes dependencias que realizan publicaciones en los portales y micrositios web de la entidad. Frente a los registros que se generan en las actividades mencionadas, la actividad No 6 establece que, el profesional delegado por el (la) jefe de dependencia para publicar (…) “sube a la carpeta compartida en el OneDrive el formato diligenciado en su totalidad y un archivo con la cadena de correos con las solicitudes y aprobaciones respectivas como evidencia de la gestión efectuada”. De acuerdo con estas situaciones encontradas, se incumplió en la generación y consolidación de los registros establecidos en el procedimiento, como evidencia de la ejecución de las actividades mencionadas. Sumado a lo anterior, frente a las actividades No 3 y No 5 que, a su vez son controles del riesgo con ID 166 (vigencia 2023), no se obtuvieron las evidencias de su ejecución en los reportes de monitoreo del riesgo, realizados durante el año 2023.</t>
  </si>
  <si>
    <t>Actualizar el procedimiento 4140000-PR-359 "Publicación de Información en los Portales y Micrositios Web de la Secretaría General", en lo relacionado con los registros documentales resultado del cumplimiento de las actividades 2,3,4,5 y 6 y frente al seguimiento que se realizará por parte de la Oficina Consejería Distrital de Comunicaciones a la generación de dichos registros.</t>
  </si>
  <si>
    <t>2024-07-02 00:00:00</t>
  </si>
  <si>
    <t>Procedimiento 4140000-PR-359 "Publicación de Información en los Portales y Micrositios Web de la Secretaría General" actualizado.</t>
  </si>
  <si>
    <t>Arleth Patricia Pérez Martínez</t>
  </si>
  <si>
    <t>Se modificó el avance
Radicado 3-2024-31857 del 15-11-2024</t>
  </si>
  <si>
    <t>Socializar a todas las dependencias a través de memorando y socializar a los delegados de publicación en una reunión, el procedimiento 4140000-PR-359 "Publicación de Información en los Portales y Micrositios Web de la Secretaría General" actualizado.</t>
  </si>
  <si>
    <t>2024-10-01 00:00:00</t>
  </si>
  <si>
    <t>Memorando y registro de asistencia de la socialización del procedimiento 4140000-PR-359 "Publicación de Información en los Portales y Micrositios Web de la Secretaría General".</t>
  </si>
  <si>
    <t>Verificada una muestra de los reportes de medición del indicador de gestión “Porcentaje de ejecución de las campañas y/o acciones de comunicación descritas en el Plan de Comunicaciones Institucional" y comparado el resultado de dicho reporte con el plan de comunicaciones institucional, se encontró que, de acuerdo con las variables establecidas en la fórmula de medición del indicador, no existe una alineación total entre las campañas y/o acciones de comunicación reportadas como programadas y ejecutadas frente a las programadas en el plan de comunicaciones para ese mismo período de medición. Al respecto, se relacionan las siguientes situaciones evidenciadas: Para los meses de marzo, junio, noviembre y diciembre de 2023, se evidenció que se reportó en la medición del indicador un número menor de campañas y/o acciones de comunicación frente al número de las programadas en el plan de comunicaciones institucional para cada uno de estos meses y se reportó como resultado obtenido el 100% de ejecución. Así mismo, para cada uno de estos meses se reportó la acción de comunicación “Boletines Soy10 Al Día con la SG”, la cual no hace parte de las acciones programadas en el plan de comunicaciones institucional de la vigencia 2023. Para el mes de marzo 2023, se reportó la acción de comunicación “Apertura Negociación Sindical del Distrito” y para el mes de diciembre 2023 la de “Presentación Índice GAB”, las cuales no están programadas en el plan de comunicaciones institucional de la vigencia 2023. Se observó que en la versión inicial del plan de comunicaciones institucional generado en el mes de marzo de 2023, estaba programada la campaña “Cerros orientales donde nace Bogotá” para los meses de junio, agosto y octubre de 2023, posteriormente en la segunda versión del plan modificado en el mes de julio, se cambió la programación para los meses de agosto y octubre de 2023 y en la tercera versión, generada en el mes de noviembre se eliminó la campaña del contenido del plan, la cual no se ejecutó según lo informado por el proceso; sin embargo, para los meses de junio, agosto y octubre de 2023, se reportó el cumplimiento del indicador al 100%, aun cuando al corte de cada uno de estos meses la campaña estaba programada en el plan. Así mismo, respecto a la campaña “Huella del teletrabajo distrital” que inicialmente estaba programada como “Día internacional del teletrabajo” para el mes de septiembre 2023, se observó que se cambió la programación para el mes de noviembre de 2023, cambio realizado en ese mismo mes en la tercera modificación del plan de comunicaciones, sin embargo, para el mes de septiembre se reportó el cumplimiento del indicador al 100%. Respecto a las siguientes acciones de comunicación programadas en el plan de comunicaciones, no se recibió evidencias de su ejecución para los meses que se relacionan a continuación, los cuales fueron reportados con una ejecución del 100% del plan: “Cartilla “Proceso Disciplinario” programada para el mes de mayo de 2023, “Día Internacional por la Paz / Semana por la Paz” programada para el mes de septiembre, “Plan Ambiental: Rétate con el PIGA” con programación mensual (muestra de abril y diciembre 2023), Tips Disciplinarios (muestra de abril y mayo) y actividades de Seguridad y Salud en el Trabajo con programación mensual (muestra de diciembre 2023)- De otra parte, el plan de comunicaciones de la vigencia 2023 se generó en el mes de marzo de 2023 y el de la vigencia 2024 no se ha generado a la fecha de la terminación de la auditoría, sin embargo, el indicador presentó medición de los meses de enero y febrero de 2023 y de los meses de enero y febrero de 2024, lo cual no se ajusta con las variables establecidas en la fórmula de cálculo, que corresponden a: Numerador: Número de campañas y/o acciones de comunicación contenidas en el Plan de Comunicaciones Institucional ejecutadas en el periodo y Denominador: Número de campañas y/o Acciones de comunicación contenidas en el Plan de Comunicaciones Institucional programadas en el periodo, teniendo en cuenta que al no contar con el plan de comunicaciones en esos períodos, no se tiene información de las actividades programadas en el mismo, para llevar a cabo la medición del indicador. Los aspectos encontrados anteriormente, incumplen las variables de medición y la descripción del método de cálculo definidas en la hoja de vida del indicador.</t>
  </si>
  <si>
    <t xml:space="preserve">Replantear el indicador de gestión del proceso Gestión de Comunicación e información. </t>
  </si>
  <si>
    <t>Soporte documental del nuevo indicador del proceso aprobado en DARUMA.</t>
  </si>
  <si>
    <t>Se modificó el avance</t>
  </si>
  <si>
    <t xml:space="preserve">Socializar la ficha del indicador replanteado del proceso Gestión de Comunicación e información a los responsables de reportar los datos de su medición. </t>
  </si>
  <si>
    <t>2024-09-02 00:00:00</t>
  </si>
  <si>
    <t>2024-10-15 00:00:00</t>
  </si>
  <si>
    <t>Registro de asistencia de socialización del indicador de proceso.</t>
  </si>
  <si>
    <t xml:space="preserve">Elaborar una herramienta de control y seguimiento interno que permita verificar la consistencia de los datos a reportar en la medición del indicador del proceso Gestión de Comunicación e información. </t>
  </si>
  <si>
    <t>2024-08-01 00:00:00</t>
  </si>
  <si>
    <t>Herramienta de control y seguimiento interno a los datos de medición del indicador del proceso elaborada.</t>
  </si>
  <si>
    <t>Desde el mes de septiembre solo se avaló avance del 20% . se modificó el avance.
Radicado 3-2024-31857  del 15-11-2024</t>
  </si>
  <si>
    <t>Mediante muestra se revisó la gestión de los riesgos del proceso, evidenciándose las siguientes desviaciones frente a la metodología establecida para la gestión de riesgos de los procesos en el Procedimiento de Gestión del riesgo (2210111-PR-214) y en la Guía para la administración de riesgos de gestión, corrupción y proyectos de inversión (4202000-GS-079), así: Riesgo ID 163 (Vig. 2023) ID 224 (Vig. 2024): Frente al control No 4 – preventivo (Actividad 8 – PR 368), y que corresponde al último control establecido en la secuencia de actividades del Procedimiento de Comunicación Corporativa (4140000-PR-368) versión 006, se evidenció que este control es de tipo detectivo, teniendo en cuenta que es un control que se ejecuta posteriormente a la elaboración de las propuestas de las campañas de comunicación, sin embargo, se encuentra clasificado como un control preventivo en el mapa de riesgos, generando diferencia conceptual en la materia. Riesgo ID 167 (Vig.2023) ID 228 (Vig.2024): El riesgo no tiene asociado control (es) clasificado (s) como tipo detectivo, lo cual incumple la metodología de gestión de riesgos establecida en los documentos precitados, en los que se establece que los riesgos deben tener controles de tipo preventivo, detectivos y correctivos asociados. El control preventivo establecido en el mapa de riesgos del proceso vigencia 2024, no coincide en su totalidad con el registrado en la Guía “Pautas para la elaboración de lineamientos en materia de comunicación pública, versión 001, incluida una diferencia en cuanto a las evidencias que se generan de su ejecución, cuando el resultado de la verificación realizada es de conformidad. Riesgo ID 168 (Vig.2023) ID 229 (Vig.2024): En el diseño del control No 1- Preventivo se encuentra definido como responsable de realizar la verificación el Jefe de la Oficina Consejería de Comunicaciones, sin embargo, posteriormente en el mismo diseño del control se indica que las verificaciones se podrán generar por medio de las revisiones y aprobaciones de campañas y/o acciones de comunicación que apoya el profesional de Agencia en casa de la Consejería de Comunicaciones, lo cual, resulta confuso respecto a las responsabilidades en la ejecución del control. Así mismo, de acuerdo con las evidencias reportadas como soportes de la ejecución del control, se evidenció que el control fue ejecutado por personas que hacen parte de la dependencia líder del proceso, diferentes al Jefe de la Oficina Consejería de Comunicaciones. El control No 2 – Preventivo y que a su vez es el mismo control No 3- Detectivo, registrado en el mapa de riesgos de la vigencia 2024, no se encuentra documentado en la Guía Pautas para la elaboración de lineamientos en materia de comunicación pública (4140000-GS-001) versión 01 con fecha de vigencia del 17-07-2023, no obstante, en el mapa de riesgos de la vigencia 2024 se encuentra registrado como “Documentado”. De otra parte, en el diseño del control se encuentra establecido como evidencia de su ejecución el registro correspondiente a evidencias de reunión y las evidencias reportadas en el monitoreo del riesgo, corresponden a soportes de programación de reuniones. Según información obtenida, no se generaron evidencias de reunión en el período objeto de auditoría, lo cual evidencia incumplimiento a lo establecido en el diseño del control.</t>
  </si>
  <si>
    <t>Actualizar los procedimientos y documentos asociados a los controles definidos en las fichas de riesgos, de acuerdo con los resultados de la revisión previa a esta documentación y con la metodologia de administración de riesgos de gestión de procesos.</t>
  </si>
  <si>
    <t>Documentos del proceso actualizados.</t>
  </si>
  <si>
    <t>Actualizar el mapa de riesgos del proceso con el fin de incorporar los controles ajustados en los documentos.</t>
  </si>
  <si>
    <t>Mapa de riesgos del proceso actualizado.</t>
  </si>
  <si>
    <t>PA240-065</t>
  </si>
  <si>
    <t>2024-06-13 00:00:00</t>
  </si>
  <si>
    <t>Oficina de Control Disciplinario Interno</t>
  </si>
  <si>
    <t>Control disciplinario</t>
  </si>
  <si>
    <t>Linda Katherine Chingate Velez</t>
  </si>
  <si>
    <t>Oportunidad de Mejora No. 1 Para el procedimiento PR- 385 Aplicación de la Etapa de Instrucción, se sugieren los siguientes aspectos:  En la Actividad No. 1 Recibir, registrar y revisar la queja del ciudadano o informe de servidor público u otro medio que amerite credibilidad y conformar expediente disciplinario, se sugiere describir en la actividad, que caso o casos generan el registro FT-1212 Auto de obedézcase y Cúmplase.  En las actividades: 20 Practicar pruebas y/o diligencias ordenadas en el auto de investigación disciplinaria y proyectar auto correspondiente, y 23 Practicar pruebas y/o diligencias ordenadas en el auto que prorroga el término de la investigación y proyectar auto correspondiente, es conveniente incluir como parte de los registros, los formatos de FT-1223 solicitud de pruebas y FT-1205 Citación a testimonio, dado que son actuaciones resultantes de dicha actividad.  Incluir en el procedimiento la actividad o mediante nota aclaratoria, con el correspondiente registro generado, cuando el proceso es devuelto por nulidad a la Oficina de Control Disciplinario Interno, por parte de la Oficina Jurídica.  Incluir en todas las actividades de relacionadas con comunicar y notificar a los sujetos procesales, el formato FT-011 Memorando Electrónico, dado que la mayoría de notificaciones quedan finalmente registradas bajo este formato.</t>
  </si>
  <si>
    <t>Modificar el Procedimiento “Aplicación de la Etapa de Instrucción-PR385” y publicación en el aplicativo DARUMA.</t>
  </si>
  <si>
    <t>2024-07-15 00:00:00</t>
  </si>
  <si>
    <t>2025-03-30 00:00:00</t>
  </si>
  <si>
    <t>Publicación Procedimiento PR-385-Aplicación de la Etapa de Instrucción - actualizado</t>
  </si>
  <si>
    <t>PA240-066</t>
  </si>
  <si>
    <t>2024-06-14 00:00:00</t>
  </si>
  <si>
    <t>Oficina de Tecnologías de la información y las comunicaciones</t>
  </si>
  <si>
    <t>Gestión de servicios administrativos y tecnológicos</t>
  </si>
  <si>
    <t>Sindy Stephanie Villarreal Ramirez</t>
  </si>
  <si>
    <t>Recomendación No. 1 Una vez analizado el informe general de la inspección, pruebas y mantenimiento efectuado en el mes de noviembre de 2023, al sistema de detección y extinción de incendios Alcaldía de Bogotá (equipo EVO SYSTEMS con agente NOVEC 1230), se identificó que se realizaron actividades como: activación de estaciones manuales, verificación del funcionamiento de la sirena estrobo y el switch de baja presión, las cuales se surtieron con normalidad y resultados satisfactorios. No obstante, en el mismo reporte se informa que el panel para controlar el equipo no está certificado de acuerdo con las normas NFPA 72 y NFPA 2001, y una situación significativa es que, el sistema no lleva a cabo la liberación autónoma del agente extintor, situación que, aunada a la falta de evidencia respecto a la participación de los funcionarios de la dependencia en capacitaciones en el uso de extintores alternos y en el Sistema de Extinción de Incendios (SEDI). Al respecto, durante la visita realizada al Data Center principal, la OTIC informó a la auditora, que se tenía identificada la falla por medio del informe reportado en el mantenimiento realizado en 2023 y que actualmente se encuentra en proceso de contratación para la vigencia 2024. En respuesta recibida de la OTIC al informe preliminar, se menciona que ya se encuentra en proceso de contratación el mantenimiento para el Sistema de Extinción, razón por la cual se solicita registrar esta acción que se viene adelantando, como una acción correctiva en la herramienta Daruma, con el fin de realizar seguimiento posteriormente según las fechas establecidas para la realización del mantenimiento mencionado. Asimismo, se recomienda formular acciones para llevar a cabo el proceso de formación de los colaboradores de la dependencia en el uso de extintores y del SEDI.</t>
  </si>
  <si>
    <t>Realizar Contrato de mantenimiento para el Sistema de Extinción</t>
  </si>
  <si>
    <t>2024-07-01 00:00:00</t>
  </si>
  <si>
    <t>Evidencia de firma de contrato para el mantenimiento de Sistema de extinción</t>
  </si>
  <si>
    <t>Envio de memorando electronico con solicitud revision y puesta de extintores en datacenter y centros de cableado y de capacitacion de manejo de extintores para todo el personal de la Oficina TIC</t>
  </si>
  <si>
    <t>Memorando electrónico con solicitud revisión y puesta de extintores en datacenter y centros de cableado y de capacitación de manejo de extintores para todo el personal de la Oficina TIC</t>
  </si>
  <si>
    <t>Oportunidad de Mejora No. 1 Se identificaron dos (2) Aires Acondicionados (placas de inventario No. 12636 y 12637), ubicados en el centro alterno de procesamiento que no se encuentran en funcionamiento, la última fecha de mantenimiento registrada en la bitácora fue del 25/03/2021 y 26/03/2021. Teniendo en cuenta la respuesta al informe preliminar recibida de la SSA, donde informan que ya se realizó análisis de costo/beneficio y que no es viable la inversión requerida para el mantenimiento correctivo, al igual que informó: “…se tiene programado abordar el desmonte de los dos equipos en el marco del siguiente contrato de mantenimiento de aires acondicionados que se suscriba, para su posterior reintegro al almacén” , se mantiene la oportunidad de mejora y se solicita registrar en la herramienta Daruma, el plan de acción correctivo como se mencionó en la respuesta al informe preliminar, con el fin de poder realizar el seguimiento correspondiente como parte del proceso de mejora continua en el proceso de desmonte y dada de baja de los elementos. Al respecto, se resalta que el sitio del Data Center Alterno, cuenta con un Aire Acondicionado que funciona correctamente por lo que el riesgo de daño de los equipos de cómputo por condiciones de temperatura está debidamente mitigad</t>
  </si>
  <si>
    <t>Envio de memorando electronico con solicitud de retiro conforme a la Oportunidad de Mejora Nro.1 e indicar la solicitud de plan de renovacion de estos aires.</t>
  </si>
  <si>
    <t>Memorando electrónico con solicitud de retiro conforme a la Oportunidad de Mejora Nro.1 e indicar la solicitud de plan de renovación de estos aires.</t>
  </si>
  <si>
    <t>Envio de Memorando solicitud para que se nos indique el listado de personal autorizado que tiene ingreso al datacenter alterno para validación del oficial de seguridad y solicitud de inclusión de cámara de seguridad dentro de data center Alterno.</t>
  </si>
  <si>
    <t>Memorando solicitud para que se nos indique el listado de personal autorizado que tiene ingreso al datacenter alterno para validación del oficial de seguridad y solicitud de inclusión de cámara de seguridad dentro de data center Alterno.</t>
  </si>
  <si>
    <t>PA240-068</t>
  </si>
  <si>
    <t>2024-06-17 00:00:00</t>
  </si>
  <si>
    <t>Subdirección de Servicios Administrativos</t>
  </si>
  <si>
    <t>Gestión de recursos físicos</t>
  </si>
  <si>
    <t>Carmen Liliana Carrillo Carrillo</t>
  </si>
  <si>
    <t>Bienes de equipo de cómputo a cargo de personal desvinculado</t>
  </si>
  <si>
    <t>Revisar cuatrimestralmente la base de datos de inventarios de la entidad para identificar si existen elementos a cargo de personal desvinculado y, cuando esto suceda, avisar al jefe(a) de la dependencia que corresponda por medio de memorando solicitando el trámite de los traslados de los elementos a personal activo.</t>
  </si>
  <si>
    <t>2024-06-18 00:00:00</t>
  </si>
  <si>
    <t>2025-01-31 00:00:00</t>
  </si>
  <si>
    <t>PA240-084</t>
  </si>
  <si>
    <t>2024-08-30 00:00:00</t>
  </si>
  <si>
    <t>Dirección del Sistema Distrital de Servicio a la Ciudadanía</t>
  </si>
  <si>
    <t>Angela Esperanza Morales Carrillo</t>
  </si>
  <si>
    <t>"(...) Observación 1: De acuerdo con lo establecido en la Ley 1437 de 2011 art. 14, modificado por la Ley 1755 de 2015, se presentó inobservancia de la norma mencionada, encontrando un total de seis (6) extemporaneidades en la atención PQRS en el primer semestre, al superar el término establecido, correspondiente a las dependencias Jefatura del Gabinete Distrital (2), Dirección del Sistema Distrital de Servicio a la Ciudadanía (2), Dirección de Talento Humano (1), Dirección de Contratación (1) (...)"</t>
  </si>
  <si>
    <t>Realizar seguimiento a la implementación del Lineamiento para la Gestión de Peticiones al interior de la DSDSC haciendo uso del tablero de control diseñado.</t>
  </si>
  <si>
    <t>Realizar seguimiento a la gestión de peticiones al interior de la Dirección generando alertas tempranas según lo establecido por lineamiento y lo evidenciado en tablero de control diseñado.</t>
  </si>
  <si>
    <t>PA240-088</t>
  </si>
  <si>
    <t>2024-10-02 00:00:00</t>
  </si>
  <si>
    <t>Dirección de Contratación</t>
  </si>
  <si>
    <t>Gestión de contratación</t>
  </si>
  <si>
    <t>Oscar Edwin Bautista Amortegui</t>
  </si>
  <si>
    <t>Oportunidad de Mejora No. 1: Para los siguientes bimestres, los procesos de Control Disciplinario, Fortalecimiento de la Gestión Pública, Gestión de Contratación, Paz, Víctimas y Reconciliación y Gestión del Talento Humano, deben cumplir con la oportunidad del reporte de acuerdo con los plazos establecidos por la OAP, mejorar la completitud de acuerdo con los registros definidos en los procedimientos y mejorar la calidad del reporte cualitativo de acuerdo con la descripción del riesgo definido.</t>
  </si>
  <si>
    <t>Generar cronograma interno de entrega de información por parte de quienes la generan y de cargue de información en DARUMA.</t>
  </si>
  <si>
    <t>2024-11-01 00:00:00</t>
  </si>
  <si>
    <t>2024-12-15 00:00:00</t>
  </si>
  <si>
    <t>Mesa de trabajo con el equipo de la direccion de Contratación, para analizar la pertinencia de los controles de los riesgos de corrupcion.</t>
  </si>
  <si>
    <t>Registrar en el aplicativo daruma los cambios acordados al mapa de riesgos de corrupción, de acuerdo con el resultado de las mesa de trabajo de la dirección de contratación.</t>
  </si>
  <si>
    <t>2025-01-01 00:00:00</t>
  </si>
  <si>
    <t>2025-03-31 00:00:00</t>
  </si>
  <si>
    <t>Realizar talleres de capacitación sobre ética y corrupción para todos los miembros del equipo de contratación.</t>
  </si>
  <si>
    <t>PA240-089</t>
  </si>
  <si>
    <t>Oportunidad de mejora 1: Para el Proceso Fortalecimiento de la Gestión Pública, debe cumplir con la oportunidad del reporte de acuerdo con los plazos establecidos por la OAP , mejorar la completitud de acuerdo con los registros definidos en los procedimientos y mejorar la calidad del reporte de acuerdo con la descripción del riesgo definido.</t>
  </si>
  <si>
    <t>Atender las tareas de OAP realizando el o los reportes faltantes</t>
  </si>
  <si>
    <t>Corrección</t>
  </si>
  <si>
    <t>alerta enviada 3-2024-32358 la dependencia corrio el reporte, el cual presento error en el porcentaje, en realidad era 100 19/11/2024</t>
  </si>
  <si>
    <t>Realizar la actualización del Riesgo - ID 215 Posibilidad de afectación reputacional por sanción de un ente de control u otro ente regulador en materia disciplinaria, debido a decisiones ajustadas a intereses propios o de terceros con la modificación u ocultamiento de datos para la emisión de conceptos técnicos de revisión y evaluación de TRD y TVD de la Subdirección del Sistema Distrital de Archivos a cambio de dádivas por - ID 215 Posibilidad de afectación reputacional por sanción de un ente de control u otro ente regulador en materia disciplinaria, debido a decisiones ajustadas a intereses propios o de terceros con la modificación u ocultamiento de datos para la emisión de informes técnicos de revisión y evaluación de TRD y TVD de la Subdirección del Sistema Distrital de Archivos a cambio de dádivas</t>
  </si>
  <si>
    <t>2024-10-16 00:00:00</t>
  </si>
  <si>
    <t>PA240-090</t>
  </si>
  <si>
    <t>Oficina Jurídica</t>
  </si>
  <si>
    <t>Ernesto Alejandro Barrera Leguizamón</t>
  </si>
  <si>
    <t>Lista de Chequeo con la descripción del reporte y las evidencias respectivas al periodo a reportar</t>
  </si>
  <si>
    <t>2024-11-04 00:00:00</t>
  </si>
  <si>
    <t>PA240-093</t>
  </si>
  <si>
    <t>2024-10-04 00:00:00</t>
  </si>
  <si>
    <t>Jefatura de Gabinete Distrital</t>
  </si>
  <si>
    <t>Lady Josdian Parra Rubiano</t>
  </si>
  <si>
    <t>Observación 1: De acuerdo con lo establecido en la Ley 1437 de 2011 art. 14, modificado por la Ley 1755 de 2015, se presentó inobservancia de la norma mencionada, encontrando un total de seis (6) extemporaneidades en la atención PQRS en el primer semestre, al superar el término establecido, correspondiente a las dependencias Jefatura del Gabinete Distrital (2), Dirección del Sistema Distrital de Servicio a la Ciudadanía (2), Dirección de Talento Humano (1), Dirección de Contratación (1).</t>
  </si>
  <si>
    <t>Seguimiento diario y reporte semanal con el registro en base de datos, garantizando la respuesta y traslado oportuno, para evitar extemporaneidad en el trámite de cada una de las peticiones que recibe la dependencia.</t>
  </si>
  <si>
    <t>Informe final a 31 de Diciembre 2024</t>
  </si>
  <si>
    <t>PA240-091</t>
  </si>
  <si>
    <t>2024-10-03 00:00:00</t>
  </si>
  <si>
    <t>Para los siguientes bimestres, el proceso de Paz, Víctimas y Reconciliación debe cumplir con la oportunidad del reporte de acuerdo con los plazos establecidos por la OAP, mejorar la completitud de acuerdo con los registros definidos en los procedimientos y mejorar la calidad del reporte cualitativo de acuerdo con la descripción del riesgo definido.</t>
  </si>
  <si>
    <t>Realizar capacitaciones a los profesionales encargados del reporte, sobre la misionalidad de la Dirección de Reparación</t>
  </si>
  <si>
    <t>2024-11-15 00:00:00</t>
  </si>
  <si>
    <t>Definir un flujo de información al interior de la Dirección, con el fin de garantizar la oportunidad y calidad en los reportes</t>
  </si>
  <si>
    <t>Cumplir de manera oportuna los tiempos y calidad establecidos por la oficina asesora de planeación para los reportes de riesgos de corrupción.</t>
  </si>
  <si>
    <t>2025-05-15 00:00:00</t>
  </si>
  <si>
    <t>PA240-099</t>
  </si>
  <si>
    <t>Dirección Administrativa y Financiera</t>
  </si>
  <si>
    <t>Nohora Constanza Siabato Lozano</t>
  </si>
  <si>
    <t>Pendiente por aprobar</t>
  </si>
  <si>
    <t>La Dirección Administrativa y Financiera debe revisar detalladamente el manejo de las intervenciones y tomar las medidas correspondientes acerca de peligros y riesgos identificados.</t>
  </si>
  <si>
    <t>Ejecutar actividades de intervención, seguimiento y control en los peligros en materia de infraestructura identificados, donde laboran los servidores de la Secretaría General.</t>
  </si>
  <si>
    <t>2026-11-30 00:00:00</t>
  </si>
  <si>
    <t>Monica Maria Granados Cadavid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</si>
</sst>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rgb="FF000000"/>
      <name val="Calibri"/>
    </font>
    <font>
      <b/>
      <sz val="11"/>
      <color rgb="FF000000"/>
      <name val="Calibri"/>
    </font>
    <font>
      <sz val="11"/>
      <color rgb="FF000000"/>
      <name val="Calibri"/>
      <family val="2"/>
    </font>
    <font>
      <sz val="11"/>
      <color rgb="FFFF0000"/>
      <name val="Calibri"/>
    </font>
  </fonts>
  <fills count="3">
    <fill>
      <patternFill patternType="none"/>
    </fill>
    <fill>
      <patternFill patternType="gray125"/>
    </fill>
    <fill>
      <patternFill patternType="solid">
        <fgColor theme="0" tint="-0.249977111117893"/>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Fill="1"/>
    <xf numFmtId="0" fontId="0" fillId="0" borderId="0" xfId="0" applyFill="1" applyAlignment="1">
      <alignment vertical="center" wrapText="1"/>
    </xf>
    <xf numFmtId="9" fontId="0" fillId="0" borderId="0" xfId="0" applyNumberFormat="1" applyFill="1"/>
    <xf numFmtId="9" fontId="1" fillId="0" borderId="0" xfId="0" applyNumberFormat="1" applyFont="1" applyFill="1"/>
    <xf numFmtId="0" fontId="2" fillId="0" borderId="0" xfId="0" applyFont="1" applyFill="1" applyAlignment="1">
      <alignment vertical="center" wrapText="1"/>
    </xf>
    <xf numFmtId="9" fontId="1" fillId="0" borderId="0" xfId="0" applyNumberFormat="1" applyFont="1" applyFill="1" applyAlignment="1">
      <alignment vertical="center" wrapText="1"/>
    </xf>
    <xf numFmtId="0" fontId="3" fillId="0" borderId="0" xfId="0" applyFont="1" applyFill="1"/>
    <xf numFmtId="0" fontId="0" fillId="2" borderId="0" xfId="0" applyFill="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46"/>
  <sheetViews>
    <sheetView tabSelected="1" workbookViewId="0">
      <pane xSplit="1" ySplit="2" topLeftCell="B3" activePane="bottomRight" state="frozen"/>
      <selection pane="topRight"/>
      <selection pane="bottomLeft"/>
      <selection pane="bottomRight" activeCell="D5" sqref="D5"/>
    </sheetView>
  </sheetViews>
  <sheetFormatPr baseColWidth="10" defaultColWidth="11.44140625" defaultRowHeight="19.2" customHeight="1" x14ac:dyDescent="0.3"/>
  <cols>
    <col min="1" max="1" width="10.5546875" style="1" customWidth="1"/>
    <col min="2" max="2" width="13.88671875" style="1" customWidth="1"/>
    <col min="3" max="3" width="10.33203125" style="1" customWidth="1"/>
    <col min="4" max="6" width="24.33203125" style="1" customWidth="1"/>
    <col min="7" max="7" width="10.5546875" style="1" customWidth="1"/>
    <col min="8" max="8" width="15.109375" style="1" customWidth="1"/>
    <col min="9" max="9" width="9.5546875" style="1" customWidth="1"/>
    <col min="10" max="10" width="14.88671875" style="1" customWidth="1"/>
    <col min="11" max="11" width="13.33203125" style="1" customWidth="1"/>
    <col min="12" max="12" width="15.5546875" style="1" customWidth="1"/>
    <col min="13" max="13" width="4.109375" style="1" customWidth="1"/>
    <col min="14" max="14" width="11.6640625" style="1" customWidth="1"/>
    <col min="15" max="15" width="11.109375" style="1" customWidth="1"/>
    <col min="16" max="16" width="3.6640625" style="1" customWidth="1"/>
    <col min="17" max="17" width="7.88671875" style="1" customWidth="1"/>
    <col min="18" max="18" width="5.6640625" style="1" customWidth="1"/>
    <col min="19" max="19" width="8" style="1" customWidth="1"/>
    <col min="20" max="20" width="24.33203125" style="1" customWidth="1"/>
    <col min="21" max="21" width="43.33203125" style="1" customWidth="1"/>
    <col min="22" max="22" width="48.109375" style="2" customWidth="1"/>
    <col min="23" max="16384" width="11.44140625" style="1"/>
  </cols>
  <sheetData>
    <row r="2" spans="1:22" ht="19.2" customHeight="1" x14ac:dyDescent="0.3">
      <c r="A2" s="8" t="s">
        <v>0</v>
      </c>
      <c r="B2" s="8" t="s">
        <v>1</v>
      </c>
      <c r="C2" s="8" t="s">
        <v>2</v>
      </c>
      <c r="D2" s="8" t="s">
        <v>3</v>
      </c>
      <c r="E2" s="8" t="s">
        <v>4</v>
      </c>
      <c r="F2" s="8" t="s">
        <v>5</v>
      </c>
      <c r="G2" s="8" t="s">
        <v>6</v>
      </c>
      <c r="H2" s="8" t="s">
        <v>7</v>
      </c>
      <c r="I2" s="8" t="s">
        <v>8</v>
      </c>
      <c r="J2" s="8" t="s">
        <v>9</v>
      </c>
      <c r="K2" s="8" t="s">
        <v>10</v>
      </c>
      <c r="L2" s="8" t="s">
        <v>11</v>
      </c>
      <c r="M2" s="8" t="s">
        <v>12</v>
      </c>
      <c r="N2" s="8" t="s">
        <v>13</v>
      </c>
      <c r="O2" s="8" t="s">
        <v>14</v>
      </c>
      <c r="P2" s="8" t="s">
        <v>15</v>
      </c>
      <c r="Q2" s="8" t="s">
        <v>16</v>
      </c>
      <c r="R2" s="8" t="s">
        <v>17</v>
      </c>
      <c r="S2" s="8" t="s">
        <v>18</v>
      </c>
      <c r="T2" s="8" t="s">
        <v>19</v>
      </c>
      <c r="U2" s="8" t="s">
        <v>20</v>
      </c>
    </row>
    <row r="3" spans="1:22" ht="19.2" customHeight="1" x14ac:dyDescent="0.3">
      <c r="A3" s="1" t="s">
        <v>21</v>
      </c>
      <c r="B3" s="1" t="s">
        <v>22</v>
      </c>
      <c r="C3" s="1" t="s">
        <v>23</v>
      </c>
      <c r="D3" s="1" t="s">
        <v>24</v>
      </c>
      <c r="E3" s="1" t="s">
        <v>25</v>
      </c>
      <c r="F3" s="1" t="s">
        <v>26</v>
      </c>
      <c r="G3" s="1" t="s">
        <v>27</v>
      </c>
      <c r="H3" s="1" t="s">
        <v>28</v>
      </c>
      <c r="I3" s="1">
        <v>724</v>
      </c>
      <c r="J3" s="1" t="s">
        <v>29</v>
      </c>
      <c r="K3" s="1" t="s">
        <v>24</v>
      </c>
      <c r="L3" s="1" t="s">
        <v>26</v>
      </c>
      <c r="M3" s="1" t="s">
        <v>30</v>
      </c>
      <c r="N3" s="1" t="s">
        <v>31</v>
      </c>
      <c r="O3" s="1" t="s">
        <v>32</v>
      </c>
      <c r="Q3" s="1" t="s">
        <v>27</v>
      </c>
      <c r="R3" s="1">
        <v>1</v>
      </c>
      <c r="S3" s="1">
        <v>70</v>
      </c>
      <c r="T3" s="1" t="s">
        <v>33</v>
      </c>
      <c r="U3" s="1">
        <v>70</v>
      </c>
      <c r="V3" s="1" t="s">
        <v>34</v>
      </c>
    </row>
    <row r="4" spans="1:22" ht="19.2" customHeight="1" x14ac:dyDescent="0.3">
      <c r="A4" s="1" t="s">
        <v>35</v>
      </c>
      <c r="B4" s="1" t="s">
        <v>22</v>
      </c>
      <c r="C4" s="1" t="s">
        <v>36</v>
      </c>
      <c r="D4" s="1" t="s">
        <v>37</v>
      </c>
      <c r="E4" s="1" t="s">
        <v>38</v>
      </c>
      <c r="F4" s="1" t="s">
        <v>39</v>
      </c>
      <c r="G4" s="1" t="s">
        <v>27</v>
      </c>
      <c r="H4" s="1" t="s">
        <v>40</v>
      </c>
      <c r="I4" s="1">
        <v>728</v>
      </c>
      <c r="J4" s="1" t="s">
        <v>41</v>
      </c>
      <c r="K4" s="1" t="s">
        <v>37</v>
      </c>
      <c r="L4" s="1" t="s">
        <v>39</v>
      </c>
      <c r="M4" s="1" t="s">
        <v>42</v>
      </c>
      <c r="N4" s="1" t="s">
        <v>43</v>
      </c>
      <c r="O4" s="1" t="s">
        <v>44</v>
      </c>
      <c r="Q4" s="1" t="s">
        <v>27</v>
      </c>
      <c r="R4" s="1">
        <v>1</v>
      </c>
      <c r="S4" s="1">
        <v>90</v>
      </c>
      <c r="T4" s="1" t="s">
        <v>33</v>
      </c>
      <c r="U4" s="1">
        <v>90</v>
      </c>
      <c r="V4" s="1" t="s">
        <v>45</v>
      </c>
    </row>
    <row r="5" spans="1:22" ht="19.2" customHeight="1" x14ac:dyDescent="0.3">
      <c r="A5" s="1" t="s">
        <v>21</v>
      </c>
      <c r="B5" s="1" t="s">
        <v>22</v>
      </c>
      <c r="C5" s="1" t="s">
        <v>23</v>
      </c>
      <c r="D5" s="1" t="s">
        <v>24</v>
      </c>
      <c r="E5" s="1" t="s">
        <v>25</v>
      </c>
      <c r="F5" s="1" t="s">
        <v>26</v>
      </c>
      <c r="G5" s="1" t="s">
        <v>27</v>
      </c>
      <c r="H5" s="1" t="s">
        <v>28</v>
      </c>
      <c r="I5" s="1">
        <v>758</v>
      </c>
      <c r="J5" s="1" t="s">
        <v>46</v>
      </c>
      <c r="K5" s="1" t="s">
        <v>24</v>
      </c>
      <c r="L5" s="1" t="s">
        <v>26</v>
      </c>
      <c r="M5" s="1" t="s">
        <v>30</v>
      </c>
      <c r="N5" s="1" t="s">
        <v>31</v>
      </c>
      <c r="O5" s="1" t="s">
        <v>47</v>
      </c>
      <c r="Q5" s="1" t="s">
        <v>48</v>
      </c>
      <c r="R5" s="1">
        <v>0</v>
      </c>
      <c r="S5" s="1">
        <v>66</v>
      </c>
      <c r="T5" s="1" t="s">
        <v>33</v>
      </c>
      <c r="U5" s="1">
        <v>66</v>
      </c>
      <c r="V5" s="1" t="s">
        <v>49</v>
      </c>
    </row>
    <row r="6" spans="1:22" ht="19.2" customHeight="1" x14ac:dyDescent="0.3">
      <c r="A6" s="1" t="s">
        <v>50</v>
      </c>
      <c r="B6" s="1" t="s">
        <v>22</v>
      </c>
      <c r="C6" s="1" t="s">
        <v>23</v>
      </c>
      <c r="D6" s="1" t="s">
        <v>24</v>
      </c>
      <c r="E6" s="1" t="s">
        <v>25</v>
      </c>
      <c r="F6" s="1" t="s">
        <v>26</v>
      </c>
      <c r="G6" s="1" t="s">
        <v>27</v>
      </c>
      <c r="H6" s="1" t="s">
        <v>51</v>
      </c>
      <c r="I6" s="1">
        <v>759</v>
      </c>
      <c r="J6" s="1" t="s">
        <v>52</v>
      </c>
      <c r="K6" s="1" t="s">
        <v>24</v>
      </c>
      <c r="L6" s="1" t="s">
        <v>26</v>
      </c>
      <c r="M6" s="1" t="s">
        <v>30</v>
      </c>
      <c r="N6" s="1" t="s">
        <v>53</v>
      </c>
      <c r="O6" s="1" t="s">
        <v>54</v>
      </c>
      <c r="Q6" s="1" t="s">
        <v>27</v>
      </c>
      <c r="R6" s="1">
        <v>1</v>
      </c>
      <c r="S6" s="1">
        <v>50</v>
      </c>
      <c r="T6" s="1" t="s">
        <v>33</v>
      </c>
      <c r="U6" s="1">
        <v>50</v>
      </c>
      <c r="V6" s="1" t="s">
        <v>45</v>
      </c>
    </row>
    <row r="7" spans="1:22" ht="19.2" customHeight="1" x14ac:dyDescent="0.3">
      <c r="A7" s="1" t="s">
        <v>50</v>
      </c>
      <c r="B7" s="1" t="s">
        <v>22</v>
      </c>
      <c r="C7" s="1" t="s">
        <v>23</v>
      </c>
      <c r="D7" s="1" t="s">
        <v>24</v>
      </c>
      <c r="E7" s="1" t="s">
        <v>25</v>
      </c>
      <c r="F7" s="1" t="s">
        <v>26</v>
      </c>
      <c r="G7" s="1" t="s">
        <v>27</v>
      </c>
      <c r="H7" s="1" t="s">
        <v>51</v>
      </c>
      <c r="I7" s="1">
        <v>760</v>
      </c>
      <c r="J7" s="1" t="s">
        <v>55</v>
      </c>
      <c r="K7" s="1" t="s">
        <v>24</v>
      </c>
      <c r="L7" s="1" t="s">
        <v>26</v>
      </c>
      <c r="M7" s="1" t="s">
        <v>30</v>
      </c>
      <c r="N7" s="1" t="s">
        <v>53</v>
      </c>
      <c r="O7" s="1" t="s">
        <v>54</v>
      </c>
      <c r="Q7" s="1" t="s">
        <v>48</v>
      </c>
      <c r="R7" s="1">
        <v>1</v>
      </c>
      <c r="S7" s="1">
        <v>0</v>
      </c>
      <c r="T7" s="1" t="s">
        <v>33</v>
      </c>
      <c r="U7" s="1">
        <v>0</v>
      </c>
      <c r="V7" s="1" t="s">
        <v>45</v>
      </c>
    </row>
    <row r="8" spans="1:22" ht="19.2" customHeight="1" x14ac:dyDescent="0.3">
      <c r="A8" s="1" t="s">
        <v>56</v>
      </c>
      <c r="B8" s="1" t="s">
        <v>22</v>
      </c>
      <c r="C8" s="1" t="s">
        <v>57</v>
      </c>
      <c r="D8" s="1" t="s">
        <v>58</v>
      </c>
      <c r="E8" s="1" t="s">
        <v>59</v>
      </c>
      <c r="F8" s="1" t="s">
        <v>60</v>
      </c>
      <c r="G8" s="1" t="s">
        <v>27</v>
      </c>
      <c r="H8" s="1" t="s">
        <v>61</v>
      </c>
      <c r="I8" s="1">
        <v>845</v>
      </c>
      <c r="J8" s="1" t="s">
        <v>62</v>
      </c>
      <c r="K8" s="1" t="s">
        <v>63</v>
      </c>
      <c r="L8" s="1" t="s">
        <v>60</v>
      </c>
      <c r="M8" s="1" t="s">
        <v>30</v>
      </c>
      <c r="N8" s="1" t="s">
        <v>64</v>
      </c>
      <c r="O8" s="1" t="s">
        <v>65</v>
      </c>
      <c r="Q8" s="1" t="s">
        <v>27</v>
      </c>
      <c r="R8" s="1">
        <v>0</v>
      </c>
      <c r="S8" s="1">
        <v>35</v>
      </c>
      <c r="T8" s="1" t="s">
        <v>66</v>
      </c>
      <c r="U8" s="1">
        <v>35</v>
      </c>
      <c r="V8" s="1"/>
    </row>
    <row r="9" spans="1:22" ht="19.2" customHeight="1" x14ac:dyDescent="0.3">
      <c r="A9" s="1" t="s">
        <v>67</v>
      </c>
      <c r="B9" s="1" t="s">
        <v>22</v>
      </c>
      <c r="C9" s="1" t="s">
        <v>57</v>
      </c>
      <c r="D9" s="1" t="s">
        <v>68</v>
      </c>
      <c r="E9" s="1" t="s">
        <v>69</v>
      </c>
      <c r="F9" s="1" t="s">
        <v>70</v>
      </c>
      <c r="G9" s="1" t="s">
        <v>48</v>
      </c>
      <c r="H9" s="1" t="s">
        <v>71</v>
      </c>
      <c r="I9" s="1">
        <v>848</v>
      </c>
      <c r="J9" s="1" t="s">
        <v>72</v>
      </c>
      <c r="K9" s="1" t="s">
        <v>68</v>
      </c>
      <c r="L9" s="1" t="s">
        <v>70</v>
      </c>
      <c r="M9" s="1" t="s">
        <v>42</v>
      </c>
      <c r="N9" s="1" t="s">
        <v>73</v>
      </c>
      <c r="O9" s="1" t="s">
        <v>65</v>
      </c>
      <c r="Q9" s="1" t="s">
        <v>48</v>
      </c>
      <c r="R9" s="1">
        <v>0</v>
      </c>
      <c r="S9" s="1">
        <v>0</v>
      </c>
      <c r="T9" s="1" t="s">
        <v>74</v>
      </c>
      <c r="U9" s="1" t="s">
        <v>75</v>
      </c>
      <c r="V9" s="1"/>
    </row>
    <row r="10" spans="1:22" ht="19.2" customHeight="1" x14ac:dyDescent="0.3">
      <c r="A10" s="1" t="s">
        <v>67</v>
      </c>
      <c r="B10" s="1" t="s">
        <v>22</v>
      </c>
      <c r="C10" s="1" t="s">
        <v>57</v>
      </c>
      <c r="D10" s="1" t="s">
        <v>68</v>
      </c>
      <c r="E10" s="1" t="s">
        <v>69</v>
      </c>
      <c r="F10" s="1" t="s">
        <v>70</v>
      </c>
      <c r="G10" s="1" t="s">
        <v>48</v>
      </c>
      <c r="H10" s="1" t="s">
        <v>76</v>
      </c>
      <c r="I10" s="1">
        <v>849</v>
      </c>
      <c r="J10" s="1" t="s">
        <v>77</v>
      </c>
      <c r="K10" s="1" t="s">
        <v>68</v>
      </c>
      <c r="L10" s="1" t="s">
        <v>70</v>
      </c>
      <c r="M10" s="1" t="s">
        <v>42</v>
      </c>
      <c r="N10" s="1" t="s">
        <v>78</v>
      </c>
      <c r="O10" s="1" t="s">
        <v>65</v>
      </c>
      <c r="Q10" s="1" t="s">
        <v>48</v>
      </c>
      <c r="R10" s="1">
        <v>0</v>
      </c>
      <c r="S10" s="1">
        <v>0</v>
      </c>
      <c r="T10" s="1" t="s">
        <v>74</v>
      </c>
      <c r="U10" s="1" t="s">
        <v>75</v>
      </c>
      <c r="V10" s="1"/>
    </row>
    <row r="11" spans="1:22" ht="19.2" customHeight="1" x14ac:dyDescent="0.3">
      <c r="A11" s="1" t="s">
        <v>67</v>
      </c>
      <c r="B11" s="1" t="s">
        <v>22</v>
      </c>
      <c r="C11" s="1" t="s">
        <v>57</v>
      </c>
      <c r="D11" s="1" t="s">
        <v>68</v>
      </c>
      <c r="E11" s="1" t="s">
        <v>69</v>
      </c>
      <c r="F11" s="1" t="s">
        <v>70</v>
      </c>
      <c r="G11" s="1" t="s">
        <v>48</v>
      </c>
      <c r="H11" s="1" t="s">
        <v>76</v>
      </c>
      <c r="I11" s="1">
        <v>850</v>
      </c>
      <c r="J11" s="1" t="s">
        <v>79</v>
      </c>
      <c r="K11" s="1" t="s">
        <v>68</v>
      </c>
      <c r="L11" s="1" t="s">
        <v>70</v>
      </c>
      <c r="M11" s="1" t="s">
        <v>42</v>
      </c>
      <c r="N11" s="1" t="s">
        <v>78</v>
      </c>
      <c r="O11" s="1" t="s">
        <v>65</v>
      </c>
      <c r="Q11" s="1" t="s">
        <v>48</v>
      </c>
      <c r="R11" s="1">
        <v>0</v>
      </c>
      <c r="S11" s="1">
        <v>0</v>
      </c>
      <c r="T11" s="1" t="s">
        <v>74</v>
      </c>
      <c r="U11" s="1" t="s">
        <v>75</v>
      </c>
      <c r="V11" s="1"/>
    </row>
    <row r="12" spans="1:22" ht="19.2" customHeight="1" x14ac:dyDescent="0.3">
      <c r="A12" s="1" t="s">
        <v>80</v>
      </c>
      <c r="B12" s="1" t="s">
        <v>22</v>
      </c>
      <c r="C12" s="1" t="s">
        <v>81</v>
      </c>
      <c r="D12" s="1" t="s">
        <v>82</v>
      </c>
      <c r="E12" s="1" t="s">
        <v>83</v>
      </c>
      <c r="F12" s="1" t="s">
        <v>84</v>
      </c>
      <c r="G12" s="1" t="s">
        <v>27</v>
      </c>
      <c r="H12" s="1" t="s">
        <v>85</v>
      </c>
      <c r="I12" s="1">
        <v>948</v>
      </c>
      <c r="J12" s="1" t="s">
        <v>86</v>
      </c>
      <c r="K12" s="1" t="s">
        <v>82</v>
      </c>
      <c r="L12" s="1" t="s">
        <v>84</v>
      </c>
      <c r="M12" s="1" t="s">
        <v>87</v>
      </c>
      <c r="N12" s="1" t="s">
        <v>81</v>
      </c>
      <c r="O12" s="1" t="s">
        <v>65</v>
      </c>
      <c r="P12" s="1" t="s">
        <v>88</v>
      </c>
      <c r="Q12" s="1" t="s">
        <v>27</v>
      </c>
      <c r="R12" s="1">
        <v>0</v>
      </c>
      <c r="S12" s="1">
        <v>42</v>
      </c>
      <c r="T12" s="1" t="s">
        <v>66</v>
      </c>
      <c r="U12" s="1">
        <v>42</v>
      </c>
      <c r="V12" s="1"/>
    </row>
    <row r="13" spans="1:22" ht="19.2" customHeight="1" x14ac:dyDescent="0.3">
      <c r="A13" s="1" t="s">
        <v>80</v>
      </c>
      <c r="B13" s="1" t="s">
        <v>22</v>
      </c>
      <c r="C13" s="1" t="s">
        <v>81</v>
      </c>
      <c r="D13" s="1" t="s">
        <v>82</v>
      </c>
      <c r="E13" s="1" t="s">
        <v>83</v>
      </c>
      <c r="F13" s="1" t="s">
        <v>84</v>
      </c>
      <c r="G13" s="1" t="s">
        <v>27</v>
      </c>
      <c r="H13" s="1" t="s">
        <v>89</v>
      </c>
      <c r="I13" s="1">
        <v>949</v>
      </c>
      <c r="J13" s="1" t="s">
        <v>90</v>
      </c>
      <c r="K13" s="1" t="s">
        <v>82</v>
      </c>
      <c r="L13" s="1" t="s">
        <v>84</v>
      </c>
      <c r="M13" s="1" t="s">
        <v>87</v>
      </c>
      <c r="N13" s="1" t="s">
        <v>81</v>
      </c>
      <c r="O13" s="1" t="s">
        <v>65</v>
      </c>
      <c r="P13" s="1" t="s">
        <v>91</v>
      </c>
      <c r="Q13" s="1" t="s">
        <v>27</v>
      </c>
      <c r="R13" s="1">
        <v>0</v>
      </c>
      <c r="S13" s="1">
        <v>55</v>
      </c>
      <c r="T13" s="1" t="s">
        <v>66</v>
      </c>
      <c r="U13" s="1">
        <v>55</v>
      </c>
      <c r="V13" s="1"/>
    </row>
    <row r="14" spans="1:22" ht="19.2" customHeight="1" x14ac:dyDescent="0.3">
      <c r="A14" s="1" t="s">
        <v>92</v>
      </c>
      <c r="B14" s="1" t="s">
        <v>22</v>
      </c>
      <c r="C14" s="1" t="s">
        <v>93</v>
      </c>
      <c r="D14" s="1" t="s">
        <v>68</v>
      </c>
      <c r="F14" s="1" t="s">
        <v>70</v>
      </c>
      <c r="G14" s="1" t="s">
        <v>27</v>
      </c>
      <c r="H14" s="1" t="s">
        <v>94</v>
      </c>
      <c r="I14" s="1">
        <v>982</v>
      </c>
      <c r="J14" s="1" t="s">
        <v>95</v>
      </c>
      <c r="K14" s="1" t="s">
        <v>68</v>
      </c>
      <c r="L14" s="1" t="s">
        <v>70</v>
      </c>
      <c r="M14" s="1" t="s">
        <v>30</v>
      </c>
      <c r="N14" s="1" t="s">
        <v>96</v>
      </c>
      <c r="O14" s="1" t="s">
        <v>65</v>
      </c>
      <c r="P14" s="1" t="s">
        <v>97</v>
      </c>
      <c r="Q14" s="1" t="s">
        <v>27</v>
      </c>
      <c r="R14" s="1">
        <v>0</v>
      </c>
      <c r="S14" s="1">
        <v>90</v>
      </c>
      <c r="T14" s="1" t="s">
        <v>98</v>
      </c>
      <c r="U14" s="3">
        <v>0.9</v>
      </c>
      <c r="V14" s="1"/>
    </row>
    <row r="15" spans="1:22" ht="19.2" customHeight="1" x14ac:dyDescent="0.3">
      <c r="A15" s="1" t="s">
        <v>99</v>
      </c>
      <c r="B15" s="1" t="s">
        <v>22</v>
      </c>
      <c r="C15" s="1" t="s">
        <v>93</v>
      </c>
      <c r="D15" s="1" t="s">
        <v>68</v>
      </c>
      <c r="F15" s="1" t="s">
        <v>70</v>
      </c>
      <c r="G15" s="1" t="s">
        <v>27</v>
      </c>
      <c r="H15" s="1" t="s">
        <v>100</v>
      </c>
      <c r="I15" s="1">
        <v>983</v>
      </c>
      <c r="J15" s="1" t="s">
        <v>101</v>
      </c>
      <c r="K15" s="1" t="s">
        <v>68</v>
      </c>
      <c r="L15" s="1" t="s">
        <v>70</v>
      </c>
      <c r="M15" s="1" t="s">
        <v>42</v>
      </c>
      <c r="N15" s="1" t="s">
        <v>102</v>
      </c>
      <c r="O15" s="1" t="s">
        <v>103</v>
      </c>
      <c r="Q15" s="1" t="s">
        <v>104</v>
      </c>
      <c r="R15" s="1">
        <v>0</v>
      </c>
      <c r="S15" s="1">
        <v>100</v>
      </c>
      <c r="T15" s="1" t="s">
        <v>98</v>
      </c>
      <c r="U15" s="3">
        <v>1</v>
      </c>
      <c r="V15" s="1"/>
    </row>
    <row r="16" spans="1:22" ht="19.2" customHeight="1" x14ac:dyDescent="0.3">
      <c r="A16" s="1" t="s">
        <v>99</v>
      </c>
      <c r="B16" s="1" t="s">
        <v>22</v>
      </c>
      <c r="C16" s="1" t="s">
        <v>93</v>
      </c>
      <c r="D16" s="1" t="s">
        <v>68</v>
      </c>
      <c r="F16" s="1" t="s">
        <v>70</v>
      </c>
      <c r="G16" s="1" t="s">
        <v>27</v>
      </c>
      <c r="H16" s="1" t="s">
        <v>100</v>
      </c>
      <c r="I16" s="1">
        <v>984</v>
      </c>
      <c r="J16" s="1" t="s">
        <v>105</v>
      </c>
      <c r="K16" s="1" t="s">
        <v>68</v>
      </c>
      <c r="L16" s="1" t="s">
        <v>70</v>
      </c>
      <c r="M16" s="1" t="s">
        <v>42</v>
      </c>
      <c r="N16" s="1" t="s">
        <v>106</v>
      </c>
      <c r="O16" s="1" t="s">
        <v>65</v>
      </c>
      <c r="Q16" s="1" t="s">
        <v>104</v>
      </c>
      <c r="R16" s="1">
        <v>0</v>
      </c>
      <c r="S16" s="1">
        <v>100</v>
      </c>
      <c r="T16" s="1" t="s">
        <v>98</v>
      </c>
      <c r="U16" s="3">
        <v>1</v>
      </c>
      <c r="V16" s="1"/>
    </row>
    <row r="17" spans="1:22" ht="19.2" customHeight="1" x14ac:dyDescent="0.3">
      <c r="A17" s="1" t="s">
        <v>107</v>
      </c>
      <c r="B17" s="1" t="s">
        <v>22</v>
      </c>
      <c r="C17" s="1" t="s">
        <v>93</v>
      </c>
      <c r="D17" s="1" t="s">
        <v>68</v>
      </c>
      <c r="F17" s="1" t="s">
        <v>70</v>
      </c>
      <c r="G17" s="1" t="s">
        <v>27</v>
      </c>
      <c r="H17" s="1" t="s">
        <v>108</v>
      </c>
      <c r="I17" s="1">
        <v>987</v>
      </c>
      <c r="J17" s="1" t="s">
        <v>109</v>
      </c>
      <c r="K17" s="1" t="s">
        <v>68</v>
      </c>
      <c r="L17" s="1" t="s">
        <v>70</v>
      </c>
      <c r="M17" s="1" t="s">
        <v>42</v>
      </c>
      <c r="N17" s="1" t="s">
        <v>102</v>
      </c>
      <c r="O17" s="1" t="s">
        <v>110</v>
      </c>
      <c r="Q17" s="1" t="s">
        <v>27</v>
      </c>
      <c r="R17" s="1">
        <v>0</v>
      </c>
      <c r="S17" s="1">
        <v>90</v>
      </c>
      <c r="T17" s="1" t="s">
        <v>98</v>
      </c>
      <c r="U17" s="3">
        <v>0.9</v>
      </c>
      <c r="V17" s="1"/>
    </row>
    <row r="18" spans="1:22" ht="19.2" customHeight="1" x14ac:dyDescent="0.3">
      <c r="A18" s="1" t="s">
        <v>111</v>
      </c>
      <c r="B18" s="1" t="s">
        <v>22</v>
      </c>
      <c r="C18" s="1" t="s">
        <v>112</v>
      </c>
      <c r="D18" s="1" t="s">
        <v>113</v>
      </c>
      <c r="E18" s="1" t="s">
        <v>114</v>
      </c>
      <c r="F18" s="1" t="s">
        <v>115</v>
      </c>
      <c r="G18" s="1" t="s">
        <v>27</v>
      </c>
      <c r="H18" s="1" t="s">
        <v>116</v>
      </c>
      <c r="I18" s="1">
        <v>1014</v>
      </c>
      <c r="J18" s="1" t="s">
        <v>117</v>
      </c>
      <c r="K18" s="1" t="s">
        <v>113</v>
      </c>
      <c r="L18" s="1" t="s">
        <v>115</v>
      </c>
      <c r="M18" s="1" t="s">
        <v>30</v>
      </c>
      <c r="N18" s="1" t="s">
        <v>118</v>
      </c>
      <c r="O18" s="1" t="s">
        <v>54</v>
      </c>
      <c r="P18" s="1" t="s">
        <v>119</v>
      </c>
      <c r="Q18" s="1" t="s">
        <v>27</v>
      </c>
      <c r="R18" s="1">
        <v>1</v>
      </c>
      <c r="S18" s="1">
        <v>90</v>
      </c>
      <c r="T18" s="1" t="s">
        <v>120</v>
      </c>
      <c r="U18" s="4">
        <v>0.9</v>
      </c>
      <c r="V18" s="5" t="s">
        <v>121</v>
      </c>
    </row>
    <row r="19" spans="1:22" ht="19.2" customHeight="1" x14ac:dyDescent="0.3">
      <c r="A19" s="1" t="s">
        <v>111</v>
      </c>
      <c r="B19" s="1" t="s">
        <v>22</v>
      </c>
      <c r="C19" s="1" t="s">
        <v>112</v>
      </c>
      <c r="D19" s="1" t="s">
        <v>113</v>
      </c>
      <c r="E19" s="1" t="s">
        <v>114</v>
      </c>
      <c r="F19" s="1" t="s">
        <v>115</v>
      </c>
      <c r="G19" s="1" t="s">
        <v>27</v>
      </c>
      <c r="H19" s="1" t="s">
        <v>116</v>
      </c>
      <c r="I19" s="1">
        <v>1015</v>
      </c>
      <c r="J19" s="1" t="s">
        <v>122</v>
      </c>
      <c r="K19" s="1" t="s">
        <v>113</v>
      </c>
      <c r="L19" s="1" t="s">
        <v>115</v>
      </c>
      <c r="M19" s="1" t="s">
        <v>30</v>
      </c>
      <c r="N19" s="1" t="s">
        <v>123</v>
      </c>
      <c r="O19" s="1" t="s">
        <v>32</v>
      </c>
      <c r="P19" s="1" t="s">
        <v>124</v>
      </c>
      <c r="Q19" s="1" t="s">
        <v>48</v>
      </c>
      <c r="R19" s="1">
        <v>1</v>
      </c>
      <c r="S19" s="1">
        <v>20</v>
      </c>
      <c r="T19" s="1" t="s">
        <v>120</v>
      </c>
      <c r="U19" s="6">
        <v>0.2</v>
      </c>
      <c r="V19" s="5" t="s">
        <v>121</v>
      </c>
    </row>
    <row r="20" spans="1:22" ht="19.2" customHeight="1" x14ac:dyDescent="0.3">
      <c r="A20" s="1" t="s">
        <v>111</v>
      </c>
      <c r="B20" s="1" t="s">
        <v>22</v>
      </c>
      <c r="C20" s="1" t="s">
        <v>112</v>
      </c>
      <c r="D20" s="1" t="s">
        <v>113</v>
      </c>
      <c r="E20" s="1" t="s">
        <v>114</v>
      </c>
      <c r="F20" s="1" t="s">
        <v>115</v>
      </c>
      <c r="G20" s="1" t="s">
        <v>27</v>
      </c>
      <c r="H20" s="1" t="s">
        <v>125</v>
      </c>
      <c r="I20" s="1">
        <v>1016</v>
      </c>
      <c r="J20" s="1" t="s">
        <v>126</v>
      </c>
      <c r="K20" s="1" t="s">
        <v>113</v>
      </c>
      <c r="L20" s="1" t="s">
        <v>115</v>
      </c>
      <c r="M20" s="1" t="s">
        <v>30</v>
      </c>
      <c r="N20" s="1" t="s">
        <v>118</v>
      </c>
      <c r="O20" s="1" t="s">
        <v>54</v>
      </c>
      <c r="P20" s="1" t="s">
        <v>127</v>
      </c>
      <c r="Q20" s="1" t="s">
        <v>27</v>
      </c>
      <c r="R20" s="1">
        <v>1</v>
      </c>
      <c r="S20" s="1">
        <v>100</v>
      </c>
      <c r="T20" s="1" t="s">
        <v>120</v>
      </c>
      <c r="U20" s="6">
        <v>1</v>
      </c>
      <c r="V20" s="2" t="s">
        <v>128</v>
      </c>
    </row>
    <row r="21" spans="1:22" ht="19.2" customHeight="1" x14ac:dyDescent="0.3">
      <c r="A21" s="1" t="s">
        <v>111</v>
      </c>
      <c r="B21" s="1" t="s">
        <v>22</v>
      </c>
      <c r="C21" s="1" t="s">
        <v>112</v>
      </c>
      <c r="D21" s="1" t="s">
        <v>113</v>
      </c>
      <c r="E21" s="1" t="s">
        <v>114</v>
      </c>
      <c r="F21" s="1" t="s">
        <v>115</v>
      </c>
      <c r="G21" s="1" t="s">
        <v>27</v>
      </c>
      <c r="H21" s="1" t="s">
        <v>125</v>
      </c>
      <c r="I21" s="1">
        <v>1017</v>
      </c>
      <c r="J21" s="1" t="s">
        <v>129</v>
      </c>
      <c r="K21" s="1" t="s">
        <v>113</v>
      </c>
      <c r="L21" s="1" t="s">
        <v>115</v>
      </c>
      <c r="M21" s="1" t="s">
        <v>30</v>
      </c>
      <c r="N21" s="1" t="s">
        <v>130</v>
      </c>
      <c r="O21" s="1" t="s">
        <v>131</v>
      </c>
      <c r="P21" s="1" t="s">
        <v>132</v>
      </c>
      <c r="Q21" s="1" t="s">
        <v>48</v>
      </c>
      <c r="R21" s="1">
        <v>1</v>
      </c>
      <c r="S21" s="1">
        <v>100</v>
      </c>
      <c r="T21" s="1" t="s">
        <v>120</v>
      </c>
      <c r="U21" s="6">
        <v>1</v>
      </c>
      <c r="V21" s="2" t="s">
        <v>128</v>
      </c>
    </row>
    <row r="22" spans="1:22" ht="19.2" customHeight="1" x14ac:dyDescent="0.3">
      <c r="A22" s="1" t="s">
        <v>111</v>
      </c>
      <c r="B22" s="1" t="s">
        <v>22</v>
      </c>
      <c r="C22" s="1" t="s">
        <v>112</v>
      </c>
      <c r="D22" s="1" t="s">
        <v>113</v>
      </c>
      <c r="E22" s="1" t="s">
        <v>114</v>
      </c>
      <c r="F22" s="1" t="s">
        <v>115</v>
      </c>
      <c r="G22" s="1" t="s">
        <v>27</v>
      </c>
      <c r="H22" s="1" t="s">
        <v>125</v>
      </c>
      <c r="I22" s="1">
        <v>1018</v>
      </c>
      <c r="J22" s="1" t="s">
        <v>133</v>
      </c>
      <c r="K22" s="1" t="s">
        <v>113</v>
      </c>
      <c r="L22" s="1" t="s">
        <v>115</v>
      </c>
      <c r="M22" s="1" t="s">
        <v>30</v>
      </c>
      <c r="N22" s="1" t="s">
        <v>134</v>
      </c>
      <c r="O22" s="1" t="s">
        <v>54</v>
      </c>
      <c r="P22" s="1" t="s">
        <v>135</v>
      </c>
      <c r="Q22" s="1" t="s">
        <v>27</v>
      </c>
      <c r="R22" s="1">
        <v>1</v>
      </c>
      <c r="S22" s="1">
        <v>20</v>
      </c>
      <c r="T22" s="1" t="s">
        <v>120</v>
      </c>
      <c r="U22" s="6">
        <v>0.2</v>
      </c>
      <c r="V22" s="5" t="s">
        <v>136</v>
      </c>
    </row>
    <row r="23" spans="1:22" ht="19.2" customHeight="1" x14ac:dyDescent="0.3">
      <c r="A23" s="1" t="s">
        <v>111</v>
      </c>
      <c r="B23" s="1" t="s">
        <v>22</v>
      </c>
      <c r="C23" s="1" t="s">
        <v>112</v>
      </c>
      <c r="D23" s="1" t="s">
        <v>113</v>
      </c>
      <c r="E23" s="1" t="s">
        <v>114</v>
      </c>
      <c r="F23" s="1" t="s">
        <v>115</v>
      </c>
      <c r="G23" s="1" t="s">
        <v>27</v>
      </c>
      <c r="H23" s="1" t="s">
        <v>137</v>
      </c>
      <c r="I23" s="1">
        <v>1021</v>
      </c>
      <c r="J23" s="1" t="s">
        <v>138</v>
      </c>
      <c r="K23" s="1" t="s">
        <v>113</v>
      </c>
      <c r="L23" s="1" t="s">
        <v>115</v>
      </c>
      <c r="M23" s="1" t="s">
        <v>30</v>
      </c>
      <c r="N23" s="1" t="s">
        <v>134</v>
      </c>
      <c r="O23" s="1" t="s">
        <v>65</v>
      </c>
      <c r="P23" s="1" t="s">
        <v>139</v>
      </c>
      <c r="Q23" s="1" t="s">
        <v>48</v>
      </c>
      <c r="R23" s="1">
        <v>0</v>
      </c>
      <c r="S23" s="1">
        <v>0</v>
      </c>
      <c r="T23" s="1" t="s">
        <v>120</v>
      </c>
    </row>
    <row r="24" spans="1:22" ht="19.2" customHeight="1" x14ac:dyDescent="0.3">
      <c r="A24" s="1" t="s">
        <v>111</v>
      </c>
      <c r="B24" s="1" t="s">
        <v>22</v>
      </c>
      <c r="C24" s="1" t="s">
        <v>112</v>
      </c>
      <c r="D24" s="1" t="s">
        <v>113</v>
      </c>
      <c r="E24" s="1" t="s">
        <v>114</v>
      </c>
      <c r="F24" s="1" t="s">
        <v>115</v>
      </c>
      <c r="G24" s="1" t="s">
        <v>27</v>
      </c>
      <c r="H24" s="1" t="s">
        <v>137</v>
      </c>
      <c r="I24" s="1">
        <v>1022</v>
      </c>
      <c r="J24" s="1" t="s">
        <v>140</v>
      </c>
      <c r="K24" s="1" t="s">
        <v>113</v>
      </c>
      <c r="L24" s="1" t="s">
        <v>115</v>
      </c>
      <c r="M24" s="1" t="s">
        <v>30</v>
      </c>
      <c r="N24" s="1" t="s">
        <v>73</v>
      </c>
      <c r="O24" s="1" t="s">
        <v>65</v>
      </c>
      <c r="P24" s="1" t="s">
        <v>141</v>
      </c>
      <c r="Q24" s="1" t="s">
        <v>48</v>
      </c>
      <c r="R24" s="1">
        <v>0</v>
      </c>
      <c r="S24" s="1">
        <v>0</v>
      </c>
      <c r="T24" s="1" t="s">
        <v>120</v>
      </c>
    </row>
    <row r="25" spans="1:22" ht="19.2" customHeight="1" x14ac:dyDescent="0.3">
      <c r="A25" s="1" t="s">
        <v>142</v>
      </c>
      <c r="B25" s="1" t="s">
        <v>22</v>
      </c>
      <c r="C25" s="1" t="s">
        <v>143</v>
      </c>
      <c r="D25" s="1" t="s">
        <v>144</v>
      </c>
      <c r="E25" s="1" t="s">
        <v>145</v>
      </c>
      <c r="F25" s="1" t="s">
        <v>146</v>
      </c>
      <c r="G25" s="1" t="s">
        <v>27</v>
      </c>
      <c r="H25" s="1" t="s">
        <v>147</v>
      </c>
      <c r="I25" s="1">
        <v>1023</v>
      </c>
      <c r="J25" s="1" t="s">
        <v>148</v>
      </c>
      <c r="K25" s="1" t="s">
        <v>144</v>
      </c>
      <c r="L25" s="1" t="s">
        <v>146</v>
      </c>
      <c r="M25" s="1" t="s">
        <v>42</v>
      </c>
      <c r="N25" s="1" t="s">
        <v>149</v>
      </c>
      <c r="O25" s="1" t="s">
        <v>150</v>
      </c>
      <c r="P25" s="1" t="s">
        <v>151</v>
      </c>
      <c r="Q25" s="1" t="s">
        <v>27</v>
      </c>
      <c r="R25" s="1">
        <v>0</v>
      </c>
      <c r="S25" s="1">
        <v>40</v>
      </c>
      <c r="T25" s="1" t="s">
        <v>98</v>
      </c>
      <c r="U25" s="3">
        <v>0.4</v>
      </c>
      <c r="V25" s="1"/>
    </row>
    <row r="26" spans="1:22" ht="19.2" customHeight="1" x14ac:dyDescent="0.3">
      <c r="A26" s="1" t="s">
        <v>152</v>
      </c>
      <c r="B26" s="1" t="s">
        <v>22</v>
      </c>
      <c r="C26" s="1" t="s">
        <v>153</v>
      </c>
      <c r="D26" s="1" t="s">
        <v>154</v>
      </c>
      <c r="E26" s="1" t="s">
        <v>155</v>
      </c>
      <c r="F26" s="1" t="s">
        <v>156</v>
      </c>
      <c r="G26" s="1" t="s">
        <v>27</v>
      </c>
      <c r="H26" s="1" t="s">
        <v>157</v>
      </c>
      <c r="I26" s="1">
        <v>1025</v>
      </c>
      <c r="J26" s="1" t="s">
        <v>158</v>
      </c>
      <c r="K26" s="1" t="s">
        <v>154</v>
      </c>
      <c r="L26" s="1" t="s">
        <v>156</v>
      </c>
      <c r="M26" s="1" t="s">
        <v>30</v>
      </c>
      <c r="N26" s="1" t="s">
        <v>159</v>
      </c>
      <c r="O26" s="1" t="s">
        <v>65</v>
      </c>
      <c r="P26" s="1" t="s">
        <v>160</v>
      </c>
      <c r="Q26" s="1" t="s">
        <v>48</v>
      </c>
      <c r="R26" s="1">
        <v>0</v>
      </c>
      <c r="S26" s="1">
        <v>0</v>
      </c>
      <c r="T26" s="1" t="s">
        <v>33</v>
      </c>
      <c r="U26" s="1">
        <v>0</v>
      </c>
      <c r="V26" s="1"/>
    </row>
    <row r="27" spans="1:22" ht="19.2" customHeight="1" x14ac:dyDescent="0.3">
      <c r="A27" s="1" t="s">
        <v>152</v>
      </c>
      <c r="B27" s="1" t="s">
        <v>22</v>
      </c>
      <c r="C27" s="1" t="s">
        <v>153</v>
      </c>
      <c r="D27" s="1" t="s">
        <v>154</v>
      </c>
      <c r="E27" s="1" t="s">
        <v>155</v>
      </c>
      <c r="F27" s="1" t="s">
        <v>156</v>
      </c>
      <c r="G27" s="1" t="s">
        <v>27</v>
      </c>
      <c r="H27" s="1" t="s">
        <v>157</v>
      </c>
      <c r="I27" s="1">
        <v>1026</v>
      </c>
      <c r="J27" s="1" t="s">
        <v>161</v>
      </c>
      <c r="K27" s="1" t="s">
        <v>154</v>
      </c>
      <c r="L27" s="1" t="s">
        <v>156</v>
      </c>
      <c r="M27" s="1" t="s">
        <v>87</v>
      </c>
      <c r="N27" s="1" t="s">
        <v>159</v>
      </c>
      <c r="O27" s="1" t="s">
        <v>32</v>
      </c>
      <c r="P27" s="1" t="s">
        <v>162</v>
      </c>
      <c r="Q27" s="1" t="s">
        <v>104</v>
      </c>
      <c r="R27" s="1">
        <v>0</v>
      </c>
      <c r="S27" s="1">
        <v>100</v>
      </c>
      <c r="T27" s="1" t="s">
        <v>33</v>
      </c>
      <c r="U27" s="1">
        <v>100</v>
      </c>
      <c r="V27" s="1"/>
    </row>
    <row r="28" spans="1:22" ht="19.2" customHeight="1" x14ac:dyDescent="0.3">
      <c r="A28" s="1" t="s">
        <v>152</v>
      </c>
      <c r="B28" s="1" t="s">
        <v>22</v>
      </c>
      <c r="C28" s="1" t="s">
        <v>153</v>
      </c>
      <c r="D28" s="1" t="s">
        <v>154</v>
      </c>
      <c r="E28" s="1" t="s">
        <v>155</v>
      </c>
      <c r="F28" s="1" t="s">
        <v>156</v>
      </c>
      <c r="G28" s="1" t="s">
        <v>27</v>
      </c>
      <c r="H28" s="1" t="s">
        <v>163</v>
      </c>
      <c r="I28" s="1">
        <v>1027</v>
      </c>
      <c r="J28" s="1" t="s">
        <v>164</v>
      </c>
      <c r="K28" s="1" t="s">
        <v>154</v>
      </c>
      <c r="L28" s="1" t="s">
        <v>156</v>
      </c>
      <c r="M28" s="1" t="s">
        <v>30</v>
      </c>
      <c r="N28" s="1" t="s">
        <v>159</v>
      </c>
      <c r="O28" s="1" t="s">
        <v>32</v>
      </c>
      <c r="P28" s="1" t="s">
        <v>165</v>
      </c>
      <c r="Q28" s="1" t="s">
        <v>104</v>
      </c>
      <c r="R28" s="1">
        <v>0</v>
      </c>
      <c r="S28" s="1">
        <v>100</v>
      </c>
      <c r="T28" s="1" t="s">
        <v>33</v>
      </c>
      <c r="U28" s="1">
        <v>100</v>
      </c>
      <c r="V28" s="1"/>
    </row>
    <row r="29" spans="1:22" ht="19.2" customHeight="1" x14ac:dyDescent="0.3">
      <c r="A29" s="1" t="s">
        <v>152</v>
      </c>
      <c r="B29" s="1" t="s">
        <v>22</v>
      </c>
      <c r="C29" s="1" t="s">
        <v>153</v>
      </c>
      <c r="D29" s="1" t="s">
        <v>154</v>
      </c>
      <c r="E29" s="1" t="s">
        <v>155</v>
      </c>
      <c r="F29" s="1" t="s">
        <v>156</v>
      </c>
      <c r="G29" s="1" t="s">
        <v>27</v>
      </c>
      <c r="I29" s="1">
        <v>1028</v>
      </c>
      <c r="J29" s="1" t="s">
        <v>166</v>
      </c>
      <c r="K29" s="1" t="s">
        <v>154</v>
      </c>
      <c r="L29" s="1" t="s">
        <v>156</v>
      </c>
      <c r="M29" s="1" t="s">
        <v>30</v>
      </c>
      <c r="N29" s="1" t="s">
        <v>159</v>
      </c>
      <c r="O29" s="1" t="s">
        <v>32</v>
      </c>
      <c r="P29" s="1" t="s">
        <v>167</v>
      </c>
      <c r="Q29" s="1" t="s">
        <v>104</v>
      </c>
      <c r="R29" s="1">
        <v>0</v>
      </c>
      <c r="S29" s="1">
        <v>100</v>
      </c>
      <c r="T29" s="1" t="s">
        <v>33</v>
      </c>
      <c r="U29" s="1">
        <v>100</v>
      </c>
      <c r="V29" s="1"/>
    </row>
    <row r="30" spans="1:22" ht="19.2" customHeight="1" x14ac:dyDescent="0.3">
      <c r="A30" s="1" t="s">
        <v>168</v>
      </c>
      <c r="B30" s="1" t="s">
        <v>22</v>
      </c>
      <c r="C30" s="1" t="s">
        <v>169</v>
      </c>
      <c r="D30" s="1" t="s">
        <v>170</v>
      </c>
      <c r="E30" s="1" t="s">
        <v>171</v>
      </c>
      <c r="F30" s="1" t="s">
        <v>172</v>
      </c>
      <c r="G30" s="1" t="s">
        <v>27</v>
      </c>
      <c r="H30" s="1" t="s">
        <v>173</v>
      </c>
      <c r="I30" s="1">
        <v>1031</v>
      </c>
      <c r="J30" s="1" t="s">
        <v>174</v>
      </c>
      <c r="K30" s="1" t="s">
        <v>170</v>
      </c>
      <c r="L30" s="1" t="s">
        <v>172</v>
      </c>
      <c r="M30" s="1" t="s">
        <v>42</v>
      </c>
      <c r="N30" s="1" t="s">
        <v>175</v>
      </c>
      <c r="O30" s="1" t="s">
        <v>176</v>
      </c>
      <c r="Q30" s="1" t="s">
        <v>27</v>
      </c>
      <c r="R30" s="1">
        <v>0</v>
      </c>
      <c r="S30" s="1">
        <v>86</v>
      </c>
      <c r="T30" s="1" t="s">
        <v>33</v>
      </c>
      <c r="U30" s="1">
        <v>86</v>
      </c>
      <c r="V30" s="1"/>
    </row>
    <row r="31" spans="1:22" ht="19.2" customHeight="1" x14ac:dyDescent="0.3">
      <c r="A31" s="1" t="s">
        <v>177</v>
      </c>
      <c r="B31" s="1" t="s">
        <v>22</v>
      </c>
      <c r="C31" s="1" t="s">
        <v>178</v>
      </c>
      <c r="D31" s="1" t="s">
        <v>179</v>
      </c>
      <c r="E31" s="1" t="s">
        <v>38</v>
      </c>
      <c r="F31" s="1" t="s">
        <v>180</v>
      </c>
      <c r="G31" s="1" t="s">
        <v>27</v>
      </c>
      <c r="H31" s="1" t="s">
        <v>181</v>
      </c>
      <c r="I31" s="1">
        <v>1071</v>
      </c>
      <c r="J31" s="1" t="s">
        <v>182</v>
      </c>
      <c r="K31" s="1" t="s">
        <v>179</v>
      </c>
      <c r="L31" s="1" t="s">
        <v>180</v>
      </c>
      <c r="M31" s="1" t="s">
        <v>30</v>
      </c>
      <c r="N31" s="1" t="s">
        <v>123</v>
      </c>
      <c r="O31" s="1" t="s">
        <v>65</v>
      </c>
      <c r="Q31" s="1" t="s">
        <v>27</v>
      </c>
      <c r="R31" s="1">
        <v>0</v>
      </c>
      <c r="S31" s="1">
        <v>33</v>
      </c>
      <c r="T31" s="1" t="s">
        <v>33</v>
      </c>
      <c r="U31" s="1">
        <v>33</v>
      </c>
      <c r="V31" s="1"/>
    </row>
    <row r="32" spans="1:22" ht="19.2" customHeight="1" x14ac:dyDescent="0.3">
      <c r="A32" s="1" t="s">
        <v>177</v>
      </c>
      <c r="B32" s="1" t="s">
        <v>22</v>
      </c>
      <c r="C32" s="1" t="s">
        <v>178</v>
      </c>
      <c r="D32" s="1" t="s">
        <v>179</v>
      </c>
      <c r="E32" s="1" t="s">
        <v>38</v>
      </c>
      <c r="F32" s="1" t="s">
        <v>180</v>
      </c>
      <c r="G32" s="1" t="s">
        <v>27</v>
      </c>
      <c r="H32" s="1" t="s">
        <v>181</v>
      </c>
      <c r="I32" s="1">
        <v>1072</v>
      </c>
      <c r="J32" s="1" t="s">
        <v>183</v>
      </c>
      <c r="K32" s="1" t="s">
        <v>179</v>
      </c>
      <c r="L32" s="1" t="s">
        <v>180</v>
      </c>
      <c r="M32" s="1" t="s">
        <v>30</v>
      </c>
      <c r="N32" s="1" t="s">
        <v>123</v>
      </c>
      <c r="O32" s="1" t="s">
        <v>65</v>
      </c>
      <c r="Q32" s="1" t="s">
        <v>27</v>
      </c>
      <c r="R32" s="1">
        <v>0</v>
      </c>
      <c r="S32" s="1">
        <v>33</v>
      </c>
      <c r="T32" s="1" t="s">
        <v>33</v>
      </c>
      <c r="U32" s="1">
        <v>33</v>
      </c>
      <c r="V32" s="1"/>
    </row>
    <row r="33" spans="1:22" ht="19.2" customHeight="1" x14ac:dyDescent="0.3">
      <c r="A33" s="1" t="s">
        <v>184</v>
      </c>
      <c r="B33" s="1" t="s">
        <v>22</v>
      </c>
      <c r="C33" s="1" t="s">
        <v>185</v>
      </c>
      <c r="D33" s="1" t="s">
        <v>186</v>
      </c>
      <c r="E33" s="1" t="s">
        <v>187</v>
      </c>
      <c r="F33" s="1" t="s">
        <v>188</v>
      </c>
      <c r="G33" s="1" t="s">
        <v>48</v>
      </c>
      <c r="H33" s="1" t="s">
        <v>189</v>
      </c>
      <c r="I33" s="1">
        <v>1073</v>
      </c>
      <c r="J33" s="1" t="s">
        <v>190</v>
      </c>
      <c r="K33" s="1" t="s">
        <v>186</v>
      </c>
      <c r="L33" s="1" t="s">
        <v>188</v>
      </c>
      <c r="M33" s="1" t="s">
        <v>42</v>
      </c>
      <c r="N33" s="1" t="s">
        <v>191</v>
      </c>
      <c r="O33" s="1" t="s">
        <v>192</v>
      </c>
      <c r="Q33" s="1" t="s">
        <v>48</v>
      </c>
      <c r="R33" s="1">
        <v>0</v>
      </c>
      <c r="S33" s="1">
        <v>0</v>
      </c>
      <c r="T33" s="1" t="s">
        <v>66</v>
      </c>
      <c r="U33" s="1">
        <v>0</v>
      </c>
      <c r="V33" s="1"/>
    </row>
    <row r="34" spans="1:22" ht="19.2" customHeight="1" x14ac:dyDescent="0.3">
      <c r="A34" s="1" t="s">
        <v>184</v>
      </c>
      <c r="B34" s="1" t="s">
        <v>22</v>
      </c>
      <c r="C34" s="1" t="s">
        <v>185</v>
      </c>
      <c r="D34" s="1" t="s">
        <v>186</v>
      </c>
      <c r="E34" s="1" t="s">
        <v>187</v>
      </c>
      <c r="F34" s="1" t="s">
        <v>188</v>
      </c>
      <c r="G34" s="1" t="s">
        <v>48</v>
      </c>
      <c r="H34" s="1" t="s">
        <v>189</v>
      </c>
      <c r="I34" s="1">
        <v>1074</v>
      </c>
      <c r="J34" s="1" t="s">
        <v>193</v>
      </c>
      <c r="K34" s="1" t="s">
        <v>186</v>
      </c>
      <c r="L34" s="1" t="s">
        <v>188</v>
      </c>
      <c r="M34" s="1" t="s">
        <v>42</v>
      </c>
      <c r="N34" s="1" t="s">
        <v>191</v>
      </c>
      <c r="O34" s="1" t="s">
        <v>176</v>
      </c>
      <c r="Q34" s="1" t="s">
        <v>48</v>
      </c>
      <c r="R34" s="1">
        <v>0</v>
      </c>
      <c r="S34" s="1">
        <v>0</v>
      </c>
      <c r="T34" s="1" t="s">
        <v>66</v>
      </c>
      <c r="U34" s="1">
        <v>0</v>
      </c>
      <c r="V34" s="1"/>
    </row>
    <row r="35" spans="1:22" ht="19.2" customHeight="1" x14ac:dyDescent="0.3">
      <c r="A35" s="1" t="s">
        <v>184</v>
      </c>
      <c r="B35" s="1" t="s">
        <v>22</v>
      </c>
      <c r="C35" s="1" t="s">
        <v>185</v>
      </c>
      <c r="D35" s="1" t="s">
        <v>186</v>
      </c>
      <c r="E35" s="1" t="s">
        <v>187</v>
      </c>
      <c r="F35" s="1" t="s">
        <v>188</v>
      </c>
      <c r="G35" s="1" t="s">
        <v>48</v>
      </c>
      <c r="H35" s="1" t="s">
        <v>189</v>
      </c>
      <c r="I35" s="1">
        <v>1075</v>
      </c>
      <c r="J35" s="1" t="s">
        <v>194</v>
      </c>
      <c r="K35" s="1" t="s">
        <v>186</v>
      </c>
      <c r="L35" s="1" t="s">
        <v>188</v>
      </c>
      <c r="M35" s="1" t="s">
        <v>42</v>
      </c>
      <c r="N35" s="1" t="s">
        <v>195</v>
      </c>
      <c r="O35" s="1" t="s">
        <v>196</v>
      </c>
      <c r="Q35" s="1" t="s">
        <v>48</v>
      </c>
      <c r="R35" s="1">
        <v>0</v>
      </c>
      <c r="S35" s="1">
        <v>0</v>
      </c>
      <c r="T35" s="1" t="s">
        <v>66</v>
      </c>
      <c r="U35" s="1">
        <v>0</v>
      </c>
      <c r="V35" s="1"/>
    </row>
    <row r="36" spans="1:22" ht="19.2" customHeight="1" x14ac:dyDescent="0.3">
      <c r="A36" s="1" t="s">
        <v>184</v>
      </c>
      <c r="B36" s="1" t="s">
        <v>22</v>
      </c>
      <c r="C36" s="1" t="s">
        <v>185</v>
      </c>
      <c r="D36" s="1" t="s">
        <v>186</v>
      </c>
      <c r="E36" s="1" t="s">
        <v>187</v>
      </c>
      <c r="F36" s="1" t="s">
        <v>188</v>
      </c>
      <c r="G36" s="1" t="s">
        <v>48</v>
      </c>
      <c r="H36" s="1" t="s">
        <v>189</v>
      </c>
      <c r="I36" s="1">
        <v>1076</v>
      </c>
      <c r="J36" s="1" t="s">
        <v>197</v>
      </c>
      <c r="K36" s="1" t="s">
        <v>186</v>
      </c>
      <c r="L36" s="1" t="s">
        <v>188</v>
      </c>
      <c r="M36" s="1" t="s">
        <v>30</v>
      </c>
      <c r="N36" s="1" t="s">
        <v>191</v>
      </c>
      <c r="O36" s="1" t="s">
        <v>196</v>
      </c>
      <c r="Q36" s="1" t="s">
        <v>48</v>
      </c>
      <c r="R36" s="1">
        <v>0</v>
      </c>
      <c r="S36" s="1">
        <v>0</v>
      </c>
      <c r="T36" s="1" t="s">
        <v>66</v>
      </c>
      <c r="U36" s="1">
        <v>0</v>
      </c>
      <c r="V36" s="1"/>
    </row>
    <row r="37" spans="1:22" ht="19.2" customHeight="1" x14ac:dyDescent="0.3">
      <c r="A37" s="1" t="s">
        <v>198</v>
      </c>
      <c r="B37" s="1" t="s">
        <v>22</v>
      </c>
      <c r="C37" s="1" t="s">
        <v>185</v>
      </c>
      <c r="D37" s="1" t="s">
        <v>58</v>
      </c>
      <c r="E37" s="1" t="s">
        <v>59</v>
      </c>
      <c r="F37" s="1" t="s">
        <v>60</v>
      </c>
      <c r="G37" s="1" t="s">
        <v>27</v>
      </c>
      <c r="H37" s="1" t="s">
        <v>199</v>
      </c>
      <c r="I37" s="1">
        <v>1078</v>
      </c>
      <c r="J37" s="1" t="s">
        <v>200</v>
      </c>
      <c r="K37" s="1" t="s">
        <v>58</v>
      </c>
      <c r="L37" s="1" t="s">
        <v>60</v>
      </c>
      <c r="M37" s="1" t="s">
        <v>201</v>
      </c>
      <c r="N37" s="1" t="s">
        <v>131</v>
      </c>
      <c r="O37" s="1" t="s">
        <v>32</v>
      </c>
      <c r="Q37" s="1" t="s">
        <v>27</v>
      </c>
      <c r="R37" s="1">
        <v>1</v>
      </c>
      <c r="S37" s="1">
        <v>100</v>
      </c>
      <c r="T37" s="1" t="s">
        <v>66</v>
      </c>
      <c r="U37" s="1">
        <v>100</v>
      </c>
      <c r="V37" s="7" t="s">
        <v>202</v>
      </c>
    </row>
    <row r="38" spans="1:22" ht="19.2" customHeight="1" x14ac:dyDescent="0.3">
      <c r="A38" s="1" t="s">
        <v>198</v>
      </c>
      <c r="B38" s="1" t="s">
        <v>22</v>
      </c>
      <c r="C38" s="1" t="s">
        <v>185</v>
      </c>
      <c r="D38" s="1" t="s">
        <v>58</v>
      </c>
      <c r="E38" s="1" t="s">
        <v>59</v>
      </c>
      <c r="F38" s="1" t="s">
        <v>60</v>
      </c>
      <c r="G38" s="1" t="s">
        <v>27</v>
      </c>
      <c r="H38" s="1" t="s">
        <v>199</v>
      </c>
      <c r="I38" s="1">
        <v>1079</v>
      </c>
      <c r="J38" s="1" t="s">
        <v>203</v>
      </c>
      <c r="K38" s="1" t="s">
        <v>58</v>
      </c>
      <c r="L38" s="1" t="s">
        <v>60</v>
      </c>
      <c r="M38" s="1" t="s">
        <v>30</v>
      </c>
      <c r="N38" s="1" t="s">
        <v>204</v>
      </c>
      <c r="O38" s="1" t="s">
        <v>32</v>
      </c>
      <c r="Q38" s="1" t="s">
        <v>27</v>
      </c>
      <c r="R38" s="1">
        <v>1</v>
      </c>
      <c r="S38" s="1">
        <v>100</v>
      </c>
      <c r="T38" s="1" t="s">
        <v>66</v>
      </c>
      <c r="U38" s="1">
        <v>100</v>
      </c>
      <c r="V38" s="7" t="s">
        <v>202</v>
      </c>
    </row>
    <row r="39" spans="1:22" ht="19.2" customHeight="1" x14ac:dyDescent="0.3">
      <c r="A39" s="1" t="s">
        <v>205</v>
      </c>
      <c r="B39" s="1" t="s">
        <v>22</v>
      </c>
      <c r="C39" s="1" t="s">
        <v>185</v>
      </c>
      <c r="D39" s="1" t="s">
        <v>206</v>
      </c>
      <c r="E39" s="1" t="s">
        <v>145</v>
      </c>
      <c r="F39" s="1" t="s">
        <v>207</v>
      </c>
      <c r="G39" s="1" t="s">
        <v>27</v>
      </c>
      <c r="I39" s="1">
        <v>1080</v>
      </c>
      <c r="J39" s="1" t="s">
        <v>208</v>
      </c>
      <c r="K39" s="1" t="s">
        <v>206</v>
      </c>
      <c r="L39" s="1" t="s">
        <v>207</v>
      </c>
      <c r="M39" s="1" t="s">
        <v>42</v>
      </c>
      <c r="N39" s="1" t="s">
        <v>209</v>
      </c>
      <c r="O39" s="1" t="s">
        <v>176</v>
      </c>
      <c r="Q39" s="1" t="s">
        <v>27</v>
      </c>
      <c r="R39" s="1">
        <v>0</v>
      </c>
      <c r="S39" s="1">
        <v>50</v>
      </c>
      <c r="T39" s="1" t="s">
        <v>66</v>
      </c>
      <c r="U39" s="1">
        <v>50</v>
      </c>
      <c r="V39" s="1"/>
    </row>
    <row r="40" spans="1:22" ht="19.2" customHeight="1" x14ac:dyDescent="0.3">
      <c r="A40" s="1" t="s">
        <v>210</v>
      </c>
      <c r="B40" s="1" t="s">
        <v>22</v>
      </c>
      <c r="C40" s="1" t="s">
        <v>211</v>
      </c>
      <c r="D40" s="1" t="s">
        <v>212</v>
      </c>
      <c r="F40" s="1" t="s">
        <v>213</v>
      </c>
      <c r="G40" s="1" t="s">
        <v>27</v>
      </c>
      <c r="H40" s="1" t="s">
        <v>214</v>
      </c>
      <c r="I40" s="1">
        <v>1082</v>
      </c>
      <c r="J40" s="1" t="s">
        <v>215</v>
      </c>
      <c r="K40" s="1" t="s">
        <v>212</v>
      </c>
      <c r="L40" s="1" t="s">
        <v>213</v>
      </c>
      <c r="M40" s="1" t="s">
        <v>30</v>
      </c>
      <c r="N40" s="1" t="s">
        <v>123</v>
      </c>
      <c r="O40" s="1" t="s">
        <v>65</v>
      </c>
      <c r="P40" s="1" t="s">
        <v>216</v>
      </c>
      <c r="Q40" s="1" t="s">
        <v>27</v>
      </c>
      <c r="R40" s="1">
        <v>0</v>
      </c>
      <c r="S40" s="1">
        <v>30</v>
      </c>
      <c r="T40" s="1" t="s">
        <v>33</v>
      </c>
      <c r="U40" s="1">
        <v>30</v>
      </c>
      <c r="V40" s="1"/>
    </row>
    <row r="41" spans="1:22" ht="19.2" customHeight="1" x14ac:dyDescent="0.3">
      <c r="A41" s="1" t="s">
        <v>217</v>
      </c>
      <c r="B41" s="1" t="s">
        <v>22</v>
      </c>
      <c r="C41" s="1" t="s">
        <v>218</v>
      </c>
      <c r="D41" s="1" t="s">
        <v>24</v>
      </c>
      <c r="E41" s="1" t="s">
        <v>25</v>
      </c>
      <c r="F41" s="1" t="s">
        <v>26</v>
      </c>
      <c r="G41" s="1" t="s">
        <v>48</v>
      </c>
      <c r="H41" s="1" t="s">
        <v>219</v>
      </c>
      <c r="I41" s="1">
        <v>1083</v>
      </c>
      <c r="J41" s="1" t="s">
        <v>220</v>
      </c>
      <c r="K41" s="1" t="s">
        <v>24</v>
      </c>
      <c r="L41" s="1" t="s">
        <v>26</v>
      </c>
      <c r="M41" s="1" t="s">
        <v>30</v>
      </c>
      <c r="N41" s="1" t="s">
        <v>131</v>
      </c>
      <c r="O41" s="1" t="s">
        <v>221</v>
      </c>
      <c r="Q41" s="1" t="s">
        <v>48</v>
      </c>
      <c r="R41" s="1">
        <v>0</v>
      </c>
      <c r="S41" s="1">
        <v>0</v>
      </c>
      <c r="T41" s="1" t="s">
        <v>66</v>
      </c>
      <c r="U41" s="1">
        <v>0</v>
      </c>
      <c r="V41" s="1"/>
    </row>
    <row r="42" spans="1:22" ht="19.2" customHeight="1" x14ac:dyDescent="0.3">
      <c r="A42" s="1" t="s">
        <v>217</v>
      </c>
      <c r="B42" s="1" t="s">
        <v>22</v>
      </c>
      <c r="C42" s="1" t="s">
        <v>218</v>
      </c>
      <c r="D42" s="1" t="s">
        <v>24</v>
      </c>
      <c r="E42" s="1" t="s">
        <v>25</v>
      </c>
      <c r="F42" s="1" t="s">
        <v>26</v>
      </c>
      <c r="G42" s="1" t="s">
        <v>48</v>
      </c>
      <c r="H42" s="1" t="s">
        <v>219</v>
      </c>
      <c r="I42" s="1">
        <v>1084</v>
      </c>
      <c r="J42" s="1" t="s">
        <v>222</v>
      </c>
      <c r="K42" s="1" t="s">
        <v>24</v>
      </c>
      <c r="L42" s="1" t="s">
        <v>26</v>
      </c>
      <c r="M42" s="1" t="s">
        <v>30</v>
      </c>
      <c r="N42" s="1" t="s">
        <v>131</v>
      </c>
      <c r="O42" s="1" t="s">
        <v>192</v>
      </c>
      <c r="Q42" s="1" t="s">
        <v>48</v>
      </c>
      <c r="R42" s="1">
        <v>0</v>
      </c>
      <c r="S42" s="1">
        <v>0</v>
      </c>
      <c r="T42" s="1" t="s">
        <v>66</v>
      </c>
      <c r="U42" s="1">
        <v>0</v>
      </c>
      <c r="V42" s="1"/>
    </row>
    <row r="43" spans="1:22" ht="19.2" customHeight="1" x14ac:dyDescent="0.3">
      <c r="A43" s="1" t="s">
        <v>217</v>
      </c>
      <c r="B43" s="1" t="s">
        <v>22</v>
      </c>
      <c r="C43" s="1" t="s">
        <v>218</v>
      </c>
      <c r="D43" s="1" t="s">
        <v>24</v>
      </c>
      <c r="E43" s="1" t="s">
        <v>25</v>
      </c>
      <c r="F43" s="1" t="s">
        <v>26</v>
      </c>
      <c r="G43" s="1" t="s">
        <v>48</v>
      </c>
      <c r="H43" s="1" t="s">
        <v>219</v>
      </c>
      <c r="I43" s="1">
        <v>1085</v>
      </c>
      <c r="J43" s="1" t="s">
        <v>223</v>
      </c>
      <c r="K43" s="1" t="s">
        <v>24</v>
      </c>
      <c r="L43" s="1" t="s">
        <v>26</v>
      </c>
      <c r="M43" s="1" t="s">
        <v>30</v>
      </c>
      <c r="N43" s="1" t="s">
        <v>131</v>
      </c>
      <c r="O43" s="1" t="s">
        <v>224</v>
      </c>
      <c r="Q43" s="1" t="s">
        <v>48</v>
      </c>
      <c r="R43" s="1">
        <v>0</v>
      </c>
      <c r="S43" s="1">
        <v>0</v>
      </c>
      <c r="T43" s="1" t="s">
        <v>66</v>
      </c>
      <c r="U43" s="1">
        <v>0</v>
      </c>
      <c r="V43" s="1"/>
    </row>
    <row r="44" spans="1:22" ht="19.2" customHeight="1" x14ac:dyDescent="0.3">
      <c r="A44" s="1" t="s">
        <v>225</v>
      </c>
      <c r="B44" s="1" t="s">
        <v>22</v>
      </c>
      <c r="C44" s="1" t="s">
        <v>204</v>
      </c>
      <c r="D44" s="1" t="s">
        <v>226</v>
      </c>
      <c r="E44" s="1" t="s">
        <v>171</v>
      </c>
      <c r="F44" s="1" t="s">
        <v>227</v>
      </c>
      <c r="G44" s="1" t="s">
        <v>228</v>
      </c>
      <c r="H44" s="1" t="s">
        <v>229</v>
      </c>
      <c r="I44" s="1">
        <v>1091</v>
      </c>
      <c r="J44" s="1" t="s">
        <v>230</v>
      </c>
      <c r="K44" s="1" t="s">
        <v>226</v>
      </c>
      <c r="L44" s="1" t="s">
        <v>227</v>
      </c>
      <c r="M44" s="1" t="s">
        <v>42</v>
      </c>
      <c r="N44" s="1" t="s">
        <v>191</v>
      </c>
      <c r="O44" s="1" t="s">
        <v>231</v>
      </c>
      <c r="Q44" s="1" t="s">
        <v>48</v>
      </c>
      <c r="R44" s="1">
        <v>0</v>
      </c>
      <c r="S44" s="1">
        <v>0</v>
      </c>
      <c r="T44" s="1" t="s">
        <v>232</v>
      </c>
      <c r="V44" s="1"/>
    </row>
    <row r="45" spans="1:22" ht="19.2" customHeight="1" x14ac:dyDescent="0.3">
      <c r="S45" s="1">
        <f>SUM(S3:S44)</f>
        <v>1890</v>
      </c>
    </row>
    <row r="46" spans="1:22" ht="19.2" customHeight="1" x14ac:dyDescent="0.3">
      <c r="S46" s="1">
        <f>+S45/42</f>
        <v>45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7A7BADA77581A4F876DB4FB97BFE08F" ma:contentTypeVersion="18" ma:contentTypeDescription="Crear nuevo documento." ma:contentTypeScope="" ma:versionID="1affec101a71cc86cd4d5d7710a5a95b">
  <xsd:schema xmlns:xsd="http://www.w3.org/2001/XMLSchema" xmlns:xs="http://www.w3.org/2001/XMLSchema" xmlns:p="http://schemas.microsoft.com/office/2006/metadata/properties" xmlns:ns2="44cc8a90-7ff0-4e64-9776-952626306bfd" xmlns:ns3="32aab2b7-ec83-42dd-ab88-1df227ef7448" targetNamespace="http://schemas.microsoft.com/office/2006/metadata/properties" ma:root="true" ma:fieldsID="9efb695c64c016b1ae823bac8d1eb5f8" ns2:_="" ns3:_="">
    <xsd:import namespace="44cc8a90-7ff0-4e64-9776-952626306bfd"/>
    <xsd:import namespace="32aab2b7-ec83-42dd-ab88-1df227ef744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cc8a90-7ff0-4e64-9776-952626306bf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77c143c2-2e5e-40ec-9822-36650148acf3}" ma:internalName="TaxCatchAll" ma:showField="CatchAllData" ma:web="44cc8a90-7ff0-4e64-9776-952626306bf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2aab2b7-ec83-42dd-ab88-1df227ef744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c413805f-f5d2-4ef4-97c5-a2f01beebf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2aab2b7-ec83-42dd-ab88-1df227ef7448">
      <Terms xmlns="http://schemas.microsoft.com/office/infopath/2007/PartnerControls"/>
    </lcf76f155ced4ddcb4097134ff3c332f>
    <TaxCatchAll xmlns="44cc8a90-7ff0-4e64-9776-952626306bfd" xsi:nil="true"/>
  </documentManagement>
</p:properties>
</file>

<file path=customXml/itemProps1.xml><?xml version="1.0" encoding="utf-8"?>
<ds:datastoreItem xmlns:ds="http://schemas.openxmlformats.org/officeDocument/2006/customXml" ds:itemID="{07C83D67-6EB0-49D2-B4F6-08BCEB023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cc8a90-7ff0-4e64-9776-952626306bfd"/>
    <ds:schemaRef ds:uri="32aab2b7-ec83-42dd-ab88-1df227ef74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CC7A69-5A0B-4015-BB1E-33E2156F2369}">
  <ds:schemaRefs>
    <ds:schemaRef ds:uri="http://schemas.microsoft.com/sharepoint/v3/contenttype/forms"/>
  </ds:schemaRefs>
</ds:datastoreItem>
</file>

<file path=customXml/itemProps3.xml><?xml version="1.0" encoding="utf-8"?>
<ds:datastoreItem xmlns:ds="http://schemas.openxmlformats.org/officeDocument/2006/customXml" ds:itemID="{CCA4EE94-2087-434A-8032-4F6983C2A965}">
  <ds:schemaRefs>
    <ds:schemaRef ds:uri="http://schemas.microsoft.com/office/2006/metadata/properties"/>
    <ds:schemaRef ds:uri="http://schemas.microsoft.com/office/infopath/2007/PartnerControls"/>
    <ds:schemaRef ds:uri="32aab2b7-ec83-42dd-ab88-1df227ef7448"/>
    <ds:schemaRef ds:uri="44cc8a90-7ff0-4e64-9776-952626306bf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octubre 2024</vt:lpstr>
    </vt:vector>
  </TitlesOfParts>
  <Manager/>
  <Company>Microsoft Corporation</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arturo martinez</cp:lastModifiedBy>
  <cp:revision/>
  <dcterms:created xsi:type="dcterms:W3CDTF">2024-11-12T15:59:03Z</dcterms:created>
  <dcterms:modified xsi:type="dcterms:W3CDTF">2025-01-03T14:21:23Z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0x01010057A7BADA77581A4F876DB4FB97BFE08F</vt:lpwstr>
  </property>
  <property fmtid="{D5CDD505-2E9C-101B-9397-08002B2CF9AE}" pid="3" name="MediaServiceImageTags">
    <vt:lpwstr/>
  </property>
</Properties>
</file>