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granados\Documents\MMGC\AÑO 2025\4. PUBLICACIONES\MAYO 2025\"/>
    </mc:Choice>
  </mc:AlternateContent>
  <bookViews>
    <workbookView xWindow="-105" yWindow="-105" windowWidth="23250" windowHeight="12450"/>
  </bookViews>
  <sheets>
    <sheet name="PAD 2024 CÓD 47" sheetId="1" r:id="rId1"/>
    <sheet name="PAD 2024 CÓD 41" sheetId="3" r:id="rId2"/>
    <sheet name="PAD 2024 CÓD 203" sheetId="4" r:id="rId3"/>
  </sheets>
  <definedNames>
    <definedName name="_xlnm._FilterDatabase" localSheetId="2" hidden="1">'PAD 2024 CÓD 203'!$A$10:$Q$19</definedName>
    <definedName name="_xlnm._FilterDatabase" localSheetId="1" hidden="1">'PAD 2024 CÓD 41'!$A$10:$O$26</definedName>
    <definedName name="_xlnm._FilterDatabase" localSheetId="0" hidden="1">'PAD 2024 CÓD 47'!$A$10:$O$17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<sst xmlns="http://schemas.openxmlformats.org/spreadsheetml/2006/main" count="421" uniqueCount="217">
  <si>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</si>
  <si>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</si>
  <si>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</si>
  <si>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</si>
  <si>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</si>
  <si>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</si>
  <si>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</si>
  <si>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</si>
  <si>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</si>
  <si>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</si>
  <si>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</si>
  <si>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</si>
  <si>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</si>
  <si>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</si>
  <si>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</si>
  <si>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</si>
  <si>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</si>
  <si>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</si>
  <si>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</si>
  <si>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</si>
  <si>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</si>
  <si>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</si>
  <si>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</si>
  <si>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</si>
  <si>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</si>
  <si>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</si>
  <si>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</si>
  <si>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</si>
  <si>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</si>
  <si>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</si>
  <si>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</si>
  <si>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</si>
  <si>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</si>
  <si>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</si>
  <si>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</si>
  <si>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</si>
  <si>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</si>
  <si>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</si>
  <si>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</si>
  <si>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</si>
  <si>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</si>
  <si>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</si>
  <si>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</si>
  <si>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</si>
  <si>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FILA_2</t>
  </si>
  <si>
    <t>FILA_3</t>
  </si>
  <si>
    <t>FILA_4</t>
  </si>
  <si>
    <t>7.2.1</t>
  </si>
  <si>
    <t>7.2.2</t>
  </si>
  <si>
    <t>7.2.3</t>
  </si>
  <si>
    <t>7.2.4</t>
  </si>
  <si>
    <t>Levantar diagnóstico que dé como resultado: i) inventario y ii) estados de las historias laborales que deben ser intervenidas para que cumplan con lo dispuesto en la normatividad vigente en materia de archivística.</t>
  </si>
  <si>
    <t>Inventario historias laborales objeto de intervención.</t>
  </si>
  <si>
    <t>Dirección de Talento Humano.</t>
  </si>
  <si>
    <t>Intervenir las historias laborales que, de acuerdo al diagnóstico adelantado, son objeto de ajustes bajo los lineamientos normativos vigentes en materia de archivística.</t>
  </si>
  <si>
    <t>% de avance de historias laborales intervenidas</t>
  </si>
  <si>
    <t>(cantidad de historias laborales intervenidas/total de historias laborales objeto de intervención)*100</t>
  </si>
  <si>
    <t>% de avance actualización actos administrativos en el Sistema de Personal y Nómina PERNO</t>
  </si>
  <si>
    <t xml:space="preserve">Procedimiento 4232000-PR-380 Solicitud, autorización y pago de comisiones V02 </t>
  </si>
  <si>
    <t>Seguimiento a la aplicación del control.</t>
  </si>
  <si>
    <t>No. Seguimientos a la aplicación del control.</t>
  </si>
  <si>
    <r>
      <t>Hallazgo administrativo por deficiencias en la gestión documental de los expedientes físicos de las historias laborales.</t>
    </r>
    <r>
      <rPr>
        <sz val="11"/>
        <color rgb="FFFF0000"/>
        <rFont val="Calibri"/>
        <family val="2"/>
        <scheme val="minor"/>
      </rPr>
      <t xml:space="preserve">
</t>
    </r>
    <r>
      <rPr>
        <b/>
        <sz val="11"/>
        <color rgb="FF000000"/>
        <rFont val="Calibri"/>
        <family val="2"/>
        <scheme val="minor"/>
      </rPr>
      <t xml:space="preserve">
Causa:</t>
    </r>
    <r>
      <rPr>
        <sz val="11"/>
        <color indexed="8"/>
        <rFont val="Calibri"/>
        <family val="2"/>
        <scheme val="minor"/>
      </rPr>
      <t xml:space="preserve"> deficiente implementación de los lineamientos archivísticos y disposiciones normativas en la materia.</t>
    </r>
  </si>
  <si>
    <r>
      <t xml:space="preserve">Hallazgo administrativo por deficiencias en la gestión documental de los expedientes físicos de las historias laborales.
</t>
    </r>
    <r>
      <rPr>
        <b/>
        <sz val="11"/>
        <color rgb="FF000000"/>
        <rFont val="Calibri"/>
        <family val="2"/>
        <scheme val="minor"/>
      </rPr>
      <t xml:space="preserve">
Causa:</t>
    </r>
    <r>
      <rPr>
        <sz val="11"/>
        <color indexed="8"/>
        <rFont val="Calibri"/>
        <family val="2"/>
        <scheme val="minor"/>
      </rPr>
      <t xml:space="preserve"> deficiente implementación de los lineamientos archivísticos y disposiciones normativas en la materia.</t>
    </r>
  </si>
  <si>
    <r>
      <t>Hallazgo administrativo por omisión del registro de resoluciones de reconocimiento de prima técnica en el aplicativo PERNO.</t>
    </r>
    <r>
      <rPr>
        <sz val="11"/>
        <color rgb="FFFF0000"/>
        <rFont val="Calibri"/>
        <family val="2"/>
        <scheme val="minor"/>
      </rPr>
      <t xml:space="preserve">
</t>
    </r>
    <r>
      <rPr>
        <b/>
        <sz val="11"/>
        <color rgb="FF000000"/>
        <rFont val="Calibri"/>
        <family val="2"/>
        <scheme val="minor"/>
      </rPr>
      <t xml:space="preserve">
Causa:</t>
    </r>
    <r>
      <rPr>
        <sz val="11"/>
        <color indexed="8"/>
        <rFont val="Calibri"/>
        <family val="2"/>
        <scheme val="minor"/>
      </rPr>
      <t xml:space="preserve"> incumplimiento a lineamientos procedimentales definidos por la Dirección de Talento Humano a través de sus procedimientos, incluidos en el Sistema de Gestión de Calidad.</t>
    </r>
  </si>
  <si>
    <r>
      <t xml:space="preserve">Hallazgo administrativo por deficiencias en el diligenciamiento de los formatos de informe de comisión. </t>
    </r>
    <r>
      <rPr>
        <sz val="11"/>
        <color rgb="FFFF0000"/>
        <rFont val="Calibri"/>
        <family val="2"/>
        <scheme val="minor"/>
      </rPr>
      <t xml:space="preserve">
</t>
    </r>
    <r>
      <rPr>
        <sz val="11"/>
        <color indexed="8"/>
        <rFont val="Calibri"/>
        <family val="2"/>
        <scheme val="minor"/>
      </rPr>
      <t xml:space="preserve">
</t>
    </r>
    <r>
      <rPr>
        <b/>
        <sz val="11"/>
        <color rgb="FF000000"/>
        <rFont val="Calibri"/>
        <family val="2"/>
        <scheme val="minor"/>
      </rPr>
      <t>Causa:</t>
    </r>
    <r>
      <rPr>
        <sz val="11"/>
        <color indexed="8"/>
        <rFont val="Calibri"/>
        <family val="2"/>
        <scheme val="minor"/>
      </rPr>
      <t xml:space="preserve"> incumplimiento de lineamientos tantos normativos relacionados con la información requerida por la administración pública como procedimentales definidos por la Secretaría General de la Alcaldía Mayor de Bogotá, D.C., relacionados con la obligación que le asiste a los(as) servidores(as) en el marco de las comisiones de servicios concedidas por la administración.</t>
    </r>
  </si>
  <si>
    <r>
      <t xml:space="preserve">Hallazgo administrativo con presunta incidencia disciplinaria por extemporaneidad en la radicación de informes de comisión. 
</t>
    </r>
    <r>
      <rPr>
        <b/>
        <sz val="11"/>
        <color rgb="FF000000"/>
        <rFont val="Calibri"/>
        <family val="2"/>
        <scheme val="minor"/>
      </rPr>
      <t>Causa:</t>
    </r>
    <r>
      <rPr>
        <sz val="11"/>
        <color indexed="8"/>
        <rFont val="Calibri"/>
        <family val="2"/>
        <scheme val="minor"/>
      </rPr>
      <t xml:space="preserve"> incumplimiento de lineamientos tantos normativos relacionados con la información requerida por la administración pública como procedimentales definidos por la Secretaría General de la Alcaldía Mayor de Bogotá, D.C., relacionados con la obligación que le asiste a los(as) servidores(as) en el marco de las comisiones de servicios concedidas por la administración.</t>
    </r>
  </si>
  <si>
    <t>Socialización documento 4232000-PR-177 a encargados(as) de ingreso de novedades en PERNO.</t>
  </si>
  <si>
    <t>Socializar el procedimiento 4232000-PR-177 Gestión de Nómina a los(as) servidores(as) que desde el proceso de Gestión del Talento Humano son encargados(as) del ingreso de las novedades en el Sistema de Personal y Nómina - PERNO.</t>
  </si>
  <si>
    <t>Actualizar las historias laborales, incluyendo los actos administrativos (vinculación, reconocimiento prima técnica, incremento prima técnica, encargos, terminación de encargos, desvinculación, entre otros) cargados en el Sistema de Personal y Nómina – PERNO  de los(as) servidores(as) activos(as) de la entidad entre enero 2020 y agosto de 2024.</t>
  </si>
  <si>
    <t>(cantidad de servidores(as) actualizados(as) según actos administrativos en PERNO de la planta de activos  ENE 2020 -AGO 2024/total de servidores(as) activos(as) a AGO24)*100</t>
  </si>
  <si>
    <t xml:space="preserve">Actualizar el procedimiento 4232000-PR-380 Solicitud, autorización y pago de comisiones, incluyendo control relacionado con el seguimiento al cumplimiento, por parte de los(as) comisionados(as), respecto a la presentación del informe de comisión de servicios y capacitaciones. </t>
  </si>
  <si>
    <t xml:space="preserve">Aplicación del control que será incluido en la versión 02 del procedimiento 4232000-PR-380 Solicitud, autorización y pago de Comisiones.  </t>
  </si>
  <si>
    <t>FILA_5</t>
  </si>
  <si>
    <t>7.2.5</t>
  </si>
  <si>
    <r>
      <t>Hallazgo administrativo por extemporaneidad en la socialización de la información recibida por los funcionarios comisionados.</t>
    </r>
    <r>
      <rPr>
        <sz val="11"/>
        <color rgb="FFFF0000"/>
        <rFont val="Calibri"/>
        <family val="2"/>
        <scheme val="minor"/>
      </rPr>
      <t xml:space="preserve">
</t>
    </r>
    <r>
      <rPr>
        <sz val="11"/>
        <color indexed="8"/>
        <rFont val="Calibri"/>
        <family val="2"/>
        <scheme val="minor"/>
      </rPr>
      <t xml:space="preserve">
</t>
    </r>
    <r>
      <rPr>
        <b/>
        <sz val="11"/>
        <color rgb="FF000000"/>
        <rFont val="Calibri"/>
        <family val="2"/>
        <scheme val="minor"/>
      </rPr>
      <t>Causa:</t>
    </r>
    <r>
      <rPr>
        <sz val="11"/>
        <color indexed="8"/>
        <rFont val="Calibri"/>
        <family val="2"/>
        <scheme val="minor"/>
      </rPr>
      <t xml:space="preserve"> incumplimiento de lineamientos tantos normativos relacionados con la información requerida por la administración pública como procedimentales definidos por la Secretaría General de la Alcaldía Mayor de Bogotá, D.C., relacionados con la obligación que le asiste a los(as) servidores(as) en el marco de las comisiones de servicios concedidas por la administración.</t>
    </r>
  </si>
  <si>
    <t xml:space="preserve">Socialización del procedimiento 42232000-PR-164 Gestion de la Formación y de la Capacitación.  </t>
  </si>
  <si>
    <t xml:space="preserve">Socializar el procedimiento 42232000-PR-164 Gestion de la Formación y de la Capacitación.  </t>
  </si>
  <si>
    <t>OBSERVACIÓN</t>
  </si>
  <si>
    <t>Finalizada en enero 2025</t>
  </si>
  <si>
    <t>No se presentan avances</t>
  </si>
  <si>
    <t>AVANCE A 30/04/2025</t>
  </si>
  <si>
    <t>Finalizada en marzo 2025</t>
  </si>
  <si>
    <t>3.2.1.1</t>
  </si>
  <si>
    <t>Hallazgo Administrativo por deficiencias en la información presentada en la rendición de cuenta del aplicativo SIVICOF vigencia 2023, en el formato CBN-1026 - Inventario Físico y valorizado de propiedad planta y equipo por grandes rubros. 
Causa:  No se cuenta con un instructivo para el diligenciamiento del formato, asumiendo que en el reporte se debia incluir unicamente los bienes devolutivos y muebles de la entidad que ingresan previamente al almacén.</t>
  </si>
  <si>
    <r>
      <t xml:space="preserve">Incluir en el formato CBN-1026 Inventario Físico y valorizado de propiedad, planta y equipo por grandes rubros, todas las cuentas que componen el Grupo 16 "Propiedad Planta y equipo" </t>
    </r>
    <r>
      <rPr>
        <sz val="11"/>
        <rFont val="Calibri"/>
        <family val="2"/>
        <scheme val="minor"/>
      </rPr>
      <t xml:space="preserve">en el reporte de rendición de cuentas con corte a diciembre de 2024. </t>
    </r>
  </si>
  <si>
    <t>Formato reportado</t>
  </si>
  <si>
    <t xml:space="preserve">Formato CBN-1025 a 31 de diciembre de 2024 cruzado con el CGN2015_001 SALDOS Y MOVIMIENTOS </t>
  </si>
  <si>
    <t>Subdirección Financiera</t>
  </si>
  <si>
    <t>Finalizada en febrero 2025</t>
  </si>
  <si>
    <t>3.2.1.2</t>
  </si>
  <si>
    <t>Hallazgo Administrativo por la subestimación de la cuenta 190501 – Otros Activos – Bienes y Servicios Pagados por Anticipado – Seguros, y sobrestimación de la cuenta 511125 – Gastos de Administración – Generales – Seguros Generales, por valor de $1.329.375.183. 
Causa: Variaciones en la cobertura de las pólizas en la dinámica de ofertas de proceso, que no fueron no tenidas en cuenta en el momento del registro contable.</t>
  </si>
  <si>
    <t>Realizar el registro de las pólizas que superen la vigencia en la cuenta del activo diferido y efectuar control respecto de su amortización durante el curso de la(s) vigencia(s) siguiente(s).</t>
  </si>
  <si>
    <t xml:space="preserve">Control Amortización </t>
  </si>
  <si>
    <t>Conciliación entre el control de amortización y la cuenta contable</t>
  </si>
  <si>
    <t>No se reportan avances</t>
  </si>
  <si>
    <t>3.2.1.3</t>
  </si>
  <si>
    <t xml:space="preserve">Hallazgo Administrativo por no causar oportunamente las facturas correspondientes a las pólizas de seguro.  
Causa:  Recepción de facturas  después de las fechas definidas como cierre por la Secretaría General de la Alcaldía Mayor de Bogotá y la Secretaría Distrital de Hacienda. </t>
  </si>
  <si>
    <t>Se causará las obligación relativa a las Pólizas de Seguros por las diferentes coberturas una vez se alleguen las mismas previa revisión de la Subdirección de Servicios Administrativos respecto  del cumplimiento de los requisitos y certificado de cumplimiento respectivos</t>
  </si>
  <si>
    <t>Causación Pólizas</t>
  </si>
  <si>
    <t>Pólizas causadas/soporte recibido de la Subdirección de Servicios Administrativos</t>
  </si>
  <si>
    <t>FILA_10</t>
  </si>
  <si>
    <t>3.4.2.1</t>
  </si>
  <si>
    <t>Hallazgo administrativo con presunta incidencia disciplinaria por deficiencias en la publicación de documentos en SECOP II, por publicación extemporánea.
Causa: Errores humanos generados por: el cargue a un contrato distinto aunque sea del mismo proveedor, el volumen de órdenes de pago a cargo de las mismas personas responsables en la liquidación, el trámite para pago de las cuentas por pagar y el cargue de Oordenes de Pago con nombre del archivo duplicado correspondiente a diferentes pagos.</t>
  </si>
  <si>
    <t>Cargar las Ordenes de Pago pendientes por subir a SECOP II de las identificadas en el Informe Final de Auditoria de Regularidad Vigencia 2023 de la Contraloría de Bogotá.</t>
  </si>
  <si>
    <t xml:space="preserve">Cargue OP </t>
  </si>
  <si>
    <t>2 Órdenes de Pago Cargas en SECOP II</t>
  </si>
  <si>
    <t>Finalizada en junio 2024</t>
  </si>
  <si>
    <t>FILA_11</t>
  </si>
  <si>
    <t>Hallazgo administrativo con presunta incidencia disciplinaria por deficiencias en la publicación de documentos en SECOP II, y  por publicación extemporánea.
Causa: Errores humanos generados por: el cargue a un contrato distint  aunque sea del mismo proveedor, el volumen de órdenes de pago a cargo de las mismas personas responsables en la liquidación, el trámite para pago de las cuentas por pagar y el cargue de Ordenes de Pago con nombre del archivo duplicado correspondiente a diferentes pagos.</t>
  </si>
  <si>
    <t>Realizar por 5 meses, de manera quincenal, el reporte de muestreo de verificación sobre la Publicación de Órdenes de Pago en SECOP II</t>
  </si>
  <si>
    <t xml:space="preserve">Reportes de verificación </t>
  </si>
  <si>
    <t>Reportes de verificación de publicación de Órdenes de Pago en SECOP II realizados</t>
  </si>
  <si>
    <t>Finalizada el 5 de diciembre 2024</t>
  </si>
  <si>
    <t>Hallazgo Administrativo por la subestimación de la cuenta 190501 – Otros Activos – Bienes y Servicios Pagados por Anticipado – Seguros, y sobrestimación de la cuenta 511125 – Gastos de Administración – Generales – Seguros Generales, por valor de $1.329.375.183. 
Causa: Variaciones en la cobertura de las pólizas  en la dinámica de ofertas de proceso, que no fueron tenidas en cuenta en el momento del registro contable.</t>
  </si>
  <si>
    <t>Junto con  la remisión de las pólizas por las diferentes coberturas, para trámite de pago, la Subdirección de Servicios Administrativos - SSA remitirá a la Subidrección Financiera un cuadro en excel que indique las vigencias de las diferentes coberturas, de tal forma que las mismas se discriminen por cada una una de las vigencias fiscales cubiertas.</t>
  </si>
  <si>
    <t>Reporte Pólizas</t>
  </si>
  <si>
    <t xml:space="preserve">Cuadro con el detalle de tipo de cobertura, valor y vigencia contratadas durante la presente vigencia </t>
  </si>
  <si>
    <t>Subdirección de Servicios Administrativos</t>
  </si>
  <si>
    <t>FILA_13</t>
  </si>
  <si>
    <t>3.4.2.2</t>
  </si>
  <si>
    <t>Hallazgo administrativo con presunta incidencia disciplinaria por fallas en la supervisión del contrato 709 de 2023.
Causa: Contratos con requisitos especiales a soportar omitidos en el proceso de revisión.  Baja articulación entre los responsables de la revisión de cumplimiento de requisitos técnicos, jurídicos y financieros, que apoyan la supervisión de los contratos. Falta de mecanismos o herramientas que apoyen la revisión  de la totalidad de requisistos de un contrato bajo supervisón.</t>
  </si>
  <si>
    <t>Diseñar e implementar una herramienta de seguimiento a la ejecución de los contratos que permita al apoyo a la supervisión, la verificación del cumplimiento de la totalidad de los requisitos establecidos para los pagos, previamente revisados y aprobados por el profesional designado en la operación.</t>
  </si>
  <si>
    <t>Cumplimiento fases del diseño e implementación de la herramienta de seguimiento</t>
  </si>
  <si>
    <t>Fase ejecutadas/total de fases del diseño de la herramienta</t>
  </si>
  <si>
    <t>Subdirección de Imprenta Distrital</t>
  </si>
  <si>
    <t>No se registran avances</t>
  </si>
  <si>
    <t>Finalizada en agosto 2024</t>
  </si>
  <si>
    <t>FILA_14</t>
  </si>
  <si>
    <t>Hallazgo administrativo con presunta incidencia disciplinaria por fallas en la supervisión del contrato 709 de 2023.
Causa: Contratos con requisitos especiales a soportar omitidos en el proceso de revisión.  Baja articulación entre los responsables de la revisión de cumplimiento de requisitos técnicos, jurídicos y financieros, que apoyan la supervisión de los contratos. Falta de mecanismos o herramientas que apoyen la revisión de la totalidad de requisistos de un contrato bajo supervisón.</t>
  </si>
  <si>
    <t>Designar un apoyo a la supervisión para el seguimiento a la ejecución del contrato y verificación del cumplimiento de los requisitos en él establecidos, a través de la herramienta que se diseñe e implemente.</t>
  </si>
  <si>
    <t xml:space="preserve">Porcentaje de contratos con designación de apoyo a supervisión </t>
  </si>
  <si>
    <t>Número de apoyos a supervisión designados/ total de contratos</t>
  </si>
  <si>
    <t>Finalizada en diembre 2024</t>
  </si>
  <si>
    <t>FILA_6</t>
  </si>
  <si>
    <t>3.4.1.1.1</t>
  </si>
  <si>
    <t>Hallazgo Administrativo por inconsistencias en la rendición de la cuenta en el SIVICOF - Formulario electrónico CB-0402S- Seguimiento Plan de Mejoramiento.
Causa: Por falta de verificación y cruce de todas las acciones abiertas en el plan de mejoramiento.</t>
  </si>
  <si>
    <t xml:space="preserve">Verificar que en el formato CB-0402S Seguimiento Plan de Mejoramiento,  registre cada una de las acciones  de mejora abiertas a cierre de la vigencia 2024 y se garantice  la completitud de cada una de ellas en el reporte previo a la rendición de cuenta anual con corte a 31 de diciembre de 2024 . </t>
  </si>
  <si>
    <t xml:space="preserve">Formato CB-0402S reportado con el cruce de información de acciones abiertas en SIVICOF </t>
  </si>
  <si>
    <t>Oficina de Control Interno</t>
  </si>
  <si>
    <t>FILA_16</t>
  </si>
  <si>
    <t xml:space="preserve">3.4.2.3 </t>
  </si>
  <si>
    <t xml:space="preserve">Hallazgo administrativo con presunta incidencia disciplinaria: 
Por mayores valores pagados en los ítems no incluidos en el tarifario del contrato 625 de 2023.
Causa: En el evento 44 alojamiento Hotel Paraíso Terrenal 137  y  en el evento 189 compra Chocolisto y Flor de Jamaica,  no se solicitaron las cotizaciones adicionales establecidas en el anexo técnico, con el fin de validar la información enviada por el proveedor.
</t>
  </si>
  <si>
    <t>Para los eventos que requieran servicios o bienes que no se encuentren en el tarifario, la Oficina Consejería Distrital de Paz, Victimas y Reconciliación, elaborará e implementará una matriz de control y seguimiento con el fin de comparar los precios ofertados por el proveedor logístico contra los precios del mercado  mediante la solicitud de cotizaciones adicionales para validar que los montos presentados se encuentran dentro del rango de precios del mercado.</t>
  </si>
  <si>
    <t>% de bienes y servicios por fuera del tarifario que tienen validación de precios</t>
  </si>
  <si>
    <t>(Cantidad de bienes o servicios que no están en el tarifario y que fueron analizados en la matriz /(Cantidad de bienes o servicios que no están en e tarifario, contratados)*100</t>
  </si>
  <si>
    <t>Oficina Consejería Distrital de Paz Víctimas y Reconciliación</t>
  </si>
  <si>
    <t>Hallazgo administrativo por inconsistencias en la rendición de la cuenta en el SIVICOF.
Causa:  No se identificó la información cuantitativa de la “Población a Atender” en la vigencia 2023 para las Políticas Públicas que lidera la Entidad.</t>
  </si>
  <si>
    <t>Identificar la población a atender en las Políticas Públicas que lidera la Entidad, en cada vigencia de manera cuantativa.</t>
  </si>
  <si>
    <t>Porcentaje de Políticas Públicas con la identificación de la población a atender en la vigencia.</t>
  </si>
  <si>
    <t>(Políticas Públicas con la identificación de población a atender en la vigencia / Total políticas publicas que lidera  la Entidad) *100</t>
  </si>
  <si>
    <t>Oficina Asesora de Planeación</t>
  </si>
  <si>
    <t>Finalizada en noviembre 2024</t>
  </si>
  <si>
    <t>FILA_9</t>
  </si>
  <si>
    <t xml:space="preserve">Hallazgo administrativo con presunta incidencia disciplinaria por deficiencias en la publicación de documentos en la plataforma SECOP II, y por publicación extemporánea.
Causa: por publicación extemporánea y por ausencia de controles efectivos para realizar la publicación de documentos en SECOP con ocasión de la actividad de supervisión de los contratos </t>
  </si>
  <si>
    <t>Una vez la Dirección de Contratación actualice y socialice la lista de chequeo de los documentos que son suceptibles de publicación en la plataforma SECOP II, el Director de Talento Humano en su calidad de supervisor de contratos, socializará a los apoyos de la supervisión esta lista de chequeo a través de memorando electronico, para su obligatorio cumplimiento</t>
  </si>
  <si>
    <t>Memorando electrónico socialización lista de chequeo a los apoyo de la supervisión</t>
  </si>
  <si>
    <t>Dirección de Talento Humano</t>
  </si>
  <si>
    <t>FILA_15</t>
  </si>
  <si>
    <r>
      <t xml:space="preserve">Hallazgo administrativo con presunta incidencia disciplinaria por fallas en la supervisión contrato 565 de 2023.
</t>
    </r>
    <r>
      <rPr>
        <sz val="11"/>
        <rFont val="Calibri"/>
        <family val="2"/>
        <scheme val="minor"/>
      </rPr>
      <t>Causa: Presunto no cumplimiento de los requisitos legales en el formato de facturación de la Caja de Compensación COMPENSAR.</t>
    </r>
  </si>
  <si>
    <t>Radicar un oficio dirigido a la Caja de Compensación Familiar - COMPENSAR  para que esta  solicite directamente a la DIAN un concepto sobre el cumplimiento de su facturación y en caso de ser necesario ajuste lo que corresponda. Ello atendiendo los términos del hallazgo indicado por la Contraloría de Bogotá, D.C.</t>
  </si>
  <si>
    <t>Oficio dirigido a la Caja de Compensación familiar COMPENSAR respecto a observación de facturación</t>
  </si>
  <si>
    <t>(Cantidad de oficios dirigidos a la Compensar respecto a observación de facturación/Cantidad de Oficios programados para dirigir a la Compensar respecto a observación de facturación) * 100</t>
  </si>
  <si>
    <t>Finalizada en julio 2024</t>
  </si>
  <si>
    <t>FILA_8</t>
  </si>
  <si>
    <t xml:space="preserve">Hallazgo administrativo con presunta incidencia disciplinaria por deficiencias en la publicación de documentos en la plataforma SECOP II, por publicación extemporánea.
Causa: Ausencia de controles efectivos para realizar la publicación de documentos en SECOP con ocasión de la actividad de supervisión de los contratos </t>
  </si>
  <si>
    <t xml:space="preserve">Actualizar lista de chequeo de los contratos para indicar los documenros que serían susceptibles de publicación en SECOP, con el fin de que los supervisores puedan verificar periodicamente la publicación de los documentos </t>
  </si>
  <si>
    <t xml:space="preserve">Lista de chequeo actualizada  </t>
  </si>
  <si>
    <t xml:space="preserve">Dirección de Contratación, supervisores y apoyos a la supervisión </t>
  </si>
  <si>
    <t>FILA_7</t>
  </si>
  <si>
    <t>Hallazgo administrativo con presunta incidencia disciplinaria por deficiencias en la publicación de documentos en la plataforma SECOP II, por publicación extemporánea.
Causa: Falta de apropiación de los instrumentos que regulan la supervisión e interventoria (Manual de Supervisión e Interventoria, Procedimiento de supervisión e interventoria, guía de supervisión) y de la indicación expresa en estos documentos de los documentos que deben publicarse y la oportunidad</t>
  </si>
  <si>
    <t>Realizar cada tres meses jornadas de orientación y socialización del Manual de Contratación y Supervisión actualizado, así como la guía y el procedimiento de Interventoria y supervisión</t>
  </si>
  <si>
    <t>Jornadas de orientación en publicación en SECOP II</t>
  </si>
  <si>
    <t>Jornadas de orientación en publicación en SECOP II realizadas/ Jornadas de orientación en publicación en SECOP II programadas</t>
  </si>
  <si>
    <t xml:space="preserve">Dirección de Contratación </t>
  </si>
  <si>
    <t>La Direccción de Contratación con el fin de fortalecer la gestión contractual en la Secretaría General, reporta la socialización virtual que se llevó a caboar el 2 de mayo de 2025, de 10:00 a.m. -12:00 a.m</t>
  </si>
  <si>
    <t>FILA_12</t>
  </si>
  <si>
    <t>Hallazgo administrativo con presunta incidencia disciplinaria por fallas en la supervisión contrato 709 de 2023.
Causa: Falta de apropiación de los instrumentos que regulan la supervisión e interventoria (Manual de Supervisión e Interventoria, Procedimiento de supervisión e interventoria, guía de supervisión) y de la indicación expresa en estos documentos de los documentos que deben publicarse y la oportunidad</t>
  </si>
  <si>
    <t xml:space="preserve">HALLAZGO ADMINISTRATIVO CON INCIDENCIA FISCAL EN CUANTÍA DE $49.881.147 Y PRESUNTA DISCIPLINARIA, POR SOBRECOSTO EN LOS BIENES Y SERVICIOS ADQUIRIDOS EN LOS EVENTOS SS025, 82 Y 259. Causa del hallazgo se debe a la falta de verificación de las cotizaciones presentadas por el tercero al operador, lo cual permitió la aprobación de precios que excedieron los valores de mercado. </t>
  </si>
  <si>
    <t>Solicitar al operador el 100% de las facturas de los ítems no tarifarios adquiridos a terceros y que, cobra a la Secretaría General, con el fin de verificar la concordancia entre los precios cobrados y los costos reales incurridos,  en el marco del contrato 423 - 2024 a nombre de UT CONEVENTUALES</t>
  </si>
  <si>
    <t xml:space="preserve">Porcentaje de validaciones efectuadas a las facturas de ítems no tarifarios.
</t>
  </si>
  <si>
    <t>(Número de facturas solicitadas y validadas / Total de eventos con items no tarifarios)*100</t>
  </si>
  <si>
    <t>Consejería Distrital de Paz, Víctimas y Reconciliaciòn</t>
  </si>
  <si>
    <t>Realizar una revisión del 100% de los ítems fuera del tarifario en el marco del contrato 423 - 2024 a nombre de UT CONEVENTUALES, por parte de cada supervidor técnico, previo a remitir la información al Supervisor del Contrato con el objetivo de validar los valores pagados, asegurando que los montos facturados correspondan a los precios pagados a terceros.</t>
  </si>
  <si>
    <t xml:space="preserve">Porcentaje de revisión de ítems fuera del tarifario en el contrato 423 - 2024.
</t>
  </si>
  <si>
    <t>(Número de items revisados / Total de items fuera de tarifario en el contrato 423_2024)*100</t>
  </si>
  <si>
    <t>Hallazgo administrativo con incidencia fiscal en cuantía de $20.742.630 y presunta disciplinaria, por el pago de remuneración de servicios directos no tarifarios.</t>
  </si>
  <si>
    <t xml:space="preserve">Fortalecer el documento justificativo de las solicitudes de eventos que requieran uso de la figura "intuitu personae", siguiendo las reglas del contrato y las normas definidas en materia de contratación estatal.
</t>
  </si>
  <si>
    <t>Documentos justificativos fortalecidos.</t>
  </si>
  <si>
    <t>Número de documentos justificativos de las solicitudes "intuitu personae" / Número de solicitudes "intuitu personae"</t>
  </si>
  <si>
    <t>Oficina Consejeria Comunicaciones</t>
  </si>
  <si>
    <t>Presentar a los estructuradores de los procesos contractuales de Operador Logistico, aquellos eventos que en el marco de las posibilidades institucionales se prevean desarrollar durante la vigencia 2025.</t>
  </si>
  <si>
    <t>Eventos previstos para la vigencia 2025 presentados.</t>
  </si>
  <si>
    <t>Documento de eventos previstos a desarrollar en la vigencia 2025.</t>
  </si>
  <si>
    <t>Hallazgo administrativo con incidencia fiscal en cuantía de $10.236.285 y presunta disciplinaria, por pagos injustificados en los eventos SS006 y SS002 “IV Foro de Ciudades y Territorios de Paz”. Por Pago injustificado de dos noches de alojamiento los días 24 y 25 de junio de 2023 en cuantía $9.236.285 (debilidades en el control de la supervisión y limitación en el alcance de lo contemplado en el Anexo Técnico Operativo)</t>
  </si>
  <si>
    <t>Estructuración y Ajuste al Anexo Técnico Operativo, en lo correspondiente a los  numerales de  Asistencia del personal al evento y/o actividad, Itinerarios de viaje y agenda (únicamente para el personal asistente no perteneciente a la Entidad) y  Alojamiento</t>
  </si>
  <si>
    <t>Anexo Técnico ajustado para revisión de la Dirección de Contratación</t>
  </si>
  <si>
    <t>Anexo Técnico ajustado</t>
  </si>
  <si>
    <t>Oficina Consejeria Relaciones Internacionales</t>
  </si>
  <si>
    <t>Desde la Consejería Distrital de Relaciones Internacionales se estructuró y ajustó el Anexo Técnico Operativo para los servicios de apoyo logístico conforme a las necesidades de los eventos de indole internacional, en este  se estableció  que el alojamiento se prestará durante los días que el beneficiario del alojamiento esté dedicado al evento (Alistamiento Logístico, Programación Temática y Cierre Administrativo), para el caso de invitados provenientes de otras ciudades o de otros países, la entidad cubrirá noches de alojamiento previo al evento de acuerdo a los itinerarios de los vuelos, previa aprobación del supervisor técnico respectivo (dependencia responsable del evento).</t>
  </si>
  <si>
    <t>Hallazgo administrativo con incidencia fiscal en cuantía de $10.236.285 y presunta disciplinaria, por pagos injustificados en los eventos SS006 y SS002 “IV Foro de Ciudades y Territorios de Paz”. Por Pago injustificado por concepto de “Daños a la Propiedad del Hotel”, en cuantía $1.000.000. (Limitación en el alcance de los amparos y coberturas de las pólizas de seguros contratadas que sustenten la declaratoria de este tipo de siniestros)</t>
  </si>
  <si>
    <t>Estructuración y Ajuste a los Estudios Previos que contemple amparos y coberturas en el programa de seguros de la Entidad y contratos de operación logística  daños ocasionados a terceros durante el desarrollo del evento por el Contratista y/o personal de apoyo logístico del contratista como del personal dispuesto por la Secretaría General.</t>
  </si>
  <si>
    <t>Estudio Previo ajustado para revisión de la Dirección de Contratación</t>
  </si>
  <si>
    <t>Estudio Previo ajustado</t>
  </si>
  <si>
    <t>La Consejería Distrital de Relaciones Internacionales  estructuró y ajustó los estudios previos respecto a la inclusión de una clausula mediante la cual se estipula la obligación de mantener una póliza de seguros de responsabilidad civil en la cual se solicita que el contratista deberá gestionar y mantener vigente una póliza de seguros que incluya coberturas por daños a terceros ocasionados durante el desarrollo de los eventos, por parte de su personal, quienes soporten el apoyo logístico para la operación, así como los asistentes a los eventos internacionales realizados en Bogotá.</t>
  </si>
  <si>
    <t>Hallazgo administrativo con incidencia fiscal en cuantía de $70.250.159 y presunta disciplinaria, por la no aplicación de impuestos y tributos del orden distrital, por los conceptos de reembolso en los ítems no tarifarios. Causa: Discrepancia en la aplicación de retenciones de ICA y estampillas, por los conceptos de reembolso en los ítems no tarifarios.</t>
  </si>
  <si>
    <t>Realizar capacitaciones en materia tributaria a supervisores y personal que interviene en la ejecución y trámite de pago de los contratos que implican intermediación y conceptos de reembolso en los ítems no tarifarios.</t>
  </si>
  <si>
    <t>Capacitaciones realizadas</t>
  </si>
  <si>
    <t>Número de Capacitaciones realizadas (1 primer semestre y 1 segundo semestre)</t>
  </si>
  <si>
    <t>Actualizar (en el sistema de gestión de calidad) el procedimiento “PR-333  Gestión de pagos” a fin de puntualizar el manejo tributario relacionado con deducciones de estampillas y retención de ICA.</t>
  </si>
  <si>
    <t>Procedimiento actualizado</t>
  </si>
  <si>
    <t>Número de procedimientos actualizados</t>
  </si>
  <si>
    <t>7.3.1</t>
  </si>
  <si>
    <t>Hallazgo administrativo por no liquidación del contrato 625 de 2023 en los términos legales.</t>
  </si>
  <si>
    <t xml:space="preserve">Realizar ajuste en los documentos precontractuales emanados de la Subsecretaria de Fortalecimiento Institucional sobre la cláusula de liquidación del contrato, estableciendo un periodo más amplio para la liquidación de conformidad con el analísis realizado de la matriz de riesgos y la complejidad del proceso, en todo caso dentro de los términos previstos en la normatividad de contratación estatal. </t>
  </si>
  <si>
    <t>liquidación del contrato</t>
  </si>
  <si>
    <t>Verificacion del No. de cláusulas ajustadas  en 1er trimestre de 2025 / Total contratos de la Sub Fort Inst suscritos  dif a contratación directa en 1er trimestre 2025)*100%</t>
  </si>
  <si>
    <t>Subsecretaría de Fortalecimiento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</si>
</sst>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dd/mm/yy;@"/>
    <numFmt numFmtId="166" formatCode="yyyy\-mm\-dd;@"/>
  </numFmts>
  <fonts count="11"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rgb="FFFF0000"/>
      <name val="Calibri"/>
      <family val="2"/>
      <scheme val="minor"/>
    </font>
    <font>
      <b/>
      <sz val="11"/>
      <color rgb="FF000000"/>
      <name val="Calibri"/>
      <family val="2"/>
      <scheme val="minor"/>
    </font>
    <font>
      <sz val="11"/>
      <color indexed="8"/>
      <name val="Calibri"/>
      <family val="2"/>
      <scheme val="minor"/>
    </font>
    <font>
      <b/>
      <sz val="9"/>
      <name val="Calibri"/>
      <family val="2"/>
    </font>
    <font>
      <sz val="11"/>
      <name val="Calibri"/>
      <family val="2"/>
      <scheme val="minor"/>
    </font>
    <font>
      <sz val="10"/>
      <name val="Calibri"/>
      <family val="2"/>
      <scheme val="minor"/>
    </font>
    <font>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92D05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165" fontId="7" fillId="5"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0" fillId="0" borderId="3" xfId="0" applyBorder="1"/>
    <xf numFmtId="0" fontId="1" fillId="2" borderId="3" xfId="0" applyFont="1" applyFill="1" applyBorder="1" applyAlignment="1">
      <alignment horizontal="center" vertical="center"/>
    </xf>
    <xf numFmtId="0" fontId="3" fillId="4" borderId="3" xfId="0" applyFont="1" applyFill="1" applyBorder="1" applyAlignment="1">
      <alignment vertical="center"/>
    </xf>
    <xf numFmtId="0" fontId="2" fillId="4" borderId="3" xfId="0" applyFont="1" applyFill="1" applyBorder="1" applyAlignment="1">
      <alignment vertical="center"/>
    </xf>
    <xf numFmtId="0" fontId="0" fillId="0" borderId="3" xfId="0" applyFill="1" applyBorder="1" applyAlignment="1" applyProtection="1">
      <alignment vertical="center"/>
      <protection locked="0"/>
    </xf>
    <xf numFmtId="0" fontId="0" fillId="0" borderId="3" xfId="0" applyFill="1" applyBorder="1" applyAlignment="1" applyProtection="1">
      <alignment horizontal="justify" vertical="center" wrapText="1"/>
      <protection locked="0"/>
    </xf>
    <xf numFmtId="0" fontId="0" fillId="0" borderId="3" xfId="0" applyFill="1" applyBorder="1" applyAlignment="1" applyProtection="1">
      <alignment horizontal="center" vertical="center"/>
      <protection locked="0"/>
    </xf>
    <xf numFmtId="0" fontId="0" fillId="0" borderId="3" xfId="0" applyFill="1" applyBorder="1" applyAlignment="1" applyProtection="1">
      <alignment horizontal="center" vertical="center" wrapText="1"/>
      <protection locked="0"/>
    </xf>
    <xf numFmtId="164" fontId="0" fillId="0" borderId="3" xfId="0" applyNumberFormat="1" applyFill="1" applyBorder="1" applyAlignment="1" applyProtection="1">
      <alignment horizontal="center" vertical="center"/>
      <protection locked="0"/>
    </xf>
    <xf numFmtId="9" fontId="0" fillId="0" borderId="3" xfId="1" applyFont="1" applyFill="1" applyBorder="1" applyAlignment="1" applyProtection="1">
      <alignment horizontal="center" vertical="center"/>
      <protection locked="0"/>
    </xf>
    <xf numFmtId="0" fontId="0" fillId="0" borderId="3" xfId="0" applyFill="1" applyBorder="1" applyAlignment="1" applyProtection="1">
      <alignment horizontal="left" vertical="center" wrapText="1"/>
      <protection locked="0"/>
    </xf>
    <xf numFmtId="0" fontId="0" fillId="0" borderId="0" xfId="0" applyFill="1"/>
    <xf numFmtId="0" fontId="0" fillId="0" borderId="0" xfId="0" applyFill="1" applyAlignment="1">
      <alignment horizontal="center" vertical="center"/>
    </xf>
    <xf numFmtId="0" fontId="0" fillId="0" borderId="0" xfId="0" applyFill="1" applyAlignment="1">
      <alignment horizontal="center"/>
    </xf>
    <xf numFmtId="0" fontId="1" fillId="2" borderId="5" xfId="0" applyFont="1" applyFill="1" applyBorder="1" applyAlignment="1">
      <alignment horizontal="center" vertical="center"/>
    </xf>
    <xf numFmtId="165" fontId="7" fillId="5" borderId="6" xfId="0" applyNumberFormat="1"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2" xfId="0" applyFill="1" applyBorder="1" applyAlignment="1" applyProtection="1">
      <alignment horizontal="center" vertical="center"/>
      <protection locked="0"/>
    </xf>
    <xf numFmtId="166" fontId="0" fillId="0" borderId="3" xfId="0" applyNumberFormat="1" applyFill="1" applyBorder="1" applyAlignment="1" applyProtection="1">
      <alignment horizontal="center" vertical="center"/>
      <protection locked="0"/>
    </xf>
    <xf numFmtId="166" fontId="0" fillId="0" borderId="7" xfId="0" applyNumberFormat="1" applyFill="1" applyBorder="1" applyAlignment="1" applyProtection="1">
      <alignment horizontal="center" vertical="center"/>
      <protection locked="0"/>
    </xf>
    <xf numFmtId="9" fontId="0" fillId="0" borderId="3" xfId="0" applyNumberFormat="1" applyFill="1" applyBorder="1" applyAlignment="1">
      <alignment horizontal="center" vertical="top"/>
    </xf>
    <xf numFmtId="0" fontId="9" fillId="0" borderId="3" xfId="0" applyFont="1" applyFill="1" applyBorder="1" applyAlignment="1">
      <alignment horizontal="justify" vertical="top" wrapText="1"/>
    </xf>
    <xf numFmtId="9" fontId="0" fillId="0" borderId="3" xfId="0" applyNumberFormat="1" applyFill="1" applyBorder="1" applyAlignment="1">
      <alignment horizontal="center" vertical="center"/>
    </xf>
    <xf numFmtId="0" fontId="0" fillId="0" borderId="3" xfId="0" applyFill="1" applyBorder="1" applyAlignment="1">
      <alignment horizontal="center" vertical="center"/>
    </xf>
    <xf numFmtId="166" fontId="0" fillId="0" borderId="3" xfId="0" applyNumberFormat="1" applyFill="1" applyBorder="1" applyAlignment="1">
      <alignment horizontal="center" vertical="center"/>
    </xf>
    <xf numFmtId="166" fontId="0" fillId="0" borderId="7" xfId="0" applyNumberFormat="1" applyFill="1" applyBorder="1" applyAlignment="1">
      <alignment horizontal="center" vertical="center"/>
    </xf>
    <xf numFmtId="0" fontId="0" fillId="0" borderId="3" xfId="0" applyFill="1" applyBorder="1" applyAlignment="1" applyProtection="1">
      <alignment horizontal="justify" vertical="top" wrapText="1"/>
      <protection locked="0"/>
    </xf>
    <xf numFmtId="0" fontId="0" fillId="0" borderId="3" xfId="0" applyFill="1" applyBorder="1" applyAlignment="1">
      <alignment horizontal="center" vertical="center" wrapText="1"/>
    </xf>
    <xf numFmtId="9" fontId="0" fillId="0" borderId="3" xfId="0" applyNumberForma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66" fontId="8" fillId="0" borderId="3" xfId="0" applyNumberFormat="1" applyFont="1" applyFill="1" applyBorder="1" applyAlignment="1" applyProtection="1">
      <alignment horizontal="center" vertical="center"/>
      <protection locked="0"/>
    </xf>
    <xf numFmtId="166" fontId="8" fillId="0" borderId="7" xfId="0" applyNumberFormat="1" applyFont="1" applyFill="1" applyBorder="1" applyAlignment="1" applyProtection="1">
      <alignment horizontal="center" vertical="center"/>
      <protection locked="0"/>
    </xf>
    <xf numFmtId="9" fontId="0" fillId="0" borderId="3" xfId="0" applyNumberFormat="1" applyFill="1" applyBorder="1" applyAlignment="1" applyProtection="1">
      <alignment horizontal="center" vertical="center" wrapText="1"/>
      <protection locked="0"/>
    </xf>
    <xf numFmtId="166" fontId="0" fillId="0" borderId="3" xfId="0" applyNumberFormat="1" applyFill="1" applyBorder="1" applyAlignment="1" applyProtection="1">
      <alignment horizontal="center" vertical="center" wrapText="1"/>
      <protection locked="0"/>
    </xf>
    <xf numFmtId="166" fontId="0" fillId="0" borderId="7" xfId="0" applyNumberFormat="1" applyFill="1" applyBorder="1" applyAlignment="1" applyProtection="1">
      <alignment horizontal="center" vertical="center" wrapText="1"/>
      <protection locked="0"/>
    </xf>
    <xf numFmtId="9" fontId="8" fillId="0" borderId="3" xfId="0" applyNumberFormat="1" applyFont="1" applyFill="1" applyBorder="1" applyAlignment="1" applyProtection="1">
      <alignment horizontal="center" vertical="center" wrapText="1"/>
      <protection locked="0"/>
    </xf>
    <xf numFmtId="166" fontId="0" fillId="0" borderId="8" xfId="0" applyNumberFormat="1" applyFill="1" applyBorder="1" applyAlignment="1" applyProtection="1">
      <alignment horizontal="center" vertical="center" wrapText="1"/>
      <protection locked="0"/>
    </xf>
    <xf numFmtId="166" fontId="0" fillId="0" borderId="9" xfId="0" applyNumberFormat="1" applyFill="1" applyBorder="1" applyAlignment="1" applyProtection="1">
      <alignment horizontal="center" vertical="center" wrapText="1"/>
      <protection locked="0"/>
    </xf>
    <xf numFmtId="0" fontId="0" fillId="0" borderId="3" xfId="0" applyFill="1" applyBorder="1" applyAlignment="1">
      <alignment horizontal="justify" vertical="top"/>
    </xf>
    <xf numFmtId="0" fontId="10" fillId="4" borderId="1" xfId="0" applyFont="1" applyFill="1" applyBorder="1" applyAlignment="1">
      <alignment vertical="center"/>
    </xf>
    <xf numFmtId="0" fontId="0" fillId="3" borderId="1" xfId="0" applyFill="1" applyBorder="1" applyAlignment="1" applyProtection="1">
      <alignment vertical="center"/>
      <protection locked="0"/>
    </xf>
    <xf numFmtId="0" fontId="0" fillId="0" borderId="1" xfId="0" applyFill="1" applyBorder="1" applyAlignment="1" applyProtection="1">
      <alignment vertical="center"/>
      <protection locked="0"/>
    </xf>
    <xf numFmtId="0" fontId="10" fillId="0" borderId="1" xfId="0" applyFont="1" applyFill="1" applyBorder="1" applyAlignment="1">
      <alignment horizontal="left" vertical="center" wrapText="1"/>
    </xf>
    <xf numFmtId="0" fontId="0" fillId="0" borderId="1" xfId="0" applyFill="1" applyBorder="1" applyAlignment="1" applyProtection="1">
      <alignment horizontal="justify" vertical="top"/>
      <protection locked="0"/>
    </xf>
    <xf numFmtId="0" fontId="0" fillId="0" borderId="1" xfId="0" applyFill="1" applyBorder="1" applyAlignment="1" applyProtection="1">
      <alignment horizontal="center" vertical="center"/>
      <protection locked="0"/>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1" xfId="0" applyFill="1" applyBorder="1" applyAlignment="1" applyProtection="1">
      <alignment horizontal="center" vertical="center" wrapText="1"/>
      <protection locked="0"/>
    </xf>
    <xf numFmtId="164" fontId="0" fillId="0" borderId="1" xfId="0" applyNumberFormat="1" applyFill="1" applyBorder="1" applyAlignment="1" applyProtection="1">
      <alignment horizontal="center" vertical="center"/>
      <protection locked="0"/>
    </xf>
    <xf numFmtId="9" fontId="0" fillId="0" borderId="1" xfId="1" applyFont="1" applyFill="1" applyBorder="1" applyAlignment="1">
      <alignment horizontal="center" vertical="center"/>
    </xf>
    <xf numFmtId="0" fontId="0" fillId="0" borderId="1" xfId="0" applyFill="1" applyBorder="1" applyAlignment="1">
      <alignment horizontal="justify" vertical="top"/>
    </xf>
    <xf numFmtId="0" fontId="0" fillId="0" borderId="1" xfId="0" applyFill="1" applyBorder="1" applyAlignment="1" applyProtection="1">
      <alignment horizontal="justify" vertical="justify" wrapText="1"/>
      <protection locked="0"/>
    </xf>
    <xf numFmtId="0" fontId="0" fillId="0" borderId="1" xfId="0" applyFill="1" applyBorder="1" applyAlignment="1" applyProtection="1">
      <alignment horizontal="justify" vertical="center" wrapText="1"/>
      <protection locked="0"/>
    </xf>
    <xf numFmtId="9"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justify" vertical="center"/>
      <protection locked="0"/>
    </xf>
    <xf numFmtId="0" fontId="8" fillId="0" borderId="1" xfId="0" applyFont="1" applyFill="1" applyBorder="1" applyAlignment="1" applyProtection="1">
      <alignment vertical="center" wrapText="1"/>
      <protection locked="0"/>
    </xf>
    <xf numFmtId="0" fontId="8" fillId="0" borderId="3" xfId="0" applyFont="1" applyFill="1" applyBorder="1" applyAlignment="1">
      <alignment horizontal="justify" vertical="top"/>
    </xf>
    <xf numFmtId="9" fontId="0" fillId="0" borderId="6" xfId="0" applyNumberFormat="1" applyFill="1" applyBorder="1" applyAlignment="1">
      <alignment horizontal="center" vertical="center"/>
    </xf>
    <xf numFmtId="0" fontId="8" fillId="0" borderId="6" xfId="0" applyFont="1" applyFill="1" applyBorder="1" applyAlignment="1">
      <alignment horizontal="justify" vertical="top"/>
    </xf>
    <xf numFmtId="164" fontId="8" fillId="0" borderId="1" xfId="0" applyNumberFormat="1" applyFont="1" applyFill="1" applyBorder="1" applyAlignment="1" applyProtection="1">
      <alignment horizontal="center" vertical="center"/>
      <protection locked="0"/>
    </xf>
    <xf numFmtId="9" fontId="0" fillId="0" borderId="1" xfId="0" applyNumberForma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E432AE9-0CAD-4776-A8F1-B344BB611098}"/>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9E93053-354F-4A6F-A3EB-198D1441E8C6}"/>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1022"/>
  <sheetViews>
    <sheetView showGridLines="0" tabSelected="1" zoomScale="89" zoomScaleNormal="89" workbookViewId="0">
      <selection activeCell="Q12" sqref="Q12"/>
    </sheetView>
  </sheetViews>
  <sheetFormatPr baseColWidth="10" defaultColWidth="9.140625" defaultRowHeight="15" x14ac:dyDescent="0.25"/>
  <cols>
    <col min="2" max="2" width="16" customWidth="1"/>
    <col min="3" max="3" width="26" customWidth="1"/>
    <col min="4" max="4" width="26.5703125" customWidth="1"/>
    <col min="5" max="5" width="26.85546875" customWidth="1"/>
    <col min="6" max="6" width="22.140625" customWidth="1"/>
    <col min="7" max="7" width="60.7109375" customWidth="1"/>
    <col min="8" max="8" width="19" style="3" customWidth="1"/>
    <col min="9" max="9" width="32.7109375" customWidth="1"/>
    <col min="10" max="10" width="26" customWidth="1"/>
    <col min="11" max="11" width="27" customWidth="1"/>
    <col min="12" max="12" width="10" style="4" customWidth="1"/>
    <col min="13" max="13" width="22" customWidth="1"/>
    <col min="14" max="14" width="21" style="4" customWidth="1"/>
    <col min="15" max="15" width="26" style="4" customWidth="1"/>
    <col min="16" max="16" width="10.42578125" bestFit="1" customWidth="1"/>
    <col min="17" max="17" width="30.140625" customWidth="1"/>
    <col min="18" max="23" width="14.140625" customWidth="1"/>
    <col min="24" max="241" width="8" customWidth="1"/>
    <col min="242" max="242" width="21.5703125" customWidth="1"/>
  </cols>
  <sheetData>
    <row r="1" spans="1:17" x14ac:dyDescent="0.25">
      <c r="B1" s="1" t="s">
        <v>0</v>
      </c>
      <c r="C1" s="1">
        <v>70</v>
      </c>
      <c r="D1" s="1" t="s">
        <v>1</v>
      </c>
    </row>
    <row r="2" spans="1:17" x14ac:dyDescent="0.25">
      <c r="B2" s="1" t="s">
        <v>2</v>
      </c>
      <c r="C2" s="1">
        <v>14251</v>
      </c>
      <c r="D2" s="1" t="s">
        <v>3</v>
      </c>
    </row>
    <row r="3" spans="1:17" x14ac:dyDescent="0.25">
      <c r="B3" s="1" t="s">
        <v>4</v>
      </c>
      <c r="C3" s="1">
        <v>1</v>
      </c>
    </row>
    <row r="4" spans="1:17" x14ac:dyDescent="0.25">
      <c r="B4" s="1" t="s">
        <v>5</v>
      </c>
      <c r="C4" s="1">
        <v>104</v>
      </c>
    </row>
    <row r="5" spans="1:17" x14ac:dyDescent="0.25">
      <c r="B5" s="1" t="s">
        <v>6</v>
      </c>
      <c r="C5" s="2">
        <v>45553</v>
      </c>
    </row>
    <row r="6" spans="1:17" x14ac:dyDescent="0.25">
      <c r="B6" s="1" t="s">
        <v>7</v>
      </c>
      <c r="C6" s="1">
        <v>1</v>
      </c>
      <c r="D6" s="1" t="s">
        <v>8</v>
      </c>
    </row>
    <row r="8" spans="1:17" x14ac:dyDescent="0.25">
      <c r="A8" s="1" t="s">
        <v>9</v>
      </c>
      <c r="B8" s="68" t="s">
        <v>10</v>
      </c>
      <c r="C8" s="69"/>
      <c r="D8" s="69"/>
      <c r="E8" s="69"/>
      <c r="F8" s="69"/>
      <c r="G8" s="69"/>
      <c r="H8" s="69"/>
      <c r="I8" s="69"/>
      <c r="J8" s="69"/>
      <c r="K8" s="69"/>
      <c r="L8" s="69"/>
      <c r="M8" s="69"/>
      <c r="N8" s="69"/>
      <c r="O8" s="69"/>
    </row>
    <row r="9" spans="1:17" x14ac:dyDescent="0.25">
      <c r="C9" s="6">
        <v>4</v>
      </c>
      <c r="D9" s="6">
        <v>8</v>
      </c>
      <c r="E9" s="6">
        <v>20</v>
      </c>
      <c r="F9" s="6">
        <v>24</v>
      </c>
      <c r="G9" s="6">
        <v>28</v>
      </c>
      <c r="H9" s="6">
        <v>32</v>
      </c>
      <c r="I9" s="6">
        <v>36</v>
      </c>
      <c r="J9" s="6">
        <v>44</v>
      </c>
      <c r="K9" s="6">
        <v>48</v>
      </c>
      <c r="L9" s="6">
        <v>60</v>
      </c>
      <c r="M9" s="6">
        <v>64</v>
      </c>
      <c r="N9" s="6">
        <v>68</v>
      </c>
      <c r="O9" s="6">
        <v>72</v>
      </c>
    </row>
    <row r="10" spans="1:17" ht="32.450000000000003" customHeight="1" x14ac:dyDescent="0.25">
      <c r="A10" s="7"/>
      <c r="B10" s="7"/>
      <c r="C10" s="8" t="s">
        <v>11</v>
      </c>
      <c r="D10" s="8" t="s">
        <v>12</v>
      </c>
      <c r="E10" s="8" t="s">
        <v>13</v>
      </c>
      <c r="F10" s="8" t="s">
        <v>14</v>
      </c>
      <c r="G10" s="8" t="s">
        <v>15</v>
      </c>
      <c r="H10" s="8" t="s">
        <v>16</v>
      </c>
      <c r="I10" s="8" t="s">
        <v>17</v>
      </c>
      <c r="J10" s="8" t="s">
        <v>18</v>
      </c>
      <c r="K10" s="8" t="s">
        <v>19</v>
      </c>
      <c r="L10" s="8" t="s">
        <v>20</v>
      </c>
      <c r="M10" s="8" t="s">
        <v>21</v>
      </c>
      <c r="N10" s="8" t="s">
        <v>22</v>
      </c>
      <c r="O10" s="8" t="s">
        <v>23</v>
      </c>
      <c r="P10" s="5" t="s">
        <v>80</v>
      </c>
      <c r="Q10" s="5" t="s">
        <v>77</v>
      </c>
    </row>
    <row r="11" spans="1:17" ht="105" x14ac:dyDescent="0.25">
      <c r="A11" s="8">
        <v>1</v>
      </c>
      <c r="B11" s="7" t="s">
        <v>24</v>
      </c>
      <c r="C11" s="9">
        <v>104</v>
      </c>
      <c r="D11" s="11" t="s">
        <v>43</v>
      </c>
      <c r="E11" s="11">
        <v>47</v>
      </c>
      <c r="F11" s="11" t="s">
        <v>47</v>
      </c>
      <c r="G11" s="12" t="s">
        <v>61</v>
      </c>
      <c r="H11" s="13">
        <v>1</v>
      </c>
      <c r="I11" s="12" t="s">
        <v>51</v>
      </c>
      <c r="J11" s="14" t="s">
        <v>52</v>
      </c>
      <c r="K11" s="14" t="s">
        <v>52</v>
      </c>
      <c r="L11" s="13">
        <v>1</v>
      </c>
      <c r="M11" s="14" t="s">
        <v>53</v>
      </c>
      <c r="N11" s="15">
        <v>45566</v>
      </c>
      <c r="O11" s="15">
        <v>45716</v>
      </c>
      <c r="P11" s="16">
        <v>1</v>
      </c>
      <c r="Q11" s="17" t="s">
        <v>78</v>
      </c>
    </row>
    <row r="12" spans="1:17" ht="75" x14ac:dyDescent="0.25">
      <c r="A12" s="8">
        <v>2</v>
      </c>
      <c r="B12" s="7" t="s">
        <v>44</v>
      </c>
      <c r="C12" s="9">
        <v>104</v>
      </c>
      <c r="D12" s="11" t="s">
        <v>43</v>
      </c>
      <c r="E12" s="11">
        <v>47</v>
      </c>
      <c r="F12" s="11" t="s">
        <v>47</v>
      </c>
      <c r="G12" s="12" t="s">
        <v>62</v>
      </c>
      <c r="H12" s="13">
        <v>2</v>
      </c>
      <c r="I12" s="12" t="s">
        <v>54</v>
      </c>
      <c r="J12" s="14" t="s">
        <v>55</v>
      </c>
      <c r="K12" s="14" t="s">
        <v>56</v>
      </c>
      <c r="L12" s="13">
        <v>1</v>
      </c>
      <c r="M12" s="14" t="s">
        <v>53</v>
      </c>
      <c r="N12" s="15">
        <v>45717</v>
      </c>
      <c r="O12" s="15">
        <v>45904</v>
      </c>
      <c r="P12" s="16">
        <v>0</v>
      </c>
      <c r="Q12" s="17" t="s">
        <v>79</v>
      </c>
    </row>
    <row r="13" spans="1:17" ht="180" x14ac:dyDescent="0.25">
      <c r="A13" s="8">
        <v>3</v>
      </c>
      <c r="B13" s="7" t="s">
        <v>44</v>
      </c>
      <c r="C13" s="9">
        <v>104</v>
      </c>
      <c r="D13" s="11" t="s">
        <v>43</v>
      </c>
      <c r="E13" s="11">
        <v>47</v>
      </c>
      <c r="F13" s="11" t="s">
        <v>48</v>
      </c>
      <c r="G13" s="12" t="s">
        <v>63</v>
      </c>
      <c r="H13" s="13">
        <v>1</v>
      </c>
      <c r="I13" s="12" t="s">
        <v>68</v>
      </c>
      <c r="J13" s="14" t="s">
        <v>57</v>
      </c>
      <c r="K13" s="14" t="s">
        <v>69</v>
      </c>
      <c r="L13" s="13">
        <v>1</v>
      </c>
      <c r="M13" s="14" t="s">
        <v>53</v>
      </c>
      <c r="N13" s="15">
        <v>45689</v>
      </c>
      <c r="O13" s="15">
        <v>45904</v>
      </c>
      <c r="P13" s="16">
        <v>0</v>
      </c>
      <c r="Q13" s="17" t="s">
        <v>79</v>
      </c>
    </row>
    <row r="14" spans="1:17" ht="120" x14ac:dyDescent="0.25">
      <c r="A14" s="8">
        <v>4</v>
      </c>
      <c r="B14" s="7"/>
      <c r="C14" s="9">
        <v>104</v>
      </c>
      <c r="D14" s="11" t="s">
        <v>43</v>
      </c>
      <c r="E14" s="11">
        <v>47</v>
      </c>
      <c r="F14" s="11" t="s">
        <v>48</v>
      </c>
      <c r="G14" s="12" t="s">
        <v>63</v>
      </c>
      <c r="H14" s="13">
        <v>1</v>
      </c>
      <c r="I14" s="12" t="s">
        <v>67</v>
      </c>
      <c r="J14" s="14" t="s">
        <v>66</v>
      </c>
      <c r="K14" s="14" t="s">
        <v>66</v>
      </c>
      <c r="L14" s="13">
        <v>2</v>
      </c>
      <c r="M14" s="14" t="s">
        <v>53</v>
      </c>
      <c r="N14" s="15">
        <v>45566</v>
      </c>
      <c r="O14" s="15">
        <v>45747</v>
      </c>
      <c r="P14" s="16">
        <v>1</v>
      </c>
      <c r="Q14" s="17" t="s">
        <v>78</v>
      </c>
    </row>
    <row r="15" spans="1:17" ht="150" x14ac:dyDescent="0.25">
      <c r="A15" s="8">
        <v>5</v>
      </c>
      <c r="B15" s="7" t="s">
        <v>45</v>
      </c>
      <c r="C15" s="9">
        <v>104</v>
      </c>
      <c r="D15" s="11" t="s">
        <v>43</v>
      </c>
      <c r="E15" s="11">
        <v>47</v>
      </c>
      <c r="F15" s="11" t="s">
        <v>49</v>
      </c>
      <c r="G15" s="12" t="s">
        <v>64</v>
      </c>
      <c r="H15" s="13">
        <v>1</v>
      </c>
      <c r="I15" s="12" t="s">
        <v>70</v>
      </c>
      <c r="J15" s="14" t="s">
        <v>58</v>
      </c>
      <c r="K15" s="14" t="s">
        <v>58</v>
      </c>
      <c r="L15" s="13">
        <v>1</v>
      </c>
      <c r="M15" s="14" t="s">
        <v>53</v>
      </c>
      <c r="N15" s="15">
        <v>45566</v>
      </c>
      <c r="O15" s="15">
        <v>45747</v>
      </c>
      <c r="P15" s="16">
        <v>1</v>
      </c>
      <c r="Q15" s="17" t="s">
        <v>81</v>
      </c>
    </row>
    <row r="16" spans="1:17" ht="135" x14ac:dyDescent="0.25">
      <c r="A16" s="8">
        <v>6</v>
      </c>
      <c r="B16" s="7" t="s">
        <v>46</v>
      </c>
      <c r="C16" s="9">
        <v>104</v>
      </c>
      <c r="D16" s="11" t="s">
        <v>43</v>
      </c>
      <c r="E16" s="11">
        <v>47</v>
      </c>
      <c r="F16" s="11" t="s">
        <v>50</v>
      </c>
      <c r="G16" s="12" t="s">
        <v>65</v>
      </c>
      <c r="H16" s="13">
        <v>1</v>
      </c>
      <c r="I16" s="12" t="s">
        <v>71</v>
      </c>
      <c r="J16" s="14" t="s">
        <v>59</v>
      </c>
      <c r="K16" s="14" t="s">
        <v>60</v>
      </c>
      <c r="L16" s="13">
        <v>5</v>
      </c>
      <c r="M16" s="14" t="s">
        <v>53</v>
      </c>
      <c r="N16" s="15">
        <v>45748</v>
      </c>
      <c r="O16" s="15">
        <v>45904</v>
      </c>
      <c r="P16" s="16">
        <v>0</v>
      </c>
      <c r="Q16" s="17" t="s">
        <v>79</v>
      </c>
    </row>
    <row r="17" spans="1:17" ht="135" x14ac:dyDescent="0.25">
      <c r="A17" s="8">
        <v>7</v>
      </c>
      <c r="B17" s="7" t="s">
        <v>72</v>
      </c>
      <c r="C17" s="10">
        <v>104</v>
      </c>
      <c r="D17" s="11" t="s">
        <v>43</v>
      </c>
      <c r="E17" s="11">
        <v>47</v>
      </c>
      <c r="F17" s="11" t="s">
        <v>73</v>
      </c>
      <c r="G17" s="12" t="s">
        <v>74</v>
      </c>
      <c r="H17" s="13">
        <v>1</v>
      </c>
      <c r="I17" s="12" t="s">
        <v>76</v>
      </c>
      <c r="J17" s="12" t="s">
        <v>75</v>
      </c>
      <c r="K17" s="12" t="s">
        <v>75</v>
      </c>
      <c r="L17" s="13">
        <v>1</v>
      </c>
      <c r="M17" s="14" t="s">
        <v>53</v>
      </c>
      <c r="N17" s="15">
        <v>45689</v>
      </c>
      <c r="O17" s="15">
        <v>45777</v>
      </c>
      <c r="P17" s="16">
        <v>1</v>
      </c>
      <c r="Q17" s="17" t="s">
        <v>81</v>
      </c>
    </row>
    <row r="18" spans="1:17" x14ac:dyDescent="0.25">
      <c r="D18" s="18"/>
      <c r="E18" s="18"/>
      <c r="F18" s="18"/>
      <c r="G18" s="18"/>
      <c r="H18" s="19"/>
      <c r="I18" s="18"/>
      <c r="J18" s="18"/>
      <c r="K18" s="18"/>
      <c r="L18" s="20"/>
      <c r="M18" s="18"/>
      <c r="N18" s="20"/>
      <c r="O18" s="20"/>
      <c r="P18" s="18"/>
      <c r="Q18" s="18"/>
    </row>
    <row r="351004" spans="1:1" x14ac:dyDescent="0.25">
      <c r="A351004" t="s">
        <v>25</v>
      </c>
    </row>
    <row r="351005" spans="1:1" x14ac:dyDescent="0.25">
      <c r="A351005" t="s">
        <v>26</v>
      </c>
    </row>
    <row r="351006" spans="1:1" x14ac:dyDescent="0.25">
      <c r="A351006" t="s">
        <v>27</v>
      </c>
    </row>
    <row r="351007" spans="1:1" x14ac:dyDescent="0.25">
      <c r="A351007" t="s">
        <v>28</v>
      </c>
    </row>
    <row r="351008" spans="1:1" x14ac:dyDescent="0.25">
      <c r="A351008" t="s">
        <v>29</v>
      </c>
    </row>
    <row r="351009" spans="1:1" x14ac:dyDescent="0.25">
      <c r="A351009" t="s">
        <v>30</v>
      </c>
    </row>
    <row r="351010" spans="1:1" x14ac:dyDescent="0.25">
      <c r="A351010" t="s">
        <v>31</v>
      </c>
    </row>
    <row r="351011" spans="1:1" x14ac:dyDescent="0.25">
      <c r="A351011" t="s">
        <v>32</v>
      </c>
    </row>
    <row r="351012" spans="1:1" x14ac:dyDescent="0.25">
      <c r="A351012" t="s">
        <v>33</v>
      </c>
    </row>
    <row r="351013" spans="1:1" x14ac:dyDescent="0.25">
      <c r="A351013" t="s">
        <v>34</v>
      </c>
    </row>
    <row r="351014" spans="1:1" x14ac:dyDescent="0.25">
      <c r="A351014" t="s">
        <v>35</v>
      </c>
    </row>
    <row r="351015" spans="1:1" x14ac:dyDescent="0.25">
      <c r="A351015" t="s">
        <v>36</v>
      </c>
    </row>
    <row r="351016" spans="1:1" x14ac:dyDescent="0.25">
      <c r="A351016" t="s">
        <v>37</v>
      </c>
    </row>
    <row r="351017" spans="1:1" x14ac:dyDescent="0.25">
      <c r="A351017" t="s">
        <v>38</v>
      </c>
    </row>
    <row r="351018" spans="1:1" x14ac:dyDescent="0.25">
      <c r="A351018" t="s">
        <v>39</v>
      </c>
    </row>
    <row r="351019" spans="1:1" x14ac:dyDescent="0.25">
      <c r="A351019" t="s">
        <v>40</v>
      </c>
    </row>
    <row r="351020" spans="1:1" x14ac:dyDescent="0.25">
      <c r="A351020" t="s">
        <v>41</v>
      </c>
    </row>
    <row r="351021" spans="1:1" x14ac:dyDescent="0.25">
      <c r="A351021" t="s">
        <v>42</v>
      </c>
    </row>
    <row r="351022" spans="1:1" x14ac:dyDescent="0.25">
      <c r="A351022" t="s">
        <v>43</v>
      </c>
    </row>
  </sheetData>
  <mergeCells count="1">
    <mergeCell ref="B8:O8"/>
  </mergeCells>
  <dataValidations count="10">
    <dataValidation type="textLength" allowBlank="1" showInputMessage="1" showErrorMessage="1" errorTitle="Entrada no válida" error="Escriba un texto  Maximo 500 Caracteres" promptTitle="Cualquier contenido Maximo 500 Caracteres" sqref="G11:G12 I11:I17 J17:K17">
      <formula1>0</formula1>
      <formula2>500</formula2>
    </dataValidation>
    <dataValidation type="textLength" allowBlank="1" showInputMessage="1" showErrorMessage="1" errorTitle="Entrada no válida" error="Escriba un texto  Maximo 100 Caracteres" promptTitle="Cualquier contenido Maximo 100 Caracteres" sqref="M11:M17 K14:K15 J11:J16">
      <formula1>0</formula1>
      <formula2>100</formula2>
    </dataValidation>
    <dataValidation type="textLength" allowBlank="1" showInputMessage="1" showErrorMessage="1" errorTitle="Entrada no válida" error="Escriba un texto  Maximo 200 Caracteres" promptTitle="Cualquier contenido Maximo 200 Caracteres" sqref="K11:K13 K16">
      <formula1>0</formula1>
      <formula2>200</formula2>
    </dataValidation>
    <dataValidation type="textLength" allowBlank="1" showInputMessage="1" showErrorMessage="1" errorTitle="Entrada no válida" error="Escriba un texto  Maximo 9 Caracteres" promptTitle="Cualquier contenido Maximo 9 Caracteres" sqref="C11:C17">
      <formula1>0</formula1>
      <formula2>9</formula2>
    </dataValidation>
    <dataValidation type="list" allowBlank="1" showInputMessage="1" showErrorMessage="1" errorTitle="Entrada no válida" error="Por favor seleccione un elemento de la lista" promptTitle="Seleccione un elemento de la lista" sqref="D11:D17">
      <formula1>$A$351003:$A$351022</formula1>
    </dataValidation>
    <dataValidation type="decimal" allowBlank="1" showInputMessage="1" showErrorMessage="1" errorTitle="Entrada no válida" error="Por favor escriba un número" promptTitle="Escriba un número en esta casilla" sqref="E11:E17">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7">
      <formula1>0</formula1>
      <formula2>20</formula2>
    </dataValidation>
    <dataValidation type="whole" allowBlank="1" showInputMessage="1" showErrorMessage="1" errorTitle="Entrada no válida" error="Por favor escriba un número entero" promptTitle="Escriba un número entero en esta casilla" sqref="H11:H17">
      <formula1>-999</formula1>
      <formula2>999</formula2>
    </dataValidation>
    <dataValidation type="decimal" allowBlank="1" showInputMessage="1" showErrorMessage="1" errorTitle="Entrada no válida" error="Por favor escriba un número" promptTitle="Escriba un número en esta casilla" sqref="L11:L17">
      <formula1>-999999</formula1>
      <formula2>999999</formula2>
    </dataValidation>
    <dataValidation type="date" allowBlank="1" showInputMessage="1" errorTitle="Entrada no válida" error="Por favor escriba una fecha válida (AAAA/MM/DD)" promptTitle="Ingrese una fecha (AAAA/MM/DD)" sqref="N11:O17">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1021"/>
  <sheetViews>
    <sheetView showGridLines="0" zoomScale="75" zoomScaleNormal="75" workbookViewId="0">
      <selection activeCell="Q11" sqref="Q11"/>
    </sheetView>
  </sheetViews>
  <sheetFormatPr baseColWidth="10" defaultColWidth="9.140625" defaultRowHeight="15" x14ac:dyDescent="0.25"/>
  <cols>
    <col min="1" max="1" width="9.140625" style="3"/>
    <col min="2" max="2" width="16" style="3" customWidth="1"/>
    <col min="3" max="3" width="26" style="3" customWidth="1"/>
    <col min="4" max="4" width="17.7109375" style="3" customWidth="1"/>
    <col min="5" max="5" width="31.28515625" style="3" customWidth="1"/>
    <col min="6" max="6" width="19.7109375" customWidth="1"/>
    <col min="7" max="7" width="61.7109375" customWidth="1"/>
    <col min="8" max="8" width="16.85546875" customWidth="1"/>
    <col min="9" max="9" width="34.7109375" customWidth="1"/>
    <col min="10" max="10" width="26" customWidth="1"/>
    <col min="11" max="11" width="27" customWidth="1"/>
    <col min="12" max="12" width="10" customWidth="1"/>
    <col min="13" max="13" width="22" customWidth="1"/>
    <col min="14" max="14" width="21" customWidth="1"/>
    <col min="15" max="15" width="26" customWidth="1"/>
    <col min="16" max="29" width="29.42578125" customWidth="1"/>
    <col min="30" max="238" width="8" customWidth="1"/>
  </cols>
  <sheetData>
    <row r="1" spans="1:17" x14ac:dyDescent="0.25">
      <c r="B1" s="1" t="s">
        <v>0</v>
      </c>
      <c r="C1" s="1">
        <v>70</v>
      </c>
      <c r="D1" s="1" t="s">
        <v>1</v>
      </c>
    </row>
    <row r="2" spans="1:17" x14ac:dyDescent="0.25">
      <c r="B2" s="1" t="s">
        <v>2</v>
      </c>
      <c r="C2" s="1">
        <v>14251</v>
      </c>
      <c r="D2" s="1" t="s">
        <v>3</v>
      </c>
    </row>
    <row r="3" spans="1:17" x14ac:dyDescent="0.25">
      <c r="B3" s="1" t="s">
        <v>4</v>
      </c>
      <c r="C3" s="1">
        <v>1</v>
      </c>
    </row>
    <row r="4" spans="1:17" x14ac:dyDescent="0.25">
      <c r="B4" s="1" t="s">
        <v>5</v>
      </c>
      <c r="C4" s="1">
        <v>104</v>
      </c>
    </row>
    <row r="5" spans="1:17" x14ac:dyDescent="0.25">
      <c r="B5" s="1" t="s">
        <v>6</v>
      </c>
      <c r="C5" s="2">
        <v>45456</v>
      </c>
    </row>
    <row r="6" spans="1:17" x14ac:dyDescent="0.25">
      <c r="B6" s="1" t="s">
        <v>7</v>
      </c>
      <c r="C6" s="1">
        <v>1</v>
      </c>
      <c r="D6" s="1" t="s">
        <v>8</v>
      </c>
    </row>
    <row r="8" spans="1:17" x14ac:dyDescent="0.25">
      <c r="A8" s="1" t="s">
        <v>9</v>
      </c>
      <c r="B8" s="68" t="s">
        <v>10</v>
      </c>
      <c r="C8" s="69"/>
      <c r="D8" s="69"/>
      <c r="E8" s="69"/>
      <c r="F8" s="69"/>
      <c r="G8" s="69"/>
      <c r="H8" s="69"/>
      <c r="I8" s="69"/>
      <c r="J8" s="69"/>
      <c r="K8" s="69"/>
      <c r="L8" s="69"/>
      <c r="M8" s="69"/>
      <c r="N8" s="69"/>
      <c r="O8" s="69"/>
    </row>
    <row r="9" spans="1:17" x14ac:dyDescent="0.25">
      <c r="C9" s="1">
        <v>4</v>
      </c>
      <c r="D9" s="1">
        <v>8</v>
      </c>
      <c r="E9" s="1">
        <v>20</v>
      </c>
      <c r="F9" s="1">
        <v>24</v>
      </c>
      <c r="G9" s="1">
        <v>28</v>
      </c>
      <c r="H9" s="1">
        <v>32</v>
      </c>
      <c r="I9" s="1">
        <v>36</v>
      </c>
      <c r="J9" s="1">
        <v>44</v>
      </c>
      <c r="K9" s="1">
        <v>48</v>
      </c>
      <c r="L9" s="1">
        <v>60</v>
      </c>
      <c r="M9" s="1">
        <v>64</v>
      </c>
      <c r="N9" s="1">
        <v>68</v>
      </c>
      <c r="O9" s="1">
        <v>72</v>
      </c>
    </row>
    <row r="10" spans="1:17" ht="42.75" customHeight="1" thickBot="1" x14ac:dyDescent="0.3">
      <c r="C10" s="1" t="s">
        <v>11</v>
      </c>
      <c r="D10" s="1" t="s">
        <v>12</v>
      </c>
      <c r="E10" s="1" t="s">
        <v>13</v>
      </c>
      <c r="F10" s="1" t="s">
        <v>14</v>
      </c>
      <c r="G10" s="1" t="s">
        <v>15</v>
      </c>
      <c r="H10" s="1" t="s">
        <v>16</v>
      </c>
      <c r="I10" s="1" t="s">
        <v>17</v>
      </c>
      <c r="J10" s="1" t="s">
        <v>18</v>
      </c>
      <c r="K10" s="1" t="s">
        <v>19</v>
      </c>
      <c r="L10" s="1" t="s">
        <v>20</v>
      </c>
      <c r="M10" s="1" t="s">
        <v>21</v>
      </c>
      <c r="N10" s="1" t="s">
        <v>22</v>
      </c>
      <c r="O10" s="21" t="s">
        <v>23</v>
      </c>
      <c r="P10" s="22" t="s">
        <v>80</v>
      </c>
      <c r="Q10" s="22" t="s">
        <v>77</v>
      </c>
    </row>
    <row r="11" spans="1:17" ht="135.75" thickBot="1" x14ac:dyDescent="0.3">
      <c r="A11" s="1">
        <v>1</v>
      </c>
      <c r="B11" s="3" t="s">
        <v>24</v>
      </c>
      <c r="C11" s="23">
        <v>104</v>
      </c>
      <c r="D11" s="24" t="s">
        <v>43</v>
      </c>
      <c r="E11" s="24">
        <v>41</v>
      </c>
      <c r="F11" s="13" t="s">
        <v>82</v>
      </c>
      <c r="G11" s="12" t="s">
        <v>83</v>
      </c>
      <c r="H11" s="13">
        <v>1</v>
      </c>
      <c r="I11" s="12" t="s">
        <v>84</v>
      </c>
      <c r="J11" s="12" t="s">
        <v>85</v>
      </c>
      <c r="K11" s="12" t="s">
        <v>86</v>
      </c>
      <c r="L11" s="13">
        <v>1</v>
      </c>
      <c r="M11" s="12" t="s">
        <v>87</v>
      </c>
      <c r="N11" s="25">
        <v>45657</v>
      </c>
      <c r="O11" s="26">
        <v>45716</v>
      </c>
      <c r="P11" s="27">
        <v>1</v>
      </c>
      <c r="Q11" s="28" t="s">
        <v>88</v>
      </c>
    </row>
    <row r="12" spans="1:17" ht="135.75" thickBot="1" x14ac:dyDescent="0.3">
      <c r="A12" s="1">
        <v>3</v>
      </c>
      <c r="B12" s="3" t="s">
        <v>45</v>
      </c>
      <c r="C12" s="23">
        <v>104</v>
      </c>
      <c r="D12" s="24" t="s">
        <v>43</v>
      </c>
      <c r="E12" s="24">
        <v>41</v>
      </c>
      <c r="F12" s="13" t="s">
        <v>89</v>
      </c>
      <c r="G12" s="12" t="s">
        <v>90</v>
      </c>
      <c r="H12" s="13">
        <v>2</v>
      </c>
      <c r="I12" s="12" t="s">
        <v>91</v>
      </c>
      <c r="J12" s="12" t="s">
        <v>92</v>
      </c>
      <c r="K12" s="12" t="s">
        <v>93</v>
      </c>
      <c r="L12" s="13">
        <v>3</v>
      </c>
      <c r="M12" s="12" t="s">
        <v>87</v>
      </c>
      <c r="N12" s="25">
        <v>45535</v>
      </c>
      <c r="O12" s="26">
        <v>45688</v>
      </c>
      <c r="P12" s="27">
        <v>1</v>
      </c>
      <c r="Q12" s="28" t="s">
        <v>78</v>
      </c>
    </row>
    <row r="13" spans="1:17" ht="135.75" thickBot="1" x14ac:dyDescent="0.3">
      <c r="A13" s="1">
        <v>4</v>
      </c>
      <c r="B13" s="3" t="s">
        <v>46</v>
      </c>
      <c r="C13" s="23">
        <v>104</v>
      </c>
      <c r="D13" s="24" t="s">
        <v>43</v>
      </c>
      <c r="E13" s="24">
        <v>41</v>
      </c>
      <c r="F13" s="13" t="s">
        <v>95</v>
      </c>
      <c r="G13" s="12" t="s">
        <v>96</v>
      </c>
      <c r="H13" s="13">
        <v>1</v>
      </c>
      <c r="I13" s="12" t="s">
        <v>97</v>
      </c>
      <c r="J13" s="12" t="s">
        <v>98</v>
      </c>
      <c r="K13" s="12" t="s">
        <v>99</v>
      </c>
      <c r="L13" s="30">
        <v>1</v>
      </c>
      <c r="M13" s="12" t="s">
        <v>87</v>
      </c>
      <c r="N13" s="25">
        <v>45474</v>
      </c>
      <c r="O13" s="26">
        <v>45688</v>
      </c>
      <c r="P13" s="27">
        <v>1</v>
      </c>
      <c r="Q13" s="28" t="s">
        <v>78</v>
      </c>
    </row>
    <row r="14" spans="1:17" ht="135.75" thickBot="1" x14ac:dyDescent="0.3">
      <c r="A14" s="1">
        <v>10</v>
      </c>
      <c r="B14" s="3" t="s">
        <v>100</v>
      </c>
      <c r="C14" s="23">
        <v>104</v>
      </c>
      <c r="D14" s="24" t="s">
        <v>43</v>
      </c>
      <c r="E14" s="24">
        <v>41</v>
      </c>
      <c r="F14" s="13" t="s">
        <v>101</v>
      </c>
      <c r="G14" s="12" t="s">
        <v>102</v>
      </c>
      <c r="H14" s="13">
        <v>4</v>
      </c>
      <c r="I14" s="12" t="s">
        <v>103</v>
      </c>
      <c r="J14" s="12" t="s">
        <v>104</v>
      </c>
      <c r="K14" s="12" t="s">
        <v>105</v>
      </c>
      <c r="L14" s="13">
        <v>2</v>
      </c>
      <c r="M14" s="12" t="s">
        <v>87</v>
      </c>
      <c r="N14" s="31">
        <v>45471</v>
      </c>
      <c r="O14" s="32">
        <v>45488</v>
      </c>
      <c r="P14" s="27">
        <v>1</v>
      </c>
      <c r="Q14" s="28" t="s">
        <v>106</v>
      </c>
    </row>
    <row r="15" spans="1:17" ht="135.75" thickBot="1" x14ac:dyDescent="0.3">
      <c r="A15" s="1">
        <v>11</v>
      </c>
      <c r="B15" s="3" t="s">
        <v>107</v>
      </c>
      <c r="C15" s="23">
        <v>104</v>
      </c>
      <c r="D15" s="24" t="s">
        <v>43</v>
      </c>
      <c r="E15" s="24">
        <v>41</v>
      </c>
      <c r="F15" s="13" t="s">
        <v>101</v>
      </c>
      <c r="G15" s="12" t="s">
        <v>108</v>
      </c>
      <c r="H15" s="30">
        <v>5</v>
      </c>
      <c r="I15" s="12" t="s">
        <v>109</v>
      </c>
      <c r="J15" s="12" t="s">
        <v>110</v>
      </c>
      <c r="K15" s="12" t="s">
        <v>111</v>
      </c>
      <c r="L15" s="30">
        <v>10</v>
      </c>
      <c r="M15" s="12" t="s">
        <v>87</v>
      </c>
      <c r="N15" s="31">
        <v>45474</v>
      </c>
      <c r="O15" s="32">
        <v>45631</v>
      </c>
      <c r="P15" s="27">
        <v>1</v>
      </c>
      <c r="Q15" s="28" t="s">
        <v>112</v>
      </c>
    </row>
    <row r="16" spans="1:17" ht="165.75" thickBot="1" x14ac:dyDescent="0.3">
      <c r="A16" s="1">
        <v>2</v>
      </c>
      <c r="B16" s="3" t="s">
        <v>44</v>
      </c>
      <c r="C16" s="23">
        <v>104</v>
      </c>
      <c r="D16" s="24" t="s">
        <v>43</v>
      </c>
      <c r="E16" s="24">
        <v>41</v>
      </c>
      <c r="F16" s="13" t="s">
        <v>89</v>
      </c>
      <c r="G16" s="12" t="s">
        <v>113</v>
      </c>
      <c r="H16" s="13">
        <v>1</v>
      </c>
      <c r="I16" s="12" t="s">
        <v>114</v>
      </c>
      <c r="J16" s="12" t="s">
        <v>115</v>
      </c>
      <c r="K16" s="12" t="s">
        <v>116</v>
      </c>
      <c r="L16" s="13">
        <v>1</v>
      </c>
      <c r="M16" s="12" t="s">
        <v>117</v>
      </c>
      <c r="N16" s="25">
        <v>45474</v>
      </c>
      <c r="O16" s="26">
        <v>45688</v>
      </c>
      <c r="P16" s="27">
        <v>1</v>
      </c>
      <c r="Q16" s="28" t="s">
        <v>78</v>
      </c>
    </row>
    <row r="17" spans="1:17" ht="150.75" thickBot="1" x14ac:dyDescent="0.3">
      <c r="A17" s="1">
        <v>13</v>
      </c>
      <c r="B17" s="3" t="s">
        <v>118</v>
      </c>
      <c r="C17" s="23">
        <v>104</v>
      </c>
      <c r="D17" s="24" t="s">
        <v>43</v>
      </c>
      <c r="E17" s="24">
        <v>41</v>
      </c>
      <c r="F17" s="34" t="s">
        <v>119</v>
      </c>
      <c r="G17" s="12" t="s">
        <v>120</v>
      </c>
      <c r="H17" s="30">
        <v>2</v>
      </c>
      <c r="I17" s="12" t="s">
        <v>121</v>
      </c>
      <c r="J17" s="12" t="s">
        <v>122</v>
      </c>
      <c r="K17" s="12" t="s">
        <v>123</v>
      </c>
      <c r="L17" s="35">
        <v>1</v>
      </c>
      <c r="M17" s="12" t="s">
        <v>124</v>
      </c>
      <c r="N17" s="25">
        <v>45474</v>
      </c>
      <c r="O17" s="26">
        <v>45534</v>
      </c>
      <c r="P17" s="27">
        <v>1</v>
      </c>
      <c r="Q17" s="28" t="s">
        <v>126</v>
      </c>
    </row>
    <row r="18" spans="1:17" ht="120.75" thickBot="1" x14ac:dyDescent="0.3">
      <c r="A18" s="1">
        <v>14</v>
      </c>
      <c r="B18" s="3" t="s">
        <v>127</v>
      </c>
      <c r="C18" s="23">
        <v>104</v>
      </c>
      <c r="D18" s="24" t="s">
        <v>43</v>
      </c>
      <c r="E18" s="24">
        <v>41</v>
      </c>
      <c r="F18" s="34" t="s">
        <v>119</v>
      </c>
      <c r="G18" s="12" t="s">
        <v>128</v>
      </c>
      <c r="H18" s="30">
        <v>3</v>
      </c>
      <c r="I18" s="12" t="s">
        <v>129</v>
      </c>
      <c r="J18" s="12" t="s">
        <v>130</v>
      </c>
      <c r="K18" s="12" t="s">
        <v>131</v>
      </c>
      <c r="L18" s="35">
        <v>1</v>
      </c>
      <c r="M18" s="12" t="s">
        <v>124</v>
      </c>
      <c r="N18" s="25">
        <v>45473</v>
      </c>
      <c r="O18" s="26">
        <v>45657</v>
      </c>
      <c r="P18" s="27">
        <v>1</v>
      </c>
      <c r="Q18" s="28" t="s">
        <v>132</v>
      </c>
    </row>
    <row r="19" spans="1:17" ht="135.75" thickBot="1" x14ac:dyDescent="0.3">
      <c r="A19" s="1">
        <v>6</v>
      </c>
      <c r="B19" s="3" t="s">
        <v>133</v>
      </c>
      <c r="C19" s="23">
        <v>104</v>
      </c>
      <c r="D19" s="24" t="s">
        <v>43</v>
      </c>
      <c r="E19" s="24">
        <v>41</v>
      </c>
      <c r="F19" s="36" t="s">
        <v>134</v>
      </c>
      <c r="G19" s="12" t="s">
        <v>135</v>
      </c>
      <c r="H19" s="36">
        <v>2</v>
      </c>
      <c r="I19" s="12" t="s">
        <v>136</v>
      </c>
      <c r="J19" s="12" t="s">
        <v>85</v>
      </c>
      <c r="K19" s="12" t="s">
        <v>137</v>
      </c>
      <c r="L19" s="36">
        <v>1</v>
      </c>
      <c r="M19" s="12" t="s">
        <v>138</v>
      </c>
      <c r="N19" s="37">
        <v>45658</v>
      </c>
      <c r="O19" s="38">
        <v>45716</v>
      </c>
      <c r="P19" s="27">
        <v>1</v>
      </c>
      <c r="Q19" s="28" t="s">
        <v>88</v>
      </c>
    </row>
    <row r="20" spans="1:17" ht="210.75" thickBot="1" x14ac:dyDescent="0.3">
      <c r="A20" s="1">
        <v>16</v>
      </c>
      <c r="B20" s="3" t="s">
        <v>139</v>
      </c>
      <c r="C20" s="23">
        <v>104</v>
      </c>
      <c r="D20" s="24" t="s">
        <v>43</v>
      </c>
      <c r="E20" s="24">
        <v>41</v>
      </c>
      <c r="F20" s="13" t="s">
        <v>140</v>
      </c>
      <c r="G20" s="12" t="s">
        <v>141</v>
      </c>
      <c r="H20" s="13">
        <v>1</v>
      </c>
      <c r="I20" s="12" t="s">
        <v>142</v>
      </c>
      <c r="J20" s="12" t="s">
        <v>143</v>
      </c>
      <c r="K20" s="12" t="s">
        <v>144</v>
      </c>
      <c r="L20" s="35">
        <v>1</v>
      </c>
      <c r="M20" s="12" t="s">
        <v>145</v>
      </c>
      <c r="N20" s="25">
        <v>45505</v>
      </c>
      <c r="O20" s="26">
        <v>45668</v>
      </c>
      <c r="P20" s="27">
        <v>1</v>
      </c>
      <c r="Q20" s="28" t="s">
        <v>78</v>
      </c>
    </row>
    <row r="21" spans="1:17" ht="75.75" thickBot="1" x14ac:dyDescent="0.3">
      <c r="A21" s="1">
        <v>5</v>
      </c>
      <c r="B21" s="3" t="s">
        <v>72</v>
      </c>
      <c r="C21" s="23">
        <v>104</v>
      </c>
      <c r="D21" s="24" t="s">
        <v>43</v>
      </c>
      <c r="E21" s="24">
        <v>41</v>
      </c>
      <c r="F21" s="30" t="s">
        <v>134</v>
      </c>
      <c r="G21" s="12" t="s">
        <v>146</v>
      </c>
      <c r="H21" s="13">
        <v>1</v>
      </c>
      <c r="I21" s="12" t="s">
        <v>147</v>
      </c>
      <c r="J21" s="12" t="s">
        <v>148</v>
      </c>
      <c r="K21" s="12" t="s">
        <v>149</v>
      </c>
      <c r="L21" s="39">
        <v>1</v>
      </c>
      <c r="M21" s="12" t="s">
        <v>150</v>
      </c>
      <c r="N21" s="40">
        <v>45474</v>
      </c>
      <c r="O21" s="41">
        <v>45626</v>
      </c>
      <c r="P21" s="42">
        <v>1</v>
      </c>
      <c r="Q21" s="12" t="s">
        <v>151</v>
      </c>
    </row>
    <row r="22" spans="1:17" ht="165.75" thickBot="1" x14ac:dyDescent="0.3">
      <c r="A22" s="1">
        <v>9</v>
      </c>
      <c r="B22" s="3" t="s">
        <v>152</v>
      </c>
      <c r="C22" s="23">
        <v>104</v>
      </c>
      <c r="D22" s="24" t="s">
        <v>43</v>
      </c>
      <c r="E22" s="24">
        <v>41</v>
      </c>
      <c r="F22" s="13" t="s">
        <v>101</v>
      </c>
      <c r="G22" s="12" t="s">
        <v>153</v>
      </c>
      <c r="H22" s="13">
        <v>3</v>
      </c>
      <c r="I22" s="12" t="s">
        <v>154</v>
      </c>
      <c r="J22" s="12" t="s">
        <v>155</v>
      </c>
      <c r="K22" s="12" t="s">
        <v>155</v>
      </c>
      <c r="L22" s="34">
        <v>1</v>
      </c>
      <c r="M22" s="12" t="s">
        <v>156</v>
      </c>
      <c r="N22" s="31">
        <v>45474</v>
      </c>
      <c r="O22" s="32">
        <v>45535</v>
      </c>
      <c r="P22" s="27">
        <v>1</v>
      </c>
      <c r="Q22" s="28" t="s">
        <v>126</v>
      </c>
    </row>
    <row r="23" spans="1:17" ht="149.25" customHeight="1" thickBot="1" x14ac:dyDescent="0.3">
      <c r="A23" s="1">
        <v>15</v>
      </c>
      <c r="B23" s="3" t="s">
        <v>157</v>
      </c>
      <c r="C23" s="23">
        <v>104</v>
      </c>
      <c r="D23" s="24" t="s">
        <v>43</v>
      </c>
      <c r="E23" s="24">
        <v>41</v>
      </c>
      <c r="F23" s="30" t="s">
        <v>119</v>
      </c>
      <c r="G23" s="12" t="s">
        <v>158</v>
      </c>
      <c r="H23" s="30">
        <v>4</v>
      </c>
      <c r="I23" s="12" t="s">
        <v>159</v>
      </c>
      <c r="J23" s="12" t="s">
        <v>160</v>
      </c>
      <c r="K23" s="12" t="s">
        <v>161</v>
      </c>
      <c r="L23" s="35">
        <v>1</v>
      </c>
      <c r="M23" s="12" t="s">
        <v>156</v>
      </c>
      <c r="N23" s="31">
        <v>45475</v>
      </c>
      <c r="O23" s="32">
        <v>45504</v>
      </c>
      <c r="P23" s="27">
        <v>1</v>
      </c>
      <c r="Q23" s="28" t="s">
        <v>162</v>
      </c>
    </row>
    <row r="24" spans="1:17" ht="162.75" customHeight="1" thickBot="1" x14ac:dyDescent="0.3">
      <c r="A24" s="1">
        <v>8</v>
      </c>
      <c r="B24" s="3" t="s">
        <v>163</v>
      </c>
      <c r="C24" s="23">
        <v>104</v>
      </c>
      <c r="D24" s="24" t="s">
        <v>43</v>
      </c>
      <c r="E24" s="24">
        <v>41</v>
      </c>
      <c r="F24" s="14" t="s">
        <v>101</v>
      </c>
      <c r="G24" s="12" t="s">
        <v>164</v>
      </c>
      <c r="H24" s="34">
        <v>2</v>
      </c>
      <c r="I24" s="12" t="s">
        <v>165</v>
      </c>
      <c r="J24" s="12" t="s">
        <v>166</v>
      </c>
      <c r="K24" s="12" t="s">
        <v>166</v>
      </c>
      <c r="L24" s="34">
        <v>1</v>
      </c>
      <c r="M24" s="12" t="s">
        <v>167</v>
      </c>
      <c r="N24" s="43">
        <v>45505</v>
      </c>
      <c r="O24" s="44">
        <v>45821</v>
      </c>
      <c r="P24" s="29">
        <v>1</v>
      </c>
      <c r="Q24" s="33"/>
    </row>
    <row r="25" spans="1:17" ht="120.75" thickBot="1" x14ac:dyDescent="0.3">
      <c r="A25" s="1">
        <v>7</v>
      </c>
      <c r="B25" s="3" t="s">
        <v>168</v>
      </c>
      <c r="C25" s="23">
        <v>104</v>
      </c>
      <c r="D25" s="24" t="s">
        <v>43</v>
      </c>
      <c r="E25" s="24">
        <v>41</v>
      </c>
      <c r="F25" s="14" t="s">
        <v>101</v>
      </c>
      <c r="G25" s="12" t="s">
        <v>169</v>
      </c>
      <c r="H25" s="14">
        <v>1</v>
      </c>
      <c r="I25" s="12" t="s">
        <v>170</v>
      </c>
      <c r="J25" s="12" t="s">
        <v>171</v>
      </c>
      <c r="K25" s="12" t="s">
        <v>172</v>
      </c>
      <c r="L25" s="14">
        <v>4</v>
      </c>
      <c r="M25" s="12" t="s">
        <v>173</v>
      </c>
      <c r="N25" s="40">
        <v>45505</v>
      </c>
      <c r="O25" s="41">
        <v>45821</v>
      </c>
      <c r="P25" s="29">
        <v>1</v>
      </c>
      <c r="Q25" s="45" t="s">
        <v>174</v>
      </c>
    </row>
    <row r="26" spans="1:17" ht="105.75" thickBot="1" x14ac:dyDescent="0.3">
      <c r="A26" s="1">
        <v>12</v>
      </c>
      <c r="B26" s="3" t="s">
        <v>175</v>
      </c>
      <c r="C26" s="23">
        <v>104</v>
      </c>
      <c r="D26" s="24" t="s">
        <v>43</v>
      </c>
      <c r="E26" s="24">
        <v>41</v>
      </c>
      <c r="F26" s="34" t="s">
        <v>119</v>
      </c>
      <c r="G26" s="12" t="s">
        <v>176</v>
      </c>
      <c r="H26" s="14">
        <v>1</v>
      </c>
      <c r="I26" s="12" t="s">
        <v>170</v>
      </c>
      <c r="J26" s="12" t="s">
        <v>171</v>
      </c>
      <c r="K26" s="12" t="s">
        <v>172</v>
      </c>
      <c r="L26" s="14">
        <v>4</v>
      </c>
      <c r="M26" s="12" t="s">
        <v>173</v>
      </c>
      <c r="N26" s="40">
        <v>45505</v>
      </c>
      <c r="O26" s="41">
        <v>45821</v>
      </c>
      <c r="P26" s="29">
        <v>1</v>
      </c>
      <c r="Q26" s="33" t="s">
        <v>174</v>
      </c>
    </row>
    <row r="27" spans="1:17" x14ac:dyDescent="0.25">
      <c r="D27" s="19"/>
      <c r="E27" s="19"/>
      <c r="F27" s="18"/>
      <c r="G27" s="18"/>
      <c r="H27" s="18"/>
      <c r="I27" s="18"/>
      <c r="J27" s="18"/>
      <c r="K27" s="18"/>
      <c r="L27" s="18"/>
      <c r="M27" s="18"/>
      <c r="N27" s="18"/>
      <c r="O27" s="18"/>
      <c r="P27" s="18"/>
      <c r="Q27" s="18"/>
    </row>
    <row r="28" spans="1:17" x14ac:dyDescent="0.25">
      <c r="D28" s="19"/>
      <c r="E28" s="19"/>
      <c r="F28" s="18"/>
      <c r="G28" s="18"/>
      <c r="H28" s="18"/>
      <c r="I28" s="18"/>
      <c r="J28" s="18"/>
      <c r="K28" s="18"/>
      <c r="L28" s="18"/>
      <c r="M28" s="18"/>
      <c r="N28" s="18"/>
      <c r="O28" s="18"/>
      <c r="P28" s="18"/>
      <c r="Q28" s="18"/>
    </row>
    <row r="29" spans="1:17" x14ac:dyDescent="0.25">
      <c r="D29" s="19"/>
      <c r="E29" s="19"/>
      <c r="F29" s="18"/>
      <c r="G29" s="18"/>
      <c r="H29" s="18"/>
      <c r="I29" s="18"/>
      <c r="J29" s="18"/>
      <c r="K29" s="18"/>
      <c r="L29" s="18"/>
      <c r="M29" s="18"/>
      <c r="N29" s="18"/>
      <c r="O29" s="18"/>
      <c r="P29" s="18"/>
      <c r="Q29" s="18"/>
    </row>
    <row r="30" spans="1:17" x14ac:dyDescent="0.25">
      <c r="D30" s="19"/>
      <c r="E30" s="19"/>
      <c r="F30" s="18"/>
      <c r="G30" s="18"/>
      <c r="H30" s="18"/>
      <c r="I30" s="18"/>
      <c r="J30" s="18"/>
      <c r="K30" s="18"/>
      <c r="L30" s="18"/>
      <c r="M30" s="18"/>
      <c r="N30" s="18"/>
      <c r="O30" s="18"/>
      <c r="P30" s="18"/>
      <c r="Q30" s="18"/>
    </row>
    <row r="351003" spans="1:1" x14ac:dyDescent="0.25">
      <c r="A351003" s="3" t="s">
        <v>25</v>
      </c>
    </row>
    <row r="351004" spans="1:1" x14ac:dyDescent="0.25">
      <c r="A351004" s="3" t="s">
        <v>26</v>
      </c>
    </row>
    <row r="351005" spans="1:1" x14ac:dyDescent="0.25">
      <c r="A351005" s="3" t="s">
        <v>27</v>
      </c>
    </row>
    <row r="351006" spans="1:1" x14ac:dyDescent="0.25">
      <c r="A351006" s="3" t="s">
        <v>28</v>
      </c>
    </row>
    <row r="351007" spans="1:1" x14ac:dyDescent="0.25">
      <c r="A351007" s="3" t="s">
        <v>29</v>
      </c>
    </row>
    <row r="351008" spans="1:1" x14ac:dyDescent="0.25">
      <c r="A351008" s="3" t="s">
        <v>30</v>
      </c>
    </row>
    <row r="351009" spans="1:1" x14ac:dyDescent="0.25">
      <c r="A351009" s="3" t="s">
        <v>31</v>
      </c>
    </row>
    <row r="351010" spans="1:1" x14ac:dyDescent="0.25">
      <c r="A351010" s="3" t="s">
        <v>32</v>
      </c>
    </row>
    <row r="351011" spans="1:1" x14ac:dyDescent="0.25">
      <c r="A351011" s="3" t="s">
        <v>33</v>
      </c>
    </row>
    <row r="351012" spans="1:1" x14ac:dyDescent="0.25">
      <c r="A351012" s="3" t="s">
        <v>34</v>
      </c>
    </row>
    <row r="351013" spans="1:1" x14ac:dyDescent="0.25">
      <c r="A351013" s="3" t="s">
        <v>35</v>
      </c>
    </row>
    <row r="351014" spans="1:1" x14ac:dyDescent="0.25">
      <c r="A351014" s="3" t="s">
        <v>36</v>
      </c>
    </row>
    <row r="351015" spans="1:1" x14ac:dyDescent="0.25">
      <c r="A351015" s="3" t="s">
        <v>37</v>
      </c>
    </row>
    <row r="351016" spans="1:1" x14ac:dyDescent="0.25">
      <c r="A351016" s="3" t="s">
        <v>38</v>
      </c>
    </row>
    <row r="351017" spans="1:1" x14ac:dyDescent="0.25">
      <c r="A351017" s="3" t="s">
        <v>39</v>
      </c>
    </row>
    <row r="351018" spans="1:1" x14ac:dyDescent="0.25">
      <c r="A351018" s="3" t="s">
        <v>40</v>
      </c>
    </row>
    <row r="351019" spans="1:1" x14ac:dyDescent="0.25">
      <c r="A351019" s="3" t="s">
        <v>41</v>
      </c>
    </row>
    <row r="351020" spans="1:1" x14ac:dyDescent="0.25">
      <c r="A351020" s="3" t="s">
        <v>42</v>
      </c>
    </row>
    <row r="351021" spans="1:1" x14ac:dyDescent="0.25">
      <c r="A351021" s="3" t="s">
        <v>43</v>
      </c>
    </row>
  </sheetData>
  <mergeCells count="1">
    <mergeCell ref="B8:O8"/>
  </mergeCells>
  <dataValidations count="10">
    <dataValidation type="date" allowBlank="1" showInputMessage="1" errorTitle="Entrada no válida" error="Por favor escriba una fecha válida (AAAA/MM/DD)" promptTitle="Ingrese una fecha (AAAA/MM/DD)" sqref="N11:N12 O11:O14 N15:O15 O25 N26:O26 N17:O19 N22:O24 O20">
      <formula1>1900/1/1</formula1>
      <formula2>3000/1/1</formula2>
    </dataValidation>
    <dataValidation type="decimal" allowBlank="1" showInputMessage="1" showErrorMessage="1" errorTitle="Entrada no válida" error="Por favor escriba un número" promptTitle="Escriba un número en esta casilla" sqref="L11:L13 L15 L17 L19:L20 L22:L26">
      <formula1>-999999</formula1>
      <formula2>999999</formula2>
    </dataValidation>
    <dataValidation type="textLength" allowBlank="1" showInputMessage="1" showErrorMessage="1" errorTitle="Entrada no válida" error="Escriba un texto  Maximo 200 Caracteres" promptTitle="Cualquier contenido Maximo 200 Caracteres" sqref="K11:K13 K15 K22 K26 K17 K19:K20 J19">
      <formula1>0</formula1>
      <formula2>200</formula2>
    </dataValidation>
    <dataValidation type="textLength" allowBlank="1" showInputMessage="1" showErrorMessage="1" errorTitle="Entrada no válida" error="Escriba un texto  Maximo 100 Caracteres" promptTitle="Cualquier contenido Maximo 100 Caracteres" sqref="J11:J13 M11:M15 J15 J17 J22 J26 M17 M19 M22:M26 J20">
      <formula1>0</formula1>
      <formula2>100</formula2>
    </dataValidation>
    <dataValidation type="whole" allowBlank="1" showInputMessage="1" showErrorMessage="1" errorTitle="Entrada no válida" error="Por favor escriba un número entero" promptTitle="Escriba un número entero en esta casilla" sqref="H11:H12 H14:H15 H26 H17 H19:H20">
      <formula1>-999</formula1>
      <formula2>999</formula2>
    </dataValidation>
    <dataValidation type="textLength" allowBlank="1" showInputMessage="1" showErrorMessage="1" errorTitle="Entrada no válida" error="Escriba un texto  Maximo 500 Caracteres" promptTitle="Cualquier contenido Maximo 500 Caracteres" sqref="G14 I11:I15 I26 I17 I19:I20 I22:I24">
      <formula1>0</formula1>
      <formula2>500</formula2>
    </dataValidation>
    <dataValidation type="textLength" allowBlank="1" showInputMessage="1" showErrorMessage="1" errorTitle="Entrada no válida" error="Escriba un texto  Maximo 20 Caracteres" promptTitle="Cualquier contenido Maximo 20 Caracteres" sqref="F11:F14">
      <formula1>0</formula1>
      <formula2>20</formula2>
    </dataValidation>
    <dataValidation type="decimal" allowBlank="1" showInputMessage="1" showErrorMessage="1" errorTitle="Entrada no válida" error="Por favor escriba un número" promptTitle="Escriba un número en esta casilla" sqref="E11:E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26">
      <formula1>$A$351002:$A$351021</formula1>
    </dataValidation>
    <dataValidation type="textLength" allowBlank="1" showInputMessage="1" showErrorMessage="1" errorTitle="Entrada no válida" error="Escriba un texto  Maximo 9 Caracteres" promptTitle="Cualquier contenido Maximo 9 Caracteres" sqref="C11:C26">
      <formula1>0</formula1>
      <formula2>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20"/>
  <sheetViews>
    <sheetView showGridLines="0" zoomScale="85" zoomScaleNormal="85" workbookViewId="0">
      <selection activeCell="Q11" sqref="Q11"/>
    </sheetView>
  </sheetViews>
  <sheetFormatPr baseColWidth="10" defaultColWidth="8.85546875" defaultRowHeight="15" x14ac:dyDescent="0.25"/>
  <cols>
    <col min="2" max="2" width="16" customWidth="1"/>
    <col min="3" max="3" width="26" customWidth="1"/>
    <col min="4" max="4" width="48" customWidth="1"/>
    <col min="5" max="5" width="74"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6" max="16" width="17.7109375" bestFit="1" customWidth="1"/>
    <col min="17" max="17" width="56.85546875" customWidth="1"/>
    <col min="18" max="251" width="33.7109375" customWidth="1"/>
  </cols>
  <sheetData>
    <row r="1" spans="1:18" x14ac:dyDescent="0.25">
      <c r="B1" s="1" t="s">
        <v>0</v>
      </c>
      <c r="C1" s="1">
        <v>70</v>
      </c>
      <c r="D1" s="1" t="s">
        <v>1</v>
      </c>
    </row>
    <row r="2" spans="1:18" x14ac:dyDescent="0.25">
      <c r="B2" s="1" t="s">
        <v>2</v>
      </c>
      <c r="C2" s="1">
        <v>14251</v>
      </c>
      <c r="D2" s="1" t="s">
        <v>3</v>
      </c>
    </row>
    <row r="3" spans="1:18" x14ac:dyDescent="0.25">
      <c r="B3" s="1" t="s">
        <v>4</v>
      </c>
      <c r="C3" s="1">
        <v>1</v>
      </c>
    </row>
    <row r="4" spans="1:18" x14ac:dyDescent="0.25">
      <c r="B4" s="1" t="s">
        <v>5</v>
      </c>
      <c r="C4" s="1">
        <v>104</v>
      </c>
    </row>
    <row r="5" spans="1:18" x14ac:dyDescent="0.25">
      <c r="B5" s="1" t="s">
        <v>6</v>
      </c>
      <c r="C5" s="2">
        <v>45630</v>
      </c>
    </row>
    <row r="6" spans="1:18" x14ac:dyDescent="0.25">
      <c r="B6" s="1" t="s">
        <v>7</v>
      </c>
      <c r="C6" s="1">
        <v>1</v>
      </c>
      <c r="D6" s="1" t="s">
        <v>8</v>
      </c>
    </row>
    <row r="8" spans="1:18" x14ac:dyDescent="0.25">
      <c r="A8" s="1" t="s">
        <v>9</v>
      </c>
      <c r="B8" s="68" t="s">
        <v>10</v>
      </c>
      <c r="C8" s="69"/>
      <c r="D8" s="69"/>
      <c r="E8" s="69"/>
      <c r="F8" s="69"/>
      <c r="G8" s="69"/>
      <c r="H8" s="69"/>
      <c r="I8" s="69"/>
      <c r="J8" s="69"/>
      <c r="K8" s="69"/>
      <c r="L8" s="69"/>
      <c r="M8" s="69"/>
      <c r="N8" s="69"/>
      <c r="O8" s="69"/>
    </row>
    <row r="9" spans="1:18" x14ac:dyDescent="0.25">
      <c r="C9" s="1">
        <v>4</v>
      </c>
      <c r="D9" s="1">
        <v>8</v>
      </c>
      <c r="E9" s="1">
        <v>20</v>
      </c>
      <c r="F9" s="1">
        <v>24</v>
      </c>
      <c r="G9" s="1">
        <v>28</v>
      </c>
      <c r="H9" s="1">
        <v>32</v>
      </c>
      <c r="I9" s="1">
        <v>36</v>
      </c>
      <c r="J9" s="1">
        <v>44</v>
      </c>
      <c r="K9" s="1">
        <v>48</v>
      </c>
      <c r="L9" s="1">
        <v>60</v>
      </c>
      <c r="M9" s="1">
        <v>64</v>
      </c>
      <c r="N9" s="1">
        <v>68</v>
      </c>
      <c r="O9" s="1">
        <v>72</v>
      </c>
    </row>
    <row r="10" spans="1:1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22" t="s">
        <v>80</v>
      </c>
      <c r="Q10" s="22" t="s">
        <v>77</v>
      </c>
    </row>
    <row r="11" spans="1:18" ht="285" x14ac:dyDescent="0.25">
      <c r="A11" s="1">
        <v>1</v>
      </c>
      <c r="B11" t="s">
        <v>24</v>
      </c>
      <c r="C11" s="46">
        <v>104</v>
      </c>
      <c r="D11" s="47" t="s">
        <v>43</v>
      </c>
      <c r="E11" s="48">
        <v>203</v>
      </c>
      <c r="F11" s="49" t="s">
        <v>47</v>
      </c>
      <c r="G11" s="50" t="s">
        <v>177</v>
      </c>
      <c r="H11" s="51">
        <v>1</v>
      </c>
      <c r="I11" s="50" t="s">
        <v>178</v>
      </c>
      <c r="J11" s="52" t="s">
        <v>179</v>
      </c>
      <c r="K11" s="52" t="s">
        <v>180</v>
      </c>
      <c r="L11" s="53">
        <v>1</v>
      </c>
      <c r="M11" s="54" t="s">
        <v>181</v>
      </c>
      <c r="N11" s="55">
        <v>45658</v>
      </c>
      <c r="O11" s="55">
        <v>45961</v>
      </c>
      <c r="P11" s="56">
        <v>0</v>
      </c>
      <c r="Q11" s="57" t="s">
        <v>125</v>
      </c>
      <c r="R11" s="18"/>
    </row>
    <row r="12" spans="1:18" ht="285" x14ac:dyDescent="0.25">
      <c r="A12" s="1">
        <v>2</v>
      </c>
      <c r="B12" t="s">
        <v>44</v>
      </c>
      <c r="C12" s="46">
        <v>104</v>
      </c>
      <c r="D12" s="47" t="s">
        <v>43</v>
      </c>
      <c r="E12" s="48">
        <v>203</v>
      </c>
      <c r="F12" s="49" t="s">
        <v>47</v>
      </c>
      <c r="G12" s="50" t="s">
        <v>177</v>
      </c>
      <c r="H12" s="51">
        <v>2</v>
      </c>
      <c r="I12" s="50" t="s">
        <v>182</v>
      </c>
      <c r="J12" s="52" t="s">
        <v>183</v>
      </c>
      <c r="K12" s="52" t="s">
        <v>184</v>
      </c>
      <c r="L12" s="53">
        <v>1</v>
      </c>
      <c r="M12" s="54" t="s">
        <v>181</v>
      </c>
      <c r="N12" s="55">
        <v>45658</v>
      </c>
      <c r="O12" s="55">
        <v>45808</v>
      </c>
      <c r="P12" s="56">
        <v>0</v>
      </c>
      <c r="Q12" s="57" t="s">
        <v>125</v>
      </c>
      <c r="R12" s="18"/>
    </row>
    <row r="13" spans="1:18" ht="165" x14ac:dyDescent="0.25">
      <c r="A13" s="1">
        <v>3</v>
      </c>
      <c r="B13" t="s">
        <v>45</v>
      </c>
      <c r="C13" s="46">
        <v>104</v>
      </c>
      <c r="D13" s="47" t="s">
        <v>43</v>
      </c>
      <c r="E13" s="48">
        <v>203</v>
      </c>
      <c r="F13" s="49" t="s">
        <v>48</v>
      </c>
      <c r="G13" s="50" t="s">
        <v>185</v>
      </c>
      <c r="H13" s="51">
        <v>1</v>
      </c>
      <c r="I13" s="58" t="s">
        <v>186</v>
      </c>
      <c r="J13" s="59" t="s">
        <v>187</v>
      </c>
      <c r="K13" s="59" t="s">
        <v>188</v>
      </c>
      <c r="L13" s="60">
        <v>1</v>
      </c>
      <c r="M13" s="61" t="s">
        <v>189</v>
      </c>
      <c r="N13" s="55">
        <v>45658</v>
      </c>
      <c r="O13" s="55">
        <v>45995</v>
      </c>
      <c r="P13" s="56">
        <v>0</v>
      </c>
      <c r="Q13" s="57" t="s">
        <v>125</v>
      </c>
      <c r="R13" s="18"/>
    </row>
    <row r="14" spans="1:18" ht="150" x14ac:dyDescent="0.25">
      <c r="A14" s="1">
        <v>4</v>
      </c>
      <c r="B14" t="s">
        <v>46</v>
      </c>
      <c r="C14" s="46">
        <v>104</v>
      </c>
      <c r="D14" s="47" t="s">
        <v>43</v>
      </c>
      <c r="E14" s="48">
        <v>203</v>
      </c>
      <c r="F14" s="49" t="s">
        <v>48</v>
      </c>
      <c r="G14" s="50" t="s">
        <v>185</v>
      </c>
      <c r="H14" s="51">
        <v>2</v>
      </c>
      <c r="I14" s="58" t="s">
        <v>190</v>
      </c>
      <c r="J14" s="59" t="s">
        <v>191</v>
      </c>
      <c r="K14" s="59" t="s">
        <v>192</v>
      </c>
      <c r="L14" s="51">
        <v>1</v>
      </c>
      <c r="M14" s="61" t="s">
        <v>189</v>
      </c>
      <c r="N14" s="55">
        <v>45748</v>
      </c>
      <c r="O14" s="55">
        <v>45869</v>
      </c>
      <c r="P14" s="56">
        <v>0</v>
      </c>
      <c r="Q14" s="57" t="s">
        <v>125</v>
      </c>
      <c r="R14" s="18"/>
    </row>
    <row r="15" spans="1:18" ht="285" x14ac:dyDescent="0.25">
      <c r="A15" s="1">
        <v>5</v>
      </c>
      <c r="B15" t="s">
        <v>72</v>
      </c>
      <c r="C15" s="46">
        <v>104</v>
      </c>
      <c r="D15" s="47" t="s">
        <v>43</v>
      </c>
      <c r="E15" s="48">
        <v>203</v>
      </c>
      <c r="F15" s="49" t="s">
        <v>49</v>
      </c>
      <c r="G15" s="50" t="s">
        <v>193</v>
      </c>
      <c r="H15" s="51">
        <v>1</v>
      </c>
      <c r="I15" s="50" t="s">
        <v>194</v>
      </c>
      <c r="J15" s="62" t="s">
        <v>195</v>
      </c>
      <c r="K15" s="51" t="s">
        <v>196</v>
      </c>
      <c r="L15" s="51">
        <v>1</v>
      </c>
      <c r="M15" s="61" t="s">
        <v>197</v>
      </c>
      <c r="N15" s="55">
        <v>45689</v>
      </c>
      <c r="O15" s="55">
        <v>45777</v>
      </c>
      <c r="P15" s="29">
        <v>1</v>
      </c>
      <c r="Q15" s="63" t="s">
        <v>198</v>
      </c>
      <c r="R15" s="18"/>
    </row>
    <row r="16" spans="1:18" ht="300" x14ac:dyDescent="0.25">
      <c r="A16" s="1">
        <v>6</v>
      </c>
      <c r="B16" t="s">
        <v>133</v>
      </c>
      <c r="C16" s="46">
        <v>104</v>
      </c>
      <c r="D16" s="47" t="s">
        <v>43</v>
      </c>
      <c r="E16" s="48">
        <v>203</v>
      </c>
      <c r="F16" s="49" t="s">
        <v>49</v>
      </c>
      <c r="G16" s="50" t="s">
        <v>199</v>
      </c>
      <c r="H16" s="51">
        <v>2</v>
      </c>
      <c r="I16" s="50" t="s">
        <v>200</v>
      </c>
      <c r="J16" s="62" t="s">
        <v>201</v>
      </c>
      <c r="K16" s="51" t="s">
        <v>202</v>
      </c>
      <c r="L16" s="51">
        <v>1</v>
      </c>
      <c r="M16" s="61" t="s">
        <v>197</v>
      </c>
      <c r="N16" s="55">
        <v>45691</v>
      </c>
      <c r="O16" s="55">
        <v>45777</v>
      </c>
      <c r="P16" s="64">
        <v>1</v>
      </c>
      <c r="Q16" s="65" t="s">
        <v>203</v>
      </c>
      <c r="R16" s="18"/>
    </row>
    <row r="17" spans="1:18" ht="225" x14ac:dyDescent="0.25">
      <c r="A17" s="1">
        <v>7</v>
      </c>
      <c r="B17" t="s">
        <v>168</v>
      </c>
      <c r="C17" s="46">
        <v>104</v>
      </c>
      <c r="D17" s="47" t="s">
        <v>43</v>
      </c>
      <c r="E17" s="48">
        <v>203</v>
      </c>
      <c r="F17" s="49" t="s">
        <v>50</v>
      </c>
      <c r="G17" s="50" t="s">
        <v>204</v>
      </c>
      <c r="H17" s="51">
        <v>1</v>
      </c>
      <c r="I17" s="50" t="s">
        <v>205</v>
      </c>
      <c r="J17" s="51" t="s">
        <v>206</v>
      </c>
      <c r="K17" s="54" t="s">
        <v>207</v>
      </c>
      <c r="L17" s="51">
        <v>2</v>
      </c>
      <c r="M17" s="51" t="s">
        <v>87</v>
      </c>
      <c r="N17" s="66">
        <v>45691</v>
      </c>
      <c r="O17" s="66">
        <v>45989</v>
      </c>
      <c r="P17" s="29">
        <v>0</v>
      </c>
      <c r="Q17" s="33" t="s">
        <v>94</v>
      </c>
      <c r="R17" s="18"/>
    </row>
    <row r="18" spans="1:18" ht="225" x14ac:dyDescent="0.25">
      <c r="A18" s="1">
        <v>8</v>
      </c>
      <c r="B18" t="s">
        <v>163</v>
      </c>
      <c r="C18" s="46">
        <v>104</v>
      </c>
      <c r="D18" s="47" t="s">
        <v>43</v>
      </c>
      <c r="E18" s="48">
        <v>203</v>
      </c>
      <c r="F18" s="49" t="s">
        <v>50</v>
      </c>
      <c r="G18" s="50" t="s">
        <v>204</v>
      </c>
      <c r="H18" s="51">
        <v>2</v>
      </c>
      <c r="I18" s="50" t="s">
        <v>208</v>
      </c>
      <c r="J18" s="51" t="s">
        <v>209</v>
      </c>
      <c r="K18" s="54" t="s">
        <v>210</v>
      </c>
      <c r="L18" s="51">
        <v>1</v>
      </c>
      <c r="M18" s="51" t="s">
        <v>87</v>
      </c>
      <c r="N18" s="66">
        <v>45705</v>
      </c>
      <c r="O18" s="66">
        <v>45838</v>
      </c>
      <c r="P18" s="29">
        <v>0</v>
      </c>
      <c r="Q18" s="33" t="s">
        <v>94</v>
      </c>
      <c r="R18" s="18"/>
    </row>
    <row r="19" spans="1:18" ht="300" x14ac:dyDescent="0.25">
      <c r="A19" s="1">
        <v>9</v>
      </c>
      <c r="B19" t="s">
        <v>152</v>
      </c>
      <c r="C19" s="46">
        <v>104</v>
      </c>
      <c r="D19" s="47" t="s">
        <v>43</v>
      </c>
      <c r="E19" s="48">
        <v>203</v>
      </c>
      <c r="F19" s="49" t="s">
        <v>211</v>
      </c>
      <c r="G19" s="50" t="s">
        <v>212</v>
      </c>
      <c r="H19" s="51">
        <v>1</v>
      </c>
      <c r="I19" s="50" t="s">
        <v>213</v>
      </c>
      <c r="J19" s="52" t="s">
        <v>214</v>
      </c>
      <c r="K19" s="52" t="s">
        <v>215</v>
      </c>
      <c r="L19" s="67">
        <v>1</v>
      </c>
      <c r="M19" s="52" t="s">
        <v>216</v>
      </c>
      <c r="N19" s="55">
        <v>45659</v>
      </c>
      <c r="O19" s="66">
        <v>45838</v>
      </c>
      <c r="P19" s="56">
        <v>0</v>
      </c>
      <c r="Q19" s="57" t="s">
        <v>125</v>
      </c>
      <c r="R19" s="18"/>
    </row>
    <row r="351002" spans="1:1" x14ac:dyDescent="0.25">
      <c r="A351002"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sheetData>
  <mergeCells count="1">
    <mergeCell ref="B8:O8"/>
  </mergeCells>
  <dataValidations count="10">
    <dataValidation type="list" allowBlank="1" showInputMessage="1" showErrorMessage="1" errorTitle="Entrada no válida" error="Por favor seleccione un elemento de la lista" promptTitle="Seleccione un elemento de la lista" sqref="D11:D19">
      <formula1>$A$350987:$A$351006</formula1>
    </dataValidation>
    <dataValidation type="date" allowBlank="1" showInputMessage="1" errorTitle="Entrada no válida" error="Por favor escriba una fecha válida (AAAA/MM/DD)" promptTitle="Ingrese una fecha (AAAA/MM/DD)" sqref="N13:O18">
      <formula1>1900/1/1</formula1>
      <formula2>3000/1/1</formula2>
    </dataValidation>
    <dataValidation type="decimal" allowBlank="1" showInputMessage="1" showErrorMessage="1" errorTitle="Entrada no válida" error="Por favor escriba un número" promptTitle="Escriba un número en esta casilla" sqref="L13:L18">
      <formula1>-999999</formula1>
      <formula2>999999</formula2>
    </dataValidation>
    <dataValidation type="textLength" allowBlank="1" showInputMessage="1" showErrorMessage="1" errorTitle="Entrada no válida" error="Escriba un texto  Maximo 200 Caracteres" promptTitle="Cualquier contenido Maximo 200 Caracteres" sqref="K13:K18">
      <formula1>0</formula1>
      <formula2>200</formula2>
    </dataValidation>
    <dataValidation type="textLength" allowBlank="1" showInputMessage="1" showErrorMessage="1" errorTitle="Entrada no válida" error="Escriba un texto  Maximo 100 Caracteres" promptTitle="Cualquier contenido Maximo 100 Caracteres" sqref="M11:M18 J13:J18">
      <formula1>0</formula1>
      <formula2>100</formula2>
    </dataValidation>
    <dataValidation type="whole" allowBlank="1" showInputMessage="1" showErrorMessage="1" errorTitle="Entrada no válida" error="Por favor escriba un número entero" promptTitle="Escriba un número entero en esta casilla" sqref="H11:H12 H15:H18">
      <formula1>-999</formula1>
      <formula2>999</formula2>
    </dataValidation>
    <dataValidation type="textLength" allowBlank="1" showInputMessage="1" showErrorMessage="1" errorTitle="Entrada no válida" error="Escriba un texto  Maximo 500 Caracteres" promptTitle="Cualquier contenido Maximo 500 Caracteres" sqref="G11:G12 I13:I18">
      <formula1>0</formula1>
      <formula2>500</formula2>
    </dataValidation>
    <dataValidation type="textLength" allowBlank="1" showInputMessage="1" showErrorMessage="1" errorTitle="Entrada no válida" error="Escriba un texto  Maximo 20 Caracteres" promptTitle="Cualquier contenido Maximo 20 Caracteres" sqref="F11:F12">
      <formula1>0</formula1>
      <formula2>20</formula2>
    </dataValidation>
    <dataValidation type="decimal" allowBlank="1" showInputMessage="1" showErrorMessage="1" errorTitle="Entrada no válida" error="Por favor escriba un número" promptTitle="Escriba un número en esta casilla" sqref="E11:E19">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sqref="C11:C19">
      <formula1>0</formula1>
      <formula2>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PAD 2024 CÓD 47</vt:lpstr>
      <vt:lpstr>PAD 2024 CÓD 41</vt:lpstr>
      <vt:lpstr>PAD 2024 CÓD 203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Maria Granados Cadavid</cp:lastModifiedBy>
  <dcterms:created xsi:type="dcterms:W3CDTF">2024-09-04T21:09:38Z</dcterms:created>
  <dcterms:modified xsi:type="dcterms:W3CDTF">2025-05-30T12:12:50Z</dcterms:modified>
</cp:coreProperties>
</file>