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06"/>
  <workbookPr defaultThemeVersion="166925"/>
  <mc:AlternateContent xmlns:mc="http://schemas.openxmlformats.org/markup-compatibility/2006">
    <mc:Choice Requires="x15">
      <x15ac:absPath xmlns:x15ac="http://schemas.microsoft.com/office/spreadsheetml/2010/11/ac" url="D:\SECRETARÍA_GENERAL ALCALDIA_MAYOR_DE_BOGOTA_actualizado\INDICADORES\INDICADORES DE GESTION\EVIDENCIAS GES_57\"/>
    </mc:Choice>
  </mc:AlternateContent>
  <xr:revisionPtr revIDLastSave="0" documentId="8_{28541CC2-BE41-4B99-9D8C-4CFC1E72B21E}" xr6:coauthVersionLast="47" xr6:coauthVersionMax="47" xr10:uidLastSave="{00000000-0000-0000-0000-000000000000}"/>
  <bookViews>
    <workbookView xWindow="-120" yWindow="-120" windowWidth="29040" windowHeight="15840" tabRatio="739" firstSheet="5" activeTab="5" xr2:uid="{00000000-000D-0000-FFFF-FFFF00000000}"/>
  </bookViews>
  <sheets>
    <sheet name="Eficiencia y colaboración " sheetId="5" r:id="rId1"/>
    <sheet name="Infraestructura tecnológica" sheetId="6" r:id="rId2"/>
    <sheet name="Uso estratégico de datos" sheetId="7" r:id="rId3"/>
    <sheet name="Adopción digital" sheetId="10" r:id="rId4"/>
    <sheet name="Fortalecimiento de la gestión " sheetId="8" r:id="rId5"/>
    <sheet name="Atención centrada en el ciudada" sheetId="9" r:id="rId6"/>
  </sheets>
  <definedNames>
    <definedName name="_xlnm.Print_Area" localSheetId="3">'Adopción digital'!$A$1:$R$32</definedName>
    <definedName name="_xlnm.Print_Area" localSheetId="5">'Atención centrada en el ciudada'!$A$1:$R$32</definedName>
    <definedName name="_xlnm.Print_Area" localSheetId="0">'Eficiencia y colaboración '!$A$1:$R$32</definedName>
    <definedName name="_xlnm.Print_Area" localSheetId="4">'Fortalecimiento de la gestión '!$A$1:$R$33</definedName>
    <definedName name="_xlnm.Print_Area" localSheetId="1">'Infraestructura tecnológica'!$A$1:$R$69</definedName>
    <definedName name="_xlnm.Print_Area" localSheetId="2">'Uso estratégico de datos'!$A$1:$R$37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1" i="8" l="1"/>
  <c r="J25" i="8"/>
  <c r="J25" i="9"/>
  <c r="J25" i="10"/>
  <c r="J27" i="6"/>
  <c r="J19" i="5"/>
  <c r="J21" i="10" l="1"/>
  <c r="J19" i="10"/>
  <c r="J15" i="10"/>
  <c r="J21" i="9"/>
  <c r="J19" i="9"/>
  <c r="J15" i="9"/>
  <c r="J19" i="8"/>
  <c r="J15" i="8"/>
  <c r="J49" i="6"/>
  <c r="J45" i="6"/>
  <c r="J30" i="7"/>
  <c r="J17" i="7"/>
  <c r="J16" i="7"/>
  <c r="J15" i="7"/>
  <c r="J24" i="7"/>
  <c r="J20" i="7"/>
  <c r="J18" i="7"/>
  <c r="J14" i="7"/>
  <c r="J43" i="6"/>
  <c r="J39" i="6"/>
  <c r="J37" i="6"/>
  <c r="J33" i="6"/>
  <c r="J31" i="6"/>
  <c r="J25" i="6"/>
  <c r="J21" i="6"/>
  <c r="J19" i="6"/>
  <c r="J15" i="6"/>
  <c r="J25" i="5"/>
  <c r="J21" i="5"/>
  <c r="J15"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Alba Lucia Carrillo</author>
  </authors>
  <commentList>
    <comment ref="E26" authorId="0" shapeId="0" xr:uid="{B58C96CA-1E59-4ECD-A325-E38546402CEA}">
      <text>
        <r>
          <rPr>
            <sz val="9"/>
            <color indexed="81"/>
            <rFont val="Tahoma"/>
            <family val="2"/>
          </rPr>
          <t>1. Licencias Office, 2.Licencias Software
3. Oracle
4. Abby
5. Hiperconvergencia y Aruba</t>
        </r>
      </text>
    </comment>
    <comment ref="E38" authorId="0" shapeId="0" xr:uid="{2C781834-C5F1-4308-8939-2DD6FB037AF9}">
      <text>
        <r>
          <rPr>
            <sz val="9"/>
            <color indexed="81"/>
            <rFont val="Tahoma"/>
            <family val="2"/>
          </rPr>
          <t>1. Software de Vulnerabilidades
2. SSL
3. Antivirus
4. Seguridad Perimetral
5. Solución de Backups
6. Oficial de seguridad</t>
        </r>
      </text>
    </comment>
  </commentList>
</comments>
</file>

<file path=xl/sharedStrings.xml><?xml version="1.0" encoding="utf-8"?>
<sst xmlns="http://schemas.openxmlformats.org/spreadsheetml/2006/main" count="542" uniqueCount="163">
  <si>
    <t>PROCESO</t>
  </si>
  <si>
    <t>Direccionamiento estratégico</t>
  </si>
  <si>
    <t>CÓDIGO</t>
  </si>
  <si>
    <t>4204000-FT-1138</t>
  </si>
  <si>
    <t>PROCEDIMIENTO</t>
  </si>
  <si>
    <t>Elaboración y seguimiento del Plan estratégico de TI basado en la arquitectura empresarial de TI</t>
  </si>
  <si>
    <t>VERSIÓN</t>
  </si>
  <si>
    <t>02</t>
  </si>
  <si>
    <t>FORMATO</t>
  </si>
  <si>
    <t>Seguimiento Trimestral PETI</t>
  </si>
  <si>
    <t>PÁGINA</t>
  </si>
  <si>
    <t>_ de_</t>
  </si>
  <si>
    <r>
      <t xml:space="preserve">PLAN ESTRATÉGICO DE TECNOLOGÍA DE INFORMACIÓN  PETI </t>
    </r>
    <r>
      <rPr>
        <b/>
        <u/>
        <sz val="14"/>
        <rFont val="Arial"/>
        <family val="2"/>
      </rPr>
      <t>cuatrienio</t>
    </r>
    <r>
      <rPr>
        <b/>
        <sz val="14"/>
        <rFont val="Arial"/>
        <family val="2"/>
      </rPr>
      <t xml:space="preserve">
VIGENCIA 2025
PROGRAMACIÓN / EJECUCIÓN 
SEGUIMIENTO PRIMER TRIMESTRE</t>
    </r>
  </si>
  <si>
    <t>No</t>
  </si>
  <si>
    <t>Objetivo Estratégico al que aporta</t>
  </si>
  <si>
    <t>Responsable /
Dependencia
Radicado avance</t>
  </si>
  <si>
    <t>Proyecto Alto Componente Tic / Hitos Importantes a Desarrollar</t>
  </si>
  <si>
    <t xml:space="preserve">Meta Cuatrienio </t>
  </si>
  <si>
    <r>
      <t xml:space="preserve">Ejecución Acumulada a Dic. </t>
    </r>
    <r>
      <rPr>
        <b/>
        <u/>
        <sz val="10"/>
        <rFont val="Arial"/>
        <family val="2"/>
      </rPr>
      <t>2024</t>
    </r>
  </si>
  <si>
    <t>Programación/Ejecución</t>
  </si>
  <si>
    <t>Avances de cada Hito / Observaciones</t>
  </si>
  <si>
    <t>Fecha Inicio</t>
  </si>
  <si>
    <t>Fecha Fin</t>
  </si>
  <si>
    <t>1er Trim</t>
  </si>
  <si>
    <t>2do Trim</t>
  </si>
  <si>
    <t>3er Trim</t>
  </si>
  <si>
    <t>4to Trim</t>
  </si>
  <si>
    <t>Eficiencia y colaboración organizacional</t>
  </si>
  <si>
    <t>Fortalecer las capacidades institucionales para la 
implementación de las políticas de gestión y 
desempeño con el fin de generar valor público, 
contribuir a la solución de los retos de ciudad y 
promover la participación ciudadana.</t>
  </si>
  <si>
    <t>OFICINA DE TECNOLOGÍAS DE LA INFORMACIÓN Y LAS COMUNICACIONES</t>
  </si>
  <si>
    <t>Optimización de procesos para la generación de valor público (Implementación de ajustes y mejoras en Sistemas de Información y nuevos desarrollos)</t>
  </si>
  <si>
    <t xml:space="preserve">4
Procesos </t>
  </si>
  <si>
    <t>Programado</t>
  </si>
  <si>
    <t>1 proceso</t>
  </si>
  <si>
    <t>25%
Informe trimestral de ajustes, mejoras realizadas a los Sistemas de Información de la Entidad y nuevos desarrollos</t>
  </si>
  <si>
    <r>
      <rPr>
        <sz val="10"/>
        <color rgb="FF000000"/>
        <rFont val="Arial"/>
      </rPr>
      <t>Durante el primer trimestre de 2025 se logró en forma general lo siguiente,</t>
    </r>
    <r>
      <rPr>
        <u/>
        <sz val="10"/>
        <color rgb="FF000000"/>
        <rFont val="Arial"/>
      </rPr>
      <t xml:space="preserve"> brindar soporte y mantenimiento</t>
    </r>
    <r>
      <rPr>
        <sz val="10"/>
        <color rgb="FF000000"/>
        <rFont val="Arial"/>
      </rPr>
      <t xml:space="preserve"> a las siguientes páginas web y sistemas de información de la secretaria general:
PORTALES
- SEDE ELECTRÓNICA WEB SECRETARÍA GENERAL
- GLOBO (SIBI)
- GOBIERNO ABIERTO BOGOTA
SISTEMAS DE INFORMACIÓN
- SISTEMA DE ASIGNACIÓN DE TURNOS (Nuevo SAT WEB)
- SISTEMA SAI Y SISTEMA SAE 
- SISTEMA SIPRES - DE PRESUPUESTO
- SISTEMA DE NÓMINA - PERNO
- SISTEMA DE ARCHIVO DE BOGOTÁ - SIAB (EL COFRE)
Durante el primer trimestre se logró en forma general lo siguiente, con la </t>
    </r>
    <r>
      <rPr>
        <u/>
        <sz val="10"/>
        <color rgb="FF000000"/>
        <rFont val="Arial"/>
      </rPr>
      <t xml:space="preserve">implementación de nuevas funcionalidades </t>
    </r>
    <r>
      <rPr>
        <sz val="10"/>
        <color rgb="FF000000"/>
        <rFont val="Arial"/>
      </rPr>
      <t xml:space="preserve">a portales y/o sistemas de información.
PORTALES
- PORTAL WEB DE GOBIERNO ABIERTO DE BOGOTÁ – GAB
- PORTAL WEB DE LA CONSEJERÍA DISTRITAL DE PAZ, VÍCTIMAS Y RECONCILIACIÓN
SISTEMAS DE INFORMACIÓN
- SISTEMA BOGOTA GLOBAL – GLOBO
- SISTEMA BOGOTA INTERNACIONAL – SIBI
- SISTEMA DE ASIGNACIÓN DE TURNOS (Nuevo SAT WEB)
- SIVIC
</t>
    </r>
  </si>
  <si>
    <t>Ejecutado</t>
  </si>
  <si>
    <t>Presupuesto asociado</t>
  </si>
  <si>
    <t>Presupuesto Inicial</t>
  </si>
  <si>
    <t>Presupuesto Programado Actual</t>
  </si>
  <si>
    <t>Ejecutado / Comprometido</t>
  </si>
  <si>
    <t>Girado</t>
  </si>
  <si>
    <t>OFICINA DE TECNOLOGÍAS DE LA INFORMACIÓN Y LAS COMUNICACIONES / SUBSECRETARÍA DISTRITAL DE FORTALECIMIENTO INSTITUCIONAL</t>
  </si>
  <si>
    <t xml:space="preserve">Arquitectura Empresarial Institucional </t>
  </si>
  <si>
    <t>Ejercicio de Arquitectura Empresarial Implementado</t>
  </si>
  <si>
    <t>1 ejercicio de Arquitectura Empresarial implementado</t>
  </si>
  <si>
    <t>20% 
INFORME DEL DIAGNÓSTICO E IDENTIFICACIÓN DE NECESIDADES</t>
  </si>
  <si>
    <t>20% 
PLANEACIÓN DE RECURSOS QUE SE REQUIEREN PARA DESARROLLAR EL PROYECTO</t>
  </si>
  <si>
    <t>30%
INFORME DE AVANCE DEL  DESARROLLO E IMPLEMENTACIÓN DEL PROYECTO</t>
  </si>
  <si>
    <t>30%
INFORME FINAL DE  DESARROLLO E IMPLEMENTACIÓN DEL PROYECTO</t>
  </si>
  <si>
    <t>Se realizó el informe diagnóstico y la identificación de necesidades a través del documento denominado "Anexo Técnico", con el fin de adelantar la contratación de la consultoría para el ejercicio de Arquitectura Empresarial en la Entidad, en la vigencia 2025. Además, se realizó el estudio de mercado a partir del evento de cotización “SGA-SIP-02-OTIC-AE”, en el cual participaron 11 interesados</t>
  </si>
  <si>
    <t>Nombre Elaboró:</t>
  </si>
  <si>
    <t>ERIKA TATIANA QUINTERO QUINTERO
FANNY GONZÁLEZ RODRÍGUEZ
ALBA LUCÍA CARRILLO SALINAS</t>
  </si>
  <si>
    <t>Nombre del Jefe</t>
  </si>
  <si>
    <t>ARLETH PATRICIA SAURITH CONTRERAS</t>
  </si>
  <si>
    <t>Firma Elaboró:</t>
  </si>
  <si>
    <t>Fecha:</t>
  </si>
  <si>
    <t>8 de abril de 2025</t>
  </si>
  <si>
    <t xml:space="preserve">Firma del Jefe: </t>
  </si>
  <si>
    <t>Firma Jefe Dependencia</t>
  </si>
  <si>
    <t>Infraestructura tecnológica ágil y adaptable</t>
  </si>
  <si>
    <t xml:space="preserve">Plan de Recuperación Ante Desastre (DRP) </t>
  </si>
  <si>
    <t>1
DRP Implementado</t>
  </si>
  <si>
    <t xml:space="preserve">Fase 1
 Plan de recuperación de TI Implementado
</t>
  </si>
  <si>
    <t xml:space="preserve">
0% 
</t>
  </si>
  <si>
    <t>20% 
INFORME DEL DIAGNÓSTICO E IDENTIFICACIÓN DE NECESIDADES PARA EL DRP</t>
  </si>
  <si>
    <t>40%
PLANEACIÓN DE RECURSOS E INFORME DE AVANCE DEL  DESARROLLO E IMPLEMENTACIÓN DEL DRP</t>
  </si>
  <si>
    <t>40%
INFORME FINAL DE  DESARROLLO E IMPLEMENTACIÓN DEL DRP</t>
  </si>
  <si>
    <t>N/A</t>
  </si>
  <si>
    <t>Mejoramiento y evolución de los servicios Tecnológicos en Nube</t>
  </si>
  <si>
    <t>Aumento de las capacidades tecnológicas en Nube</t>
  </si>
  <si>
    <t xml:space="preserve">166.586 CRÉDITOS CONTRATADOS EN EL 2024 </t>
  </si>
  <si>
    <t>170.000 CRÉDITOS PROGRAMADOS A CONTRATAR</t>
  </si>
  <si>
    <t>20% 
INFORME DEL DIAGNÓSTICO E IDENTIFICACIÓN DE NECESIDADES (RFI)</t>
  </si>
  <si>
    <t>20% 
SUSCRIPCIÓN DEL CONTRATO DE NUBE</t>
  </si>
  <si>
    <t>60%
DOCUMENTO CIERRE DE LA ORDEN DE COMPRA</t>
  </si>
  <si>
    <t>Se adelantó la estructuración del RFI (Anexo Técnico) para la adquisición de servicios de nube pública Azure y se realizó la publicación del evento RFI No. 186532 en la Tienda Virtual del Estado Colombiano (TVEC),  el cual cerro el 6 de marzo a las 18:00 horas.
Asimismo, se elaboraron los documentos de Estudios Previos y las simulaciones correspondientes para la nube pública de Azure. Se realizó la solicitud de elaboración del contrato No. 641 a la Dirección de Contratación, mediante el radicado 3-2025-8012. Posteriormente, se recibieron observaciones a través de  radicado y actualmente se están ajustando los Estudios Previos conforme a las observaciones recibidas.
Nota: Se recibio de Subsecretaria Servicio a la Ciudadania un CDP por valor de $80,000,000</t>
  </si>
  <si>
    <t>Modernización del Ecosistema de Soluciones TI</t>
  </si>
  <si>
    <t>Mantener actualizadas el 100% de las plataformas tecnológicas</t>
  </si>
  <si>
    <t>312/12/2027</t>
  </si>
  <si>
    <t>Informes de avances de las Plataformas (Cuando aplique para el período)</t>
  </si>
  <si>
    <t>25%
Informes de avances de las Plataformas</t>
  </si>
  <si>
    <t>Se renovó el servicio de soporte de la base de datos ORACLE, lo cual trae  beneficios como: Derecho a descargar y recibir actualizaciones, versiones de mantenimiento, parches, asistencia telefónica, y otros servicios de soporte técnico. Esto garantiza el acceso a versiones más recientes del programa que Oracle pone a disposición de sus clientes con soporte, sin costo adicional por licenciamiento.
Se realizó la renovación del soporte y la actualización de la licencia ABBYY. El proceso fue publicado en el SECOP II bajo el número de proceso SGA-MC-05-2025, en el cual se presentaron dos oferentes y se llevó a cabo la evaluación técnica correspondiente.</t>
  </si>
  <si>
    <t>Renovar 892 equipos</t>
  </si>
  <si>
    <t>190 equipos renovados (PC y portátiles)</t>
  </si>
  <si>
    <t>290 equipos renovados</t>
  </si>
  <si>
    <t xml:space="preserve">50% 
SUSCRIPCIÓN DEL CONTRATO </t>
  </si>
  <si>
    <t>50%
ENTRADA ALMACÉN DE ELEMENTOS</t>
  </si>
  <si>
    <t>Fortalecimiento de Seguridad Digital</t>
  </si>
  <si>
    <t>Mantener actualizadas el 100% de las plataformas de seguridad digital</t>
  </si>
  <si>
    <t>Durante el primer trimestre de 2025 se logró adelantar la etapa precontractuales de:
* CERTIFICADOS DIGITALES DE SITIO SEGURO – SSL: Para este proceso se han realizado las siguientes etapas: análisis de necesidad,  definición de objeto y valor del proceso contractual,  elaboración del anexo técnico, revisión del catálogo del Acuerdo Marco para la adquisición de productos y servicios electrónicos y digitales de confianza,  justificación del proceso, elaboración de estudio de mercado, elaboración de matriz de riesgos, publicación del proceso, designación del comité evaluador del proceso, y respuesta a la observaciones presentadas durante etapa de publicación.
El proceso fue declarado desierto, dado que el único proponente superó el valor estimado en el presupuesto. Posteriormente, se realizó una nueva publicación del proceso, ajustándolo para permitir la participación de MIPYMES. Se designó nuevamente el comité evaluador y se recibieron cuatro (4) propuestas. Al evaluar la propuesta de menor valor, se identificó que no cumplía con el requisito de certificación ONAC, por lo que se realizó un requerimiento al proveedor para subsanar dicha observación.
* ADQUIRIR SISTEMA DE BACKUPS Y LIBRERÍAS ROBOT: Se adelantó la elaboración del anexo técnico con la descripción de los requerimientos técnicos necesarios para la adquisición del sistema de backups y librerías robot de la Secretaría General. Para validar su contenido, se realizaron mesas de trabajo técnicas, a partir de las cuales se efectuaron los ajustes necesarios al documento, el cualse encuentra en revisión y validación final.</t>
  </si>
  <si>
    <t>Fortalecimiento de la Arquitectura de Interoperabilidad</t>
  </si>
  <si>
    <t xml:space="preserve">Implementación  del Bus de Servicios para el proyecto de Portal Transaccional de Servicio a la Ciudadanía de la Alcaldía Mayor de Bogotá </t>
  </si>
  <si>
    <t>Bus de servicio en operación</t>
  </si>
  <si>
    <t>20%
Documento arquitectura del bus de servicios</t>
  </si>
  <si>
    <t xml:space="preserve">60%
Documento de implementación del bus de servicios </t>
  </si>
  <si>
    <t xml:space="preserve">10%
Documento de mantenimiento,  mejoras y operación del bus de servicios </t>
  </si>
  <si>
    <t xml:space="preserve">En el marco de la implementación del Bus de Servicios para el proyecto del Portal Transaccional de Servicio a la Ciudadanía de la Alcaldía Mayor De Bogotá , se ha realizado el documento de arquitectura, el cual constituye un hito clave para el desarrollo del proyecto. </t>
  </si>
  <si>
    <t>Nombre Elaboro:</t>
  </si>
  <si>
    <t>Nombre Dependencia</t>
  </si>
  <si>
    <t>Firma Elaboro:</t>
  </si>
  <si>
    <t>Uso estratégico de datos</t>
  </si>
  <si>
    <t xml:space="preserve">Portal de datos para la transparencia </t>
  </si>
  <si>
    <t>Implementación del Portal y mejoras requeridas</t>
  </si>
  <si>
    <t>Portal implementado y con mejoras requeridas</t>
  </si>
  <si>
    <t>70%
Lanzamiento del portal</t>
  </si>
  <si>
    <t>10%
Mejoras y nuevos datos del Portal</t>
  </si>
  <si>
    <t>Se llevó a cabo el desarrollo y la actualización de contenidos y de la línea gráfica del sitio GAB para el Portal de Datos para la Transparencia (https://gobiernoabiertobogota.gov.co). Además, se desarrollaron nuevas funcionalidades y se implementaron diseños mejorados para los tableros disponibles en dicho portal.
Adicionalmente, se realizó el acompañamiento al lanzamiento del Portal de Datos para la Transparencia, llevado a cabo el 4 de marzo de 2025 en el Centro Cultural Gabriel García Márquez. El evento contó con la apertura del señor Secretario General, Miguel Silva, y la participación de panelistas de las universidades de los Andes, el Externado y otras instituciones.
El principal objetivo de esta plataforma es centralizar y facilitar el acceso a la información generada por los distintos observatorios del Distrito, poniendo estos datos al alcance de la ciudadanía. Asimismo, permitirá evaluar cómo estas tecnologías contribuyen a la democratización de la información, la eficiencia en la gestión de datos, la mejora de la interacción entre la ciudadanía y el gobierno, y la escalabilidad y robustez del sistema. Estos aspectos son fundamentales para avanzar en la transformación digital impulsada por la Cuarta Revolución Industrial (4RI).</t>
  </si>
  <si>
    <t xml:space="preserve">Modelo Operativo del Gobierno de Datos </t>
  </si>
  <si>
    <t>Definir el modelo operativo de Gobierno y de Datos y adoptarlo en el Sistema Integrado de Gestión de la Entidad</t>
  </si>
  <si>
    <t>Definir el modelo operativo y entregar documentación a la OPA para formalizar ante el SIG</t>
  </si>
  <si>
    <t>30% 
Informe de avance sobre la estructuración del Data Warehouse</t>
  </si>
  <si>
    <t>30%
Documento de identificación de datos maestros construido con las dependencias definidas</t>
  </si>
  <si>
    <t>20%
Documento institucional que establece el responsable de datos en la entidad</t>
  </si>
  <si>
    <t>20%
Procedimiento entregado a la OAP para la gestión de datos maestros, definición de roles y responsabilidades y actualización, creación y eliminación del dato</t>
  </si>
  <si>
    <t>Se elaboró ​​y presentó el avance en la estructuración del Data Warehouse , una solución diseñada para almacenar, integrar y analizar grandes volúmenes de datos provenientes de diversas fuentes. Durante el periodo se culminó la extracción, transformación y consolidación de los datos actualizados de  
las siguientes fuentes de información:  Bogotá Te Escucha, Sat Antiguo, Sat Web, Línea 195 y Guía de tramites, de acuerdo con las reglas de negocio definidas por Servicio a la Ciudadanía
Adicionalmente, se realizó el fortalecimiento de los datos maestros de servicios y entidades, a partir de un algoritmo en lenguaje Python de acuerdo con los requerimientos de la Subsecretaría de Servicio a la 
Ciudadanía.
Finalmente, como parte de este proceso, se entregó el diseño del Data Warehouse, componente clave del portal transaccional, el cual incorpora el uso estratégico de los datos, asegurando así su integración dentro del ecosistema digital institucional.</t>
  </si>
  <si>
    <t>Implementación de Capacidades Tecnológicas de Última Generación</t>
  </si>
  <si>
    <t>Implementación de Inteligencia artificial en los procesos que se requieran</t>
  </si>
  <si>
    <t>Informes de  implementación de Inteligencia Artificial y Gestión masiva de Datos</t>
  </si>
  <si>
    <t>25%
Informe trimestral de aplicación de Inteligencia artificial/Big Data</t>
  </si>
  <si>
    <t>La Secretaría General diseña e implementa tableros de control en Power BI, que se conectan a diversas fuentes de información para visualizar datos y monitorear en tiempo real el rendimiento de los procesos internos de la entidad y aquellos de alcance distrital, así mismo, se aplican algoritmos de inteligencia artificial que mejoran la gestión estratégica de estos, facilitando la toma de decisiones basadas en datos. 
Dentro de los avances del periodo se encuentran:
•Se actualizó la imagen institucional en todos los tableros existentes.
•En el marco de la estrategia de Datos para la Transparencia, nos encontramos desarrollando en conjunto con el Banco Interamericano de Desarrollo –BID, una herramienta interactiva para la ciudadanía que integra y visualiza datos públicos en lo que se refiere a la inversión pública en el desarrollo de los proyectos distritales y locales impulsando así la transparencia en el gasto, las inversiones y las contrataciones públicas
•Mejoras en el tablero de presupuesto de acuerdo con los requerimientos del área funcional.
•Actualización de cifras en tableros BTE de acuerdo a lo resultados de los estudios que realiza el área funciona y se compartieron para validación.
•Se desarrolló el tablero de control de quejas de Bogotá te escucha con el fin de facilitar el seguimiento de las PQR.
•Se da soporte en la creación de una nueva área de trabajo en Power Bi, con el fin de brindar el control parcial al área funcional sobre el tablero seguimiento y medición del servicio a la ciudadanía.</t>
  </si>
  <si>
    <t xml:space="preserve">ERIKA TATIANA QUINTERO QUINTERO
FANNY GONZÁLEZ RODRÍGUEZ
ALBA LUCÍA CARRILLO SALINAS	</t>
  </si>
  <si>
    <t>Adopción digital</t>
  </si>
  <si>
    <t>OFICINA DE TECNOLOGÍAS DE LA INFORMACIÓN Y LAS COMUNICACIONES / DIRECCIÓN DE TALENTO HUMANO</t>
  </si>
  <si>
    <t>Capacidades en Analítica de Datos</t>
  </si>
  <si>
    <t>Implementación de capacidades en Analítica de Datos</t>
  </si>
  <si>
    <t>Informes de implementación de capacidades en Analítica de Datos</t>
  </si>
  <si>
    <t>25%
Informe trimestral de las capacidades generadas en analítica de datos</t>
  </si>
  <si>
    <t>La Oficina de Tecnologías de la Información y las Comunicaciones (OTIC) compartió con la Oficina de Talento Humano el anexo técnico de capacitaciones titulado “Temática cursos OTIC 1302_RevLMA”, en el cual se propone una oferta formativa enfocada en el fortalecimiento de capacidades en analítica de datos.
Esta propuesta incluye contenidos clave como:
* Introducción a la analítica de datos
* Fundamentos de Big Data
* Modelado de datos
* Visualización y generación de reportes con Power BI
* Administración de bases de datos con Oracle
Con el objetivo de promover estas temáticas entre los equipos de trabajo, y en coordinación con el equipo de Bienestar Integral – Talento Humano, se gestionó la difusión del curso virtual sincrónico Power BI certificado por el SENA. Esta formación, de 48 horas, está dirigida a servidores(as) públicos y contratistas interesados en desarrollar habilidades en herramientas de inteligencia de negocios.
El curso se llevará a cabo del 29 de abril al 5 de junio de 2025, con sesiones los martes y jueves de 1:00 p. m. a 4:00 p. m., a través de la plataforma Sofía Plus.</t>
  </si>
  <si>
    <t>Uso de Inteligencia Artificial en el quehacer</t>
  </si>
  <si>
    <t>Implementación de capacidades en el uso de Inteligencia Artificial</t>
  </si>
  <si>
    <t>Informes de implementación del uso de Inteligencia Artificial</t>
  </si>
  <si>
    <t>25%
Informe trimestral de las capacidades generadas en el uso de inteligencia artificial</t>
  </si>
  <si>
    <t>La Oficina de Tecnologías de la Información y las Comunicaciones (OTIC) compartió con la Oficina de Talento Humano el anexo técnico de capacitaciones titulado “Temática cursos OTIC 1302_RevLMA”, en el que se presenta una propuesta de formación enfocada en fortalecer las competencias relacionadas con el uso de inteligencia artificial.
Una de las principales apuestas incluidas en el documento es el curso sobre Microsoft Copilot, diseñado para capacitar a los servidores públicos en el uso de herramientas basadas en inteligencia artificial generativa y automatización de procesos.  
Esta formación contempla temas como:
* Fundamentos de la IA generativa, modelos de lenguaje (LLMs), deep learning y casos de uso prácticos.
* Introducción a Microsoft Copilot y desarrollo de copilotos personalizados.
* Integración de distintos tipos de datos (estructurados y no estructurados) desde Word, PDF, SharePoint o Dataverse.
* Automatización de procesos mediante Power Automate y gestión de acciones desde el Copilot.
* Seguridad de la información: privacidad, control de accesos y autenticación.
* Diseño conversacional, estilo y experiencia de usuario.
Esta iniciativa está completamente alineada con la Estrategia de Uso y Apropiación TIC 2025, realizada por la OTIC, que propone como uno de sus pilares estratégicos el fortalecimiento de habilidades digitales avanzadas, especialmente en temas como inteligencia artificial, análisis de datos y automatización.
En el marco de esta línea de trabajo, la OTIC también participó en la jornada presencial “AI para todas las áreas, Copilot, Agentes y mucho más – El futuro del trabajo ahora”, organizada por Microsoft en Bogotá. Durante el encuentro se abordaron experiencias reales de uso de IA en distintos contextos organizacionales, así como el diseño y aplicación de agentes inteligentes orientados a facilitar el trabajo en las entidades públicas.
Por otra parte, desde Talento Humano, el pasado 13 de marzo de 2025 se realizó la charla magistral “Inteligencia Artificial en la Administración Distrital: de la teoría a la práctica”, liderada por el Secretario General, Miguel Silva Moyano, junto con Laura Villa Escobar, directora del DASCD, y Andrés Waldraff, gerente de ÁGATA. Este espacio permitió reflexionar colectivamente sobre el papel de la inteligencia artificial en la transformación del servicio público y su potencial como herramienta ética y estratégica en la gestión distrital.</t>
  </si>
  <si>
    <t>Objetivo Estrategico al que aporta</t>
  </si>
  <si>
    <t>Fortalecimiento de la gestión de proyectos</t>
  </si>
  <si>
    <t>OFICINA DE TECNOLOGÍAS DE LA INFORMACIÓN Y LAS COMUNICACIONES  / SUBDIRECCIÓN DE GESTIÓN DOCUMENTAL</t>
  </si>
  <si>
    <t xml:space="preserve">Fortalecimiento del Sistema de Gestión Documental </t>
  </si>
  <si>
    <t>Mantenimiento y mejora al Sistema de Gestión Documental de la Entidad</t>
  </si>
  <si>
    <t>Mejoras y nuevas funcionalidades del Sistema de Gestión Documental de la Entidad</t>
  </si>
  <si>
    <t>25%
Informe trimestral de mejoras y nuevas funcionalidades realizadas al Sistema de Gestión Documental de la Entidad</t>
  </si>
  <si>
    <t xml:space="preserve">Durante el primer trimestre de 2025 se logró en forma general lo siguiente, brindar soporte y mantenimiento al Sistema SIGA - Gestión Documental de la Secretaria General:
•	Se corrigió el error por el que no mostraba mensajes en el Historial que incluyeran fines de línea. Se modificaron los siguientes archivos:
•	Se reportó en producción fallos con correos que tienen  .@
•	El caso ocurría porque el InternetAddress los reporta como válidos pero falla al  .send.
•	Se agregó validación al método isValidEmailAddress
•	Se corrigió el error en los datos de las fechas de inicio y fin mostrados en las tablas de archivos de Gestión y Central.  Se verificó en ambiente de pruebas encontrando que el problema radicaba en el manejo de formato de fechas en el código.
Durante el primer trimestre se logró en forma general lo siguiente, con la implementación de nuevas funcionalidades a Sistema SIGA - Gestión Documental de la Secretaria General
•	Implementación del cambio en la integración con Firma Electrónica por el nuevo operador GSE
•	Se verificó el caso reportado por el que la firma digital de GSE aparecía como no válida en ambiente de Pruebas. El proveedor GSE confirmó que la implementación de la nueva integración es correcta y aclaró que, dado que se trata de un ambiente de pruebas, el PDF firmado muestra el mensaje indicando que no es un certificado de confianza.
</t>
  </si>
  <si>
    <t>OFICINA DE TECNOLOGÍAS DE LA INFORMACIÓN Y LAS COMUNICACIONES  / SUBDIRECCIÓN DE GESTIÓN DEL PATRIMONIO DOCUMENTAL DEL DISTRITO</t>
  </si>
  <si>
    <t>Preservación Digital</t>
  </si>
  <si>
    <t>Proyecto de preservación digital implementado</t>
  </si>
  <si>
    <t>Implementación de la fase definida para el 2025 de preservación digital</t>
  </si>
  <si>
    <t>40%
INFORME DE AVANCE DEL  DESARROLLO E IMPLEMENTACIÓN DEL PROYECTO</t>
  </si>
  <si>
    <t>40%
INFORME FINAL DE  DESARROLLO E IMPLEMENTACIÓN DEL PROYECTO</t>
  </si>
  <si>
    <t>Atención centrada en el ciudadano</t>
  </si>
  <si>
    <t>OFICINA DE TECNOLOGÍAS DE LA INFORMACIÓN Y LAS COMUNICACIONES / SUBSECRETARÍA DE SERVICIO A LA CIUDADANÍA</t>
  </si>
  <si>
    <t xml:space="preserve">Integrador de Servicios Ciudadanos - PORTAL TRANSACCIONAL DE SERVICIO A LA CIUDADANÍA DE LA ALCALDÍA MAYOR DE BOGOTÁ 
 </t>
  </si>
  <si>
    <t>Despliegue, mantenimiento y mejora del Portal transaccional de servicio a la ciudadanía de la Alcaldía Mayor de Bogotá</t>
  </si>
  <si>
    <t>Despliegue y manteninimento al mínimo viable del el Portal transaccional de servicio a la ciudadanía de la Alcaldía Mayor de Bogotá</t>
  </si>
  <si>
    <t>20% 
Informe del diagnósticos e identificación de necesidades</t>
  </si>
  <si>
    <t>40%
Implementación del mínimo viable del Portal transaccional de servicio a la ciudadanía de la Alcaldía Mayor de Bogotá</t>
  </si>
  <si>
    <t>20%
Informe de avancel del diseño de la solución y arquitectura del Portal transaccional</t>
  </si>
  <si>
    <t>20%
Informe de avance de la implementación del Portal transaccional</t>
  </si>
  <si>
    <t>Se llevó a cabo la revisión y actualización del anexo técnico y del formato de cotización correspondiente al portal transaccional de servicio a la ciudadanía de la Alcaldía Mayor de Bogotá. Esta actividad permite garantizar la alineación técnica y administrativa del proyecto con los requerimientos institucionales vigentes.
Actualmente, se avanza en el desarrollo del producto mínimo viable (MVP) para el funcionamiento del portal transaccional. Esta fase tiene como objetivo asegurar la operatividad básica del sistema, permitiendo la validación temprana de funcionalidades clave y facilitando ajustes iterativos para su evolución.</t>
  </si>
  <si>
    <t>Fortalecimiento de canales Digitales (Bogotá Te Escucha, Chatico, etc)</t>
  </si>
  <si>
    <t>Mantenimiento y mejora a los canales digitales</t>
  </si>
  <si>
    <t>Mejoras a los canales digitales</t>
  </si>
  <si>
    <t xml:space="preserve">25%
Informe trimestral de mejoras realizadas a los canales digitales </t>
  </si>
  <si>
    <r>
      <rPr>
        <sz val="10"/>
        <color rgb="FF000000"/>
        <rFont val="Arial"/>
      </rPr>
      <t xml:space="preserve">Durante el primer trimestre de 2025 se logró en forma general lo siguiente, </t>
    </r>
    <r>
      <rPr>
        <u/>
        <sz val="10"/>
        <color rgb="FF000000"/>
        <rFont val="Arial"/>
      </rPr>
      <t>brindar soporte y mantenimiento al Sistema BOGOTA TE ESCUCHA - BT</t>
    </r>
    <r>
      <rPr>
        <sz val="10"/>
        <color rgb="FF000000"/>
        <rFont val="Arial"/>
      </rPr>
      <t>E de la Secretaria General:
•	Se actualizó la presentación del sistema de acuerdo a los requerimientos del área usuaria para que los colores, encabezados y pies de página coincidan con la imagen institucional del Portal Bogotá.
•	Se implementaron los cambios solicitados en la paleta de colores, se modificaron encabezado y pie de página de la aplicación, a la vez que se incluyó favicon para la página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</si>
</sst>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_(* #,##0_);_(* \(#,##0\);_(* &quot;-&quot;??_);_(@_)"/>
    <numFmt numFmtId="165" formatCode="[$$-240A]\ #,##0.00"/>
    <numFmt numFmtId="166" formatCode="[$$-240A]\ #,##0"/>
    <numFmt numFmtId="167" formatCode="_-* #,##0_-;\-* #,##0_-;_-* &quot;-&quot;??_-;_-@_-"/>
  </numFmts>
  <fonts count="26">
    <font>
      <sz val="11"/>
      <color theme="1"/>
      <name val="Calibri"/>
      <family val="2"/>
      <scheme val="minor"/>
    </font>
    <font>
      <sz val="11"/>
      <color theme="1"/>
      <name val="Calibri"/>
      <family val="2"/>
      <scheme val="minor"/>
    </font>
    <font>
      <b/>
      <sz val="14"/>
      <name val="Arial"/>
      <family val="2"/>
    </font>
    <font>
      <b/>
      <sz val="10"/>
      <name val="Arial"/>
      <family val="2"/>
    </font>
    <font>
      <b/>
      <sz val="9"/>
      <name val="Arial"/>
      <family val="2"/>
    </font>
    <font>
      <b/>
      <sz val="8"/>
      <name val="Arial"/>
      <family val="2"/>
    </font>
    <font>
      <sz val="9"/>
      <name val="Arial"/>
      <family val="2"/>
    </font>
    <font>
      <sz val="10"/>
      <name val="Arial"/>
      <family val="2"/>
    </font>
    <font>
      <sz val="8"/>
      <name val="Arial"/>
      <family val="2"/>
    </font>
    <font>
      <b/>
      <sz val="12"/>
      <name val="Arial"/>
      <family val="2"/>
    </font>
    <font>
      <sz val="9"/>
      <color theme="0" tint="-0.34998626667073579"/>
      <name val="Arial"/>
      <family val="2"/>
    </font>
    <font>
      <sz val="10"/>
      <color theme="0" tint="-0.34998626667073579"/>
      <name val="Arial"/>
      <family val="2"/>
    </font>
    <font>
      <sz val="12"/>
      <name val="Arial"/>
      <family val="2"/>
    </font>
    <font>
      <sz val="12"/>
      <color theme="0"/>
      <name val="Arial"/>
      <family val="2"/>
    </font>
    <font>
      <sz val="14"/>
      <name val="Arial"/>
      <family val="2"/>
    </font>
    <font>
      <b/>
      <u/>
      <sz val="10"/>
      <name val="Arial"/>
      <family val="2"/>
    </font>
    <font>
      <b/>
      <u/>
      <sz val="14"/>
      <name val="Arial"/>
      <family val="2"/>
    </font>
    <font>
      <sz val="9"/>
      <color indexed="81"/>
      <name val="Tahoma"/>
      <family val="2"/>
    </font>
    <font>
      <b/>
      <i/>
      <u/>
      <sz val="10"/>
      <name val="Arial"/>
      <family val="2"/>
    </font>
    <font>
      <sz val="11"/>
      <name val="Arial"/>
      <family val="2"/>
    </font>
    <font>
      <b/>
      <sz val="10"/>
      <color theme="1"/>
      <name val="Arial"/>
      <family val="2"/>
    </font>
    <font>
      <b/>
      <sz val="10"/>
      <color theme="0" tint="-0.34998626667073579"/>
      <name val="Arial"/>
      <family val="2"/>
    </font>
    <font>
      <sz val="10"/>
      <color rgb="FF00B050"/>
      <name val="Arial"/>
      <family val="2"/>
    </font>
    <font>
      <sz val="11"/>
      <color rgb="FF242424"/>
      <name val="Aptos Narrow"/>
      <family val="2"/>
    </font>
    <font>
      <sz val="10"/>
      <color rgb="FF000000"/>
      <name val="Arial"/>
    </font>
    <font>
      <u/>
      <sz val="10"/>
      <color rgb="FF000000"/>
      <name val="Arial"/>
    </font>
  </fonts>
  <fills count="3">
    <fill>
      <patternFill patternType="none"/>
    </fill>
    <fill>
      <patternFill patternType="gray125"/>
    </fill>
    <fill>
      <patternFill patternType="solid">
        <fgColor theme="0" tint="-0.249977111117893"/>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116">
    <xf numFmtId="0" fontId="0" fillId="0" borderId="0" xfId="0"/>
    <xf numFmtId="0" fontId="6" fillId="0" borderId="1" xfId="0" applyFont="1" applyBorder="1" applyAlignment="1">
      <alignment horizontal="center" vertical="center" wrapText="1"/>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6" fillId="2" borderId="1" xfId="0" applyFont="1" applyFill="1" applyBorder="1" applyAlignment="1">
      <alignment horizontal="center" vertical="center" wrapText="1"/>
    </xf>
    <xf numFmtId="0" fontId="7" fillId="0" borderId="0" xfId="0" applyFont="1" applyAlignment="1">
      <alignment horizontal="center" vertical="center"/>
    </xf>
    <xf numFmtId="0" fontId="6" fillId="0" borderId="0" xfId="0" applyFont="1"/>
    <xf numFmtId="0" fontId="8" fillId="0" borderId="0" xfId="0" applyFont="1"/>
    <xf numFmtId="0" fontId="7" fillId="0" borderId="0" xfId="0" applyFont="1"/>
    <xf numFmtId="0" fontId="4" fillId="0" borderId="0" xfId="0" applyFont="1" applyAlignment="1">
      <alignment horizontal="center"/>
    </xf>
    <xf numFmtId="0" fontId="6" fillId="0" borderId="0" xfId="0" applyFont="1" applyAlignment="1">
      <alignment horizontal="center"/>
    </xf>
    <xf numFmtId="0" fontId="12" fillId="0" borderId="0" xfId="0" applyFont="1"/>
    <xf numFmtId="0" fontId="12" fillId="0" borderId="2" xfId="0" applyFont="1" applyBorder="1"/>
    <xf numFmtId="0" fontId="13" fillId="0" borderId="0" xfId="0" applyFont="1" applyAlignment="1">
      <alignment horizontal="left" vertical="top" wrapText="1"/>
    </xf>
    <xf numFmtId="0" fontId="12" fillId="0" borderId="0" xfId="0" applyFont="1" applyAlignment="1">
      <alignment horizontal="right"/>
    </xf>
    <xf numFmtId="17" fontId="12" fillId="0" borderId="2" xfId="0" applyNumberFormat="1" applyFont="1" applyBorder="1" applyAlignment="1">
      <alignment horizontal="center"/>
    </xf>
    <xf numFmtId="0" fontId="12" fillId="0" borderId="2" xfId="0" applyFont="1" applyBorder="1" applyAlignment="1">
      <alignment horizontal="center"/>
    </xf>
    <xf numFmtId="0" fontId="9" fillId="0" borderId="0" xfId="0" applyFont="1" applyAlignment="1">
      <alignment horizontal="center"/>
    </xf>
    <xf numFmtId="0" fontId="3" fillId="0" borderId="0" xfId="0" applyFont="1" applyAlignment="1">
      <alignment horizontal="center"/>
    </xf>
    <xf numFmtId="49" fontId="14" fillId="0" borderId="1" xfId="0" applyNumberFormat="1" applyFont="1" applyBorder="1" applyAlignment="1">
      <alignment horizontal="center" vertical="center" wrapText="1"/>
    </xf>
    <xf numFmtId="0" fontId="14" fillId="0" borderId="1" xfId="0" applyFont="1" applyBorder="1" applyAlignment="1">
      <alignment horizontal="center" vertical="center" wrapText="1"/>
    </xf>
    <xf numFmtId="0" fontId="3" fillId="0" borderId="1" xfId="0" applyFont="1" applyBorder="1" applyAlignment="1">
      <alignment horizontal="center" vertical="center" wrapText="1"/>
    </xf>
    <xf numFmtId="0" fontId="2" fillId="0" borderId="1" xfId="0" applyFont="1" applyBorder="1" applyAlignment="1">
      <alignment horizontal="center" vertical="center" wrapText="1"/>
    </xf>
    <xf numFmtId="0" fontId="7" fillId="0" borderId="1" xfId="0" applyFont="1" applyBorder="1" applyAlignment="1">
      <alignment horizontal="center" vertical="center" wrapText="1"/>
    </xf>
    <xf numFmtId="0" fontId="19" fillId="0" borderId="0" xfId="0" applyFont="1"/>
    <xf numFmtId="0" fontId="19" fillId="0" borderId="0" xfId="0" applyFont="1" applyAlignment="1">
      <alignment horizontal="center" vertical="center"/>
    </xf>
    <xf numFmtId="0" fontId="7" fillId="0" borderId="0" xfId="0" applyFont="1" applyAlignment="1">
      <alignment horizontal="center" vertical="center" wrapText="1"/>
    </xf>
    <xf numFmtId="0" fontId="6" fillId="0" borderId="0" xfId="0" applyFont="1" applyAlignment="1">
      <alignment horizontal="center" vertical="center" wrapText="1"/>
    </xf>
    <xf numFmtId="0" fontId="8" fillId="0" borderId="0" xfId="0" applyFont="1" applyAlignment="1">
      <alignment horizontal="center" vertical="center" wrapText="1"/>
    </xf>
    <xf numFmtId="164" fontId="6" fillId="0" borderId="0" xfId="0" applyNumberFormat="1" applyFont="1" applyAlignment="1">
      <alignment horizontal="center" vertical="center" wrapText="1"/>
    </xf>
    <xf numFmtId="9" fontId="6" fillId="0" borderId="0" xfId="0" applyNumberFormat="1" applyFont="1" applyAlignment="1">
      <alignment horizontal="center" vertical="center" wrapText="1"/>
    </xf>
    <xf numFmtId="164" fontId="4" fillId="0" borderId="0" xfId="1" applyNumberFormat="1" applyFont="1" applyFill="1" applyBorder="1" applyAlignment="1">
      <alignment horizontal="left" vertical="center"/>
    </xf>
    <xf numFmtId="165" fontId="4" fillId="0" borderId="0" xfId="0" applyNumberFormat="1" applyFont="1" applyAlignment="1">
      <alignment horizontal="center" vertical="center"/>
    </xf>
    <xf numFmtId="9" fontId="10" fillId="0" borderId="0" xfId="0" applyNumberFormat="1" applyFont="1" applyAlignment="1">
      <alignment horizontal="center" vertical="center" wrapText="1"/>
    </xf>
    <xf numFmtId="0" fontId="8" fillId="0" borderId="0" xfId="0" applyFont="1" applyAlignment="1">
      <alignment horizontal="center" vertical="top" wrapText="1"/>
    </xf>
    <xf numFmtId="0" fontId="7" fillId="0" borderId="2" xfId="0" applyFont="1" applyBorder="1"/>
    <xf numFmtId="0" fontId="7" fillId="0" borderId="0" xfId="0" applyFont="1" applyAlignment="1">
      <alignment horizontal="left" vertical="top" wrapText="1"/>
    </xf>
    <xf numFmtId="0" fontId="7" fillId="0" borderId="0" xfId="0" applyFont="1" applyAlignment="1">
      <alignment horizontal="right"/>
    </xf>
    <xf numFmtId="17" fontId="7" fillId="0" borderId="2" xfId="0" applyNumberFormat="1" applyFont="1" applyBorder="1" applyAlignment="1">
      <alignment horizontal="center"/>
    </xf>
    <xf numFmtId="0" fontId="7" fillId="0" borderId="2" xfId="0" applyFont="1" applyBorder="1" applyAlignment="1">
      <alignment horizontal="center"/>
    </xf>
    <xf numFmtId="0" fontId="6" fillId="2" borderId="0" xfId="0" applyFont="1" applyFill="1" applyAlignment="1">
      <alignment horizontal="center"/>
    </xf>
    <xf numFmtId="0" fontId="7" fillId="2" borderId="1" xfId="0" applyFont="1" applyFill="1" applyBorder="1" applyAlignment="1">
      <alignment horizontal="center" vertical="center" wrapText="1"/>
    </xf>
    <xf numFmtId="0" fontId="20" fillId="0" borderId="1" xfId="0" applyFont="1" applyBorder="1" applyAlignment="1">
      <alignment horizontal="left" vertical="center" wrapText="1"/>
    </xf>
    <xf numFmtId="1" fontId="3" fillId="0" borderId="1" xfId="0" applyNumberFormat="1" applyFont="1" applyBorder="1" applyAlignment="1">
      <alignment horizontal="center" vertical="center" wrapText="1"/>
    </xf>
    <xf numFmtId="9" fontId="3" fillId="0" borderId="1" xfId="0" applyNumberFormat="1" applyFont="1" applyBorder="1" applyAlignment="1">
      <alignment horizontal="center" vertical="center" wrapText="1"/>
    </xf>
    <xf numFmtId="9" fontId="3" fillId="0" borderId="1" xfId="0" applyNumberFormat="1" applyFont="1" applyBorder="1" applyAlignment="1">
      <alignment horizontal="center" vertical="center"/>
    </xf>
    <xf numFmtId="9" fontId="7" fillId="0" borderId="1" xfId="0" applyNumberFormat="1" applyFont="1" applyBorder="1" applyAlignment="1">
      <alignment horizontal="center" vertical="center" wrapText="1"/>
    </xf>
    <xf numFmtId="9" fontId="11" fillId="0" borderId="1" xfId="0" applyNumberFormat="1" applyFont="1" applyBorder="1" applyAlignment="1">
      <alignment horizontal="center" vertical="center" wrapText="1"/>
    </xf>
    <xf numFmtId="166" fontId="3" fillId="0" borderId="1" xfId="0" applyNumberFormat="1" applyFont="1" applyBorder="1" applyAlignment="1">
      <alignment horizontal="center" vertical="center" wrapText="1"/>
    </xf>
    <xf numFmtId="164" fontId="3" fillId="0" borderId="1" xfId="1" applyNumberFormat="1" applyFont="1" applyFill="1" applyBorder="1" applyAlignment="1">
      <alignment horizontal="left" vertical="center"/>
    </xf>
    <xf numFmtId="165" fontId="3" fillId="0" borderId="1" xfId="0" applyNumberFormat="1" applyFont="1" applyBorder="1" applyAlignment="1">
      <alignment horizontal="center" vertical="center"/>
    </xf>
    <xf numFmtId="9" fontId="7" fillId="0" borderId="1" xfId="0" applyNumberFormat="1" applyFont="1" applyBorder="1" applyAlignment="1">
      <alignment horizontal="center" vertical="center"/>
    </xf>
    <xf numFmtId="0" fontId="7" fillId="0" borderId="0" xfId="0" applyFont="1" applyAlignment="1">
      <alignment horizontal="center"/>
    </xf>
    <xf numFmtId="9" fontId="21" fillId="0" borderId="1" xfId="0" applyNumberFormat="1" applyFont="1" applyBorder="1" applyAlignment="1">
      <alignment horizontal="center" vertical="center" wrapText="1"/>
    </xf>
    <xf numFmtId="165" fontId="7" fillId="0" borderId="1" xfId="0" applyNumberFormat="1" applyFont="1" applyBorder="1" applyAlignment="1">
      <alignment horizontal="center" vertical="center"/>
    </xf>
    <xf numFmtId="166" fontId="7" fillId="0" borderId="1" xfId="0" applyNumberFormat="1" applyFont="1" applyBorder="1" applyAlignment="1">
      <alignment horizontal="center" vertical="center" wrapText="1"/>
    </xf>
    <xf numFmtId="0" fontId="3" fillId="0" borderId="1" xfId="0" applyFont="1" applyBorder="1" applyAlignment="1">
      <alignment horizontal="left" vertical="center" wrapText="1"/>
    </xf>
    <xf numFmtId="166" fontId="7" fillId="0" borderId="1" xfId="0" applyNumberFormat="1" applyFont="1" applyBorder="1" applyAlignment="1">
      <alignment horizontal="center" vertical="center"/>
    </xf>
    <xf numFmtId="9" fontId="7" fillId="0" borderId="1" xfId="2" applyFont="1" applyBorder="1" applyAlignment="1">
      <alignment horizontal="center" vertical="center"/>
    </xf>
    <xf numFmtId="165" fontId="7" fillId="0" borderId="1" xfId="0" applyNumberFormat="1" applyFont="1" applyBorder="1" applyAlignment="1">
      <alignment horizontal="center" vertical="center" wrapText="1"/>
    </xf>
    <xf numFmtId="167" fontId="7" fillId="0" borderId="1" xfId="1" applyNumberFormat="1" applyFont="1" applyBorder="1" applyAlignment="1">
      <alignment horizontal="center" vertical="center" wrapText="1"/>
    </xf>
    <xf numFmtId="167" fontId="7" fillId="0" borderId="1" xfId="1" applyNumberFormat="1" applyFont="1" applyBorder="1" applyAlignment="1">
      <alignment horizontal="center" vertical="center"/>
    </xf>
    <xf numFmtId="9" fontId="3" fillId="0" borderId="1" xfId="2" applyFont="1" applyBorder="1" applyAlignment="1">
      <alignment horizontal="center" vertical="center"/>
    </xf>
    <xf numFmtId="0" fontId="7" fillId="0" borderId="0" xfId="0" applyFont="1" applyAlignment="1">
      <alignment vertical="center"/>
    </xf>
    <xf numFmtId="0" fontId="7" fillId="0" borderId="2" xfId="0" applyFont="1" applyBorder="1" applyAlignment="1">
      <alignment horizontal="center" vertical="center" wrapText="1"/>
    </xf>
    <xf numFmtId="17" fontId="7" fillId="0" borderId="2" xfId="0" applyNumberFormat="1" applyFont="1" applyBorder="1" applyAlignment="1">
      <alignment horizontal="center" wrapText="1"/>
    </xf>
    <xf numFmtId="0" fontId="7" fillId="0" borderId="2" xfId="0" applyFont="1" applyBorder="1" applyAlignment="1">
      <alignment horizontal="center"/>
    </xf>
    <xf numFmtId="0" fontId="3" fillId="0" borderId="1" xfId="0" applyFont="1" applyBorder="1" applyAlignment="1">
      <alignment horizontal="center" vertical="center" wrapText="1"/>
    </xf>
    <xf numFmtId="14" fontId="7" fillId="0" borderId="1" xfId="0" applyNumberFormat="1" applyFont="1" applyBorder="1" applyAlignment="1">
      <alignment horizontal="center" vertical="center" wrapText="1"/>
    </xf>
    <xf numFmtId="9" fontId="7" fillId="0" borderId="1" xfId="0" applyNumberFormat="1" applyFont="1" applyBorder="1" applyAlignment="1">
      <alignment horizontal="center" vertical="center" wrapText="1"/>
    </xf>
    <xf numFmtId="0" fontId="7" fillId="0" borderId="1" xfId="0" applyFont="1" applyBorder="1" applyAlignment="1">
      <alignment horizontal="center" vertical="center" wrapText="1"/>
    </xf>
    <xf numFmtId="0" fontId="18" fillId="0" borderId="1" xfId="0" applyFont="1" applyBorder="1" applyAlignment="1">
      <alignment horizontal="center" vertical="center" wrapText="1"/>
    </xf>
    <xf numFmtId="0" fontId="15" fillId="0" borderId="1" xfId="0" applyFont="1" applyBorder="1" applyAlignment="1">
      <alignment horizontal="center" vertical="center" wrapText="1"/>
    </xf>
    <xf numFmtId="0" fontId="7" fillId="0" borderId="1" xfId="0" applyFont="1" applyBorder="1" applyAlignment="1">
      <alignment horizontal="center" vertical="top" wrapText="1"/>
    </xf>
    <xf numFmtId="0" fontId="7" fillId="0" borderId="8" xfId="0" applyFont="1" applyBorder="1" applyAlignment="1">
      <alignment horizontal="center" vertical="top" wrapText="1"/>
    </xf>
    <xf numFmtId="9" fontId="3" fillId="0" borderId="1" xfId="2" applyFont="1" applyBorder="1" applyAlignment="1">
      <alignment horizontal="center" vertical="center" wrapText="1"/>
    </xf>
    <xf numFmtId="1" fontId="7" fillId="0" borderId="1" xfId="2" applyNumberFormat="1" applyFont="1" applyBorder="1" applyAlignment="1">
      <alignment horizontal="center" vertical="center" wrapText="1"/>
    </xf>
    <xf numFmtId="0" fontId="7" fillId="0" borderId="1" xfId="0" applyFont="1" applyBorder="1" applyAlignment="1">
      <alignment horizontal="left"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11" fillId="0" borderId="8" xfId="0" applyFont="1" applyBorder="1" applyAlignment="1">
      <alignment horizontal="center" vertical="center" wrapText="1"/>
    </xf>
    <xf numFmtId="1" fontId="3" fillId="0" borderId="1" xfId="2" applyNumberFormat="1" applyFont="1" applyBorder="1" applyAlignment="1">
      <alignment horizontal="center" vertical="center" wrapText="1"/>
    </xf>
    <xf numFmtId="164" fontId="7" fillId="0" borderId="1" xfId="0" applyNumberFormat="1" applyFont="1" applyBorder="1" applyAlignment="1">
      <alignment horizontal="center" vertical="center" wrapText="1"/>
    </xf>
    <xf numFmtId="0" fontId="24" fillId="0" borderId="1" xfId="0" applyFont="1" applyBorder="1" applyAlignment="1">
      <alignment horizontal="left" vertical="center" wrapText="1"/>
    </xf>
    <xf numFmtId="0" fontId="11" fillId="0" borderId="1" xfId="0" applyFont="1" applyBorder="1" applyAlignment="1">
      <alignment horizontal="center" vertical="center" wrapText="1"/>
    </xf>
    <xf numFmtId="0" fontId="2" fillId="2" borderId="3"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7" fillId="0" borderId="1" xfId="0" applyFont="1" applyBorder="1" applyAlignment="1">
      <alignment horizontal="center" vertical="center"/>
    </xf>
    <xf numFmtId="0" fontId="2" fillId="0" borderId="9" xfId="0" applyFont="1" applyBorder="1" applyAlignment="1">
      <alignment horizontal="center" vertical="center" wrapText="1"/>
    </xf>
    <xf numFmtId="0" fontId="2" fillId="0" borderId="9" xfId="0" applyFont="1" applyBorder="1" applyAlignment="1">
      <alignment horizontal="center" vertical="center"/>
    </xf>
    <xf numFmtId="0" fontId="2" fillId="0" borderId="0" xfId="0" applyFont="1" applyAlignment="1">
      <alignment horizontal="center" vertical="center"/>
    </xf>
    <xf numFmtId="0" fontId="2" fillId="0" borderId="2" xfId="0" applyFont="1" applyBorder="1" applyAlignment="1">
      <alignment horizontal="center" vertical="center"/>
    </xf>
    <xf numFmtId="0" fontId="14" fillId="0" borderId="1" xfId="0" applyFont="1" applyBorder="1" applyAlignment="1">
      <alignment horizontal="center" vertical="center" wrapText="1"/>
    </xf>
    <xf numFmtId="0" fontId="23" fillId="0" borderId="0" xfId="0" applyFont="1" applyAlignment="1">
      <alignment horizont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9" fontId="7" fillId="0" borderId="1" xfId="2" applyFont="1" applyBorder="1" applyAlignment="1">
      <alignment horizontal="center" vertical="center" wrapText="1"/>
    </xf>
    <xf numFmtId="0" fontId="22" fillId="0" borderId="1" xfId="0" applyFont="1" applyBorder="1" applyAlignment="1">
      <alignment horizontal="left" vertical="center" wrapText="1"/>
    </xf>
    <xf numFmtId="0" fontId="23" fillId="0" borderId="0" xfId="0" applyFont="1" applyAlignment="1">
      <alignment horizontal="center"/>
    </xf>
    <xf numFmtId="0" fontId="23" fillId="0" borderId="0" xfId="0" applyFont="1" applyAlignment="1">
      <alignment horizontal="center" vertical="center" wrapText="1"/>
    </xf>
    <xf numFmtId="14" fontId="7" fillId="0" borderId="3" xfId="0" applyNumberFormat="1" applyFont="1" applyBorder="1" applyAlignment="1">
      <alignment horizontal="center" vertical="center" wrapText="1"/>
    </xf>
    <xf numFmtId="9" fontId="7" fillId="0" borderId="4" xfId="0" applyNumberFormat="1" applyFont="1" applyBorder="1" applyAlignment="1">
      <alignment horizontal="center" vertical="center" wrapText="1"/>
    </xf>
    <xf numFmtId="9" fontId="7" fillId="0" borderId="5" xfId="0" applyNumberFormat="1" applyFont="1" applyBorder="1" applyAlignment="1">
      <alignment horizontal="center" vertical="center" wrapText="1"/>
    </xf>
    <xf numFmtId="0" fontId="7" fillId="0" borderId="2" xfId="0" applyFont="1" applyBorder="1" applyAlignment="1">
      <alignment horizontal="center" wrapText="1"/>
    </xf>
    <xf numFmtId="17" fontId="23" fillId="0" borderId="2" xfId="0" applyNumberFormat="1" applyFont="1" applyBorder="1" applyAlignment="1">
      <alignment horizontal="center"/>
    </xf>
    <xf numFmtId="17" fontId="7" fillId="0" borderId="2" xfId="0" applyNumberFormat="1" applyFont="1" applyBorder="1" applyAlignment="1">
      <alignment horizontal="center"/>
    </xf>
    <xf numFmtId="0" fontId="7" fillId="0" borderId="3" xfId="0" applyFont="1" applyBorder="1" applyAlignment="1">
      <alignment horizontal="left" vertical="top" wrapText="1"/>
    </xf>
    <xf numFmtId="0" fontId="7" fillId="0" borderId="4" xfId="0" applyFont="1" applyBorder="1" applyAlignment="1">
      <alignment horizontal="left" vertical="top" wrapText="1"/>
    </xf>
    <xf numFmtId="0" fontId="7" fillId="0" borderId="5" xfId="0" applyFont="1" applyBorder="1" applyAlignment="1">
      <alignment horizontal="left" vertical="top" wrapText="1"/>
    </xf>
    <xf numFmtId="9" fontId="3" fillId="0" borderId="1" xfId="2" applyFont="1" applyFill="1" applyBorder="1" applyAlignment="1">
      <alignment horizontal="center" vertical="center" wrapText="1"/>
    </xf>
    <xf numFmtId="0" fontId="7" fillId="0" borderId="1" xfId="0" applyFont="1" applyBorder="1" applyAlignment="1">
      <alignment horizontal="left" vertical="top" wrapText="1"/>
    </xf>
    <xf numFmtId="0" fontId="11" fillId="0" borderId="1" xfId="0" applyFont="1" applyBorder="1" applyAlignment="1">
      <alignment horizontal="left" vertical="center" wrapText="1"/>
    </xf>
    <xf numFmtId="0" fontId="24" fillId="0" borderId="1" xfId="0" applyFont="1" applyBorder="1" applyAlignment="1">
      <alignment horizontal="left" vertical="top" wrapText="1"/>
    </xf>
  </cellXfs>
  <cellStyles count="3">
    <cellStyle name="Millares" xfId="1" builtinId="3"/>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204107</xdr:colOff>
      <xdr:row>0</xdr:row>
      <xdr:rowOff>0</xdr:rowOff>
    </xdr:from>
    <xdr:to>
      <xdr:col>2</xdr:col>
      <xdr:colOff>748393</xdr:colOff>
      <xdr:row>2</xdr:row>
      <xdr:rowOff>344911</xdr:rowOff>
    </xdr:to>
    <xdr:pic>
      <xdr:nvPicPr>
        <xdr:cNvPr id="4" name="Imagen 3">
          <a:extLst>
            <a:ext uri="{FF2B5EF4-FFF2-40B4-BE49-F238E27FC236}">
              <a16:creationId xmlns:a16="http://schemas.microsoft.com/office/drawing/2014/main" id="{5A16D0B8-9336-4A7D-B65C-34BA6CFC782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85107" y="0"/>
          <a:ext cx="1986643" cy="107969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204107</xdr:colOff>
      <xdr:row>0</xdr:row>
      <xdr:rowOff>0</xdr:rowOff>
    </xdr:from>
    <xdr:to>
      <xdr:col>2</xdr:col>
      <xdr:colOff>748393</xdr:colOff>
      <xdr:row>3</xdr:row>
      <xdr:rowOff>6244</xdr:rowOff>
    </xdr:to>
    <xdr:pic>
      <xdr:nvPicPr>
        <xdr:cNvPr id="2" name="Imagen 1">
          <a:extLst>
            <a:ext uri="{FF2B5EF4-FFF2-40B4-BE49-F238E27FC236}">
              <a16:creationId xmlns:a16="http://schemas.microsoft.com/office/drawing/2014/main" id="{9629A462-01B4-43E3-B296-1E1F26C2CFE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85107" y="0"/>
          <a:ext cx="1992086" cy="108786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204107</xdr:colOff>
      <xdr:row>0</xdr:row>
      <xdr:rowOff>0</xdr:rowOff>
    </xdr:from>
    <xdr:to>
      <xdr:col>2</xdr:col>
      <xdr:colOff>748393</xdr:colOff>
      <xdr:row>2</xdr:row>
      <xdr:rowOff>344911</xdr:rowOff>
    </xdr:to>
    <xdr:pic>
      <xdr:nvPicPr>
        <xdr:cNvPr id="2" name="Imagen 1">
          <a:extLst>
            <a:ext uri="{FF2B5EF4-FFF2-40B4-BE49-F238E27FC236}">
              <a16:creationId xmlns:a16="http://schemas.microsoft.com/office/drawing/2014/main" id="{EDEEBF53-6513-4021-BE0B-081A70B206D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85107" y="0"/>
          <a:ext cx="1992086" cy="108786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204107</xdr:colOff>
      <xdr:row>0</xdr:row>
      <xdr:rowOff>0</xdr:rowOff>
    </xdr:from>
    <xdr:to>
      <xdr:col>2</xdr:col>
      <xdr:colOff>748393</xdr:colOff>
      <xdr:row>2</xdr:row>
      <xdr:rowOff>344911</xdr:rowOff>
    </xdr:to>
    <xdr:pic>
      <xdr:nvPicPr>
        <xdr:cNvPr id="2" name="Imagen 1">
          <a:extLst>
            <a:ext uri="{FF2B5EF4-FFF2-40B4-BE49-F238E27FC236}">
              <a16:creationId xmlns:a16="http://schemas.microsoft.com/office/drawing/2014/main" id="{C2619D21-F3B8-4634-BB99-B74AFBB0A33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85107" y="0"/>
          <a:ext cx="1992086" cy="108786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204107</xdr:colOff>
      <xdr:row>0</xdr:row>
      <xdr:rowOff>0</xdr:rowOff>
    </xdr:from>
    <xdr:to>
      <xdr:col>2</xdr:col>
      <xdr:colOff>748393</xdr:colOff>
      <xdr:row>2</xdr:row>
      <xdr:rowOff>344911</xdr:rowOff>
    </xdr:to>
    <xdr:pic>
      <xdr:nvPicPr>
        <xdr:cNvPr id="2" name="Imagen 1">
          <a:extLst>
            <a:ext uri="{FF2B5EF4-FFF2-40B4-BE49-F238E27FC236}">
              <a16:creationId xmlns:a16="http://schemas.microsoft.com/office/drawing/2014/main" id="{41E47B5C-4C01-4A93-BACC-558D2FE5BCF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85107" y="0"/>
          <a:ext cx="1992086" cy="108786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204107</xdr:colOff>
      <xdr:row>0</xdr:row>
      <xdr:rowOff>0</xdr:rowOff>
    </xdr:from>
    <xdr:to>
      <xdr:col>2</xdr:col>
      <xdr:colOff>748393</xdr:colOff>
      <xdr:row>2</xdr:row>
      <xdr:rowOff>344911</xdr:rowOff>
    </xdr:to>
    <xdr:pic>
      <xdr:nvPicPr>
        <xdr:cNvPr id="2" name="Imagen 1">
          <a:extLst>
            <a:ext uri="{FF2B5EF4-FFF2-40B4-BE49-F238E27FC236}">
              <a16:creationId xmlns:a16="http://schemas.microsoft.com/office/drawing/2014/main" id="{EF65AEA8-091A-414B-9AED-EB9723E47F2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85107" y="0"/>
          <a:ext cx="1992086" cy="108786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omments" Target="../comments1.xml"/><Relationship Id="rId4" Type="http://schemas.openxmlformats.org/officeDocument/2006/relationships/vmlDrawing" Target="../drawings/vmlDrawing3.v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59"/>
  <sheetViews>
    <sheetView topLeftCell="G10" zoomScale="80" zoomScaleNormal="80" zoomScaleSheetLayoutView="40" workbookViewId="0">
      <selection activeCell="O20" sqref="O20:O25"/>
    </sheetView>
  </sheetViews>
  <sheetFormatPr defaultColWidth="11.42578125" defaultRowHeight="14.25"/>
  <cols>
    <col min="1" max="1" width="5.7109375" style="5" customWidth="1"/>
    <col min="2" max="2" width="21.7109375" style="6" customWidth="1"/>
    <col min="3" max="3" width="20.28515625" style="7" customWidth="1"/>
    <col min="4" max="4" width="28.42578125" style="8" customWidth="1"/>
    <col min="5" max="5" width="14.28515625" style="8" customWidth="1"/>
    <col min="6" max="6" width="14.85546875" style="8" customWidth="1"/>
    <col min="7" max="7" width="13.42578125" style="8" customWidth="1"/>
    <col min="8" max="8" width="13" style="8" customWidth="1"/>
    <col min="9" max="9" width="15.7109375" style="6" customWidth="1"/>
    <col min="10" max="10" width="17.85546875" style="9" bestFit="1" customWidth="1"/>
    <col min="11" max="12" width="25.5703125" style="10" customWidth="1"/>
    <col min="13" max="14" width="25.5703125" style="40" customWidth="1"/>
    <col min="15" max="15" width="30.42578125" style="40" customWidth="1"/>
    <col min="16" max="16" width="29.7109375" style="40" customWidth="1"/>
    <col min="17" max="17" width="30.140625" style="40" customWidth="1"/>
    <col min="18" max="18" width="30.7109375" style="8" customWidth="1"/>
    <col min="19" max="19" width="13.42578125" style="24" bestFit="1" customWidth="1"/>
    <col min="20" max="16384" width="11.42578125" style="24"/>
  </cols>
  <sheetData>
    <row r="1" spans="1:18" ht="29.25" customHeight="1">
      <c r="A1" s="89"/>
      <c r="B1" s="89"/>
      <c r="C1" s="89"/>
      <c r="D1" s="88" t="s">
        <v>0</v>
      </c>
      <c r="E1" s="88"/>
      <c r="F1" s="88"/>
      <c r="G1" s="94" t="s">
        <v>1</v>
      </c>
      <c r="H1" s="94"/>
      <c r="I1" s="94"/>
      <c r="J1" s="94"/>
      <c r="K1" s="94"/>
      <c r="L1" s="94"/>
      <c r="M1" s="94"/>
      <c r="N1" s="94"/>
      <c r="O1" s="94"/>
      <c r="P1" s="94"/>
      <c r="Q1" s="22" t="s">
        <v>2</v>
      </c>
      <c r="R1" s="20" t="s">
        <v>3</v>
      </c>
    </row>
    <row r="2" spans="1:18" ht="29.25" customHeight="1">
      <c r="A2" s="89"/>
      <c r="B2" s="89"/>
      <c r="C2" s="89"/>
      <c r="D2" s="88" t="s">
        <v>4</v>
      </c>
      <c r="E2" s="88"/>
      <c r="F2" s="88"/>
      <c r="G2" s="94" t="s">
        <v>5</v>
      </c>
      <c r="H2" s="94"/>
      <c r="I2" s="94"/>
      <c r="J2" s="94"/>
      <c r="K2" s="94"/>
      <c r="L2" s="94"/>
      <c r="M2" s="94"/>
      <c r="N2" s="94"/>
      <c r="O2" s="94"/>
      <c r="P2" s="94"/>
      <c r="Q2" s="22" t="s">
        <v>6</v>
      </c>
      <c r="R2" s="19" t="s">
        <v>7</v>
      </c>
    </row>
    <row r="3" spans="1:18" ht="29.25" customHeight="1">
      <c r="A3" s="89"/>
      <c r="B3" s="89"/>
      <c r="C3" s="89"/>
      <c r="D3" s="88" t="s">
        <v>8</v>
      </c>
      <c r="E3" s="88"/>
      <c r="F3" s="88"/>
      <c r="G3" s="94" t="s">
        <v>9</v>
      </c>
      <c r="H3" s="94"/>
      <c r="I3" s="94"/>
      <c r="J3" s="94"/>
      <c r="K3" s="94"/>
      <c r="L3" s="94"/>
      <c r="M3" s="94"/>
      <c r="N3" s="94"/>
      <c r="O3" s="94"/>
      <c r="P3" s="94"/>
      <c r="Q3" s="22" t="s">
        <v>10</v>
      </c>
      <c r="R3" s="20" t="s">
        <v>11</v>
      </c>
    </row>
    <row r="4" spans="1:18">
      <c r="A4" s="90" t="s">
        <v>12</v>
      </c>
      <c r="B4" s="91"/>
      <c r="C4" s="91"/>
      <c r="D4" s="91"/>
      <c r="E4" s="91"/>
      <c r="F4" s="91"/>
      <c r="G4" s="91"/>
      <c r="H4" s="91"/>
      <c r="I4" s="91"/>
      <c r="J4" s="91"/>
      <c r="K4" s="91"/>
      <c r="L4" s="91"/>
      <c r="M4" s="91"/>
      <c r="N4" s="91"/>
      <c r="O4" s="91"/>
      <c r="P4" s="91"/>
      <c r="Q4" s="91"/>
      <c r="R4" s="91"/>
    </row>
    <row r="5" spans="1:18">
      <c r="A5" s="92"/>
      <c r="B5" s="92"/>
      <c r="C5" s="92"/>
      <c r="D5" s="92"/>
      <c r="E5" s="92"/>
      <c r="F5" s="92"/>
      <c r="G5" s="92"/>
      <c r="H5" s="92"/>
      <c r="I5" s="92"/>
      <c r="J5" s="92"/>
      <c r="K5" s="92"/>
      <c r="L5" s="92"/>
      <c r="M5" s="92"/>
      <c r="N5" s="92"/>
      <c r="O5" s="92"/>
      <c r="P5" s="92"/>
      <c r="Q5" s="92"/>
      <c r="R5" s="92"/>
    </row>
    <row r="6" spans="1:18">
      <c r="A6" s="92"/>
      <c r="B6" s="92"/>
      <c r="C6" s="92"/>
      <c r="D6" s="92"/>
      <c r="E6" s="92"/>
      <c r="F6" s="92"/>
      <c r="G6" s="92"/>
      <c r="H6" s="92"/>
      <c r="I6" s="92"/>
      <c r="J6" s="92"/>
      <c r="K6" s="92"/>
      <c r="L6" s="92"/>
      <c r="M6" s="92"/>
      <c r="N6" s="92"/>
      <c r="O6" s="92"/>
      <c r="P6" s="92"/>
      <c r="Q6" s="92"/>
      <c r="R6" s="92"/>
    </row>
    <row r="7" spans="1:18">
      <c r="A7" s="92"/>
      <c r="B7" s="92"/>
      <c r="C7" s="92"/>
      <c r="D7" s="92"/>
      <c r="E7" s="92"/>
      <c r="F7" s="92"/>
      <c r="G7" s="92"/>
      <c r="H7" s="92"/>
      <c r="I7" s="92"/>
      <c r="J7" s="92"/>
      <c r="K7" s="92"/>
      <c r="L7" s="92"/>
      <c r="M7" s="92"/>
      <c r="N7" s="92"/>
      <c r="O7" s="92"/>
      <c r="P7" s="92"/>
      <c r="Q7" s="92"/>
      <c r="R7" s="92"/>
    </row>
    <row r="8" spans="1:18">
      <c r="A8" s="92"/>
      <c r="B8" s="92"/>
      <c r="C8" s="92"/>
      <c r="D8" s="92"/>
      <c r="E8" s="92"/>
      <c r="F8" s="92"/>
      <c r="G8" s="92"/>
      <c r="H8" s="92"/>
      <c r="I8" s="92"/>
      <c r="J8" s="92"/>
      <c r="K8" s="92"/>
      <c r="L8" s="92"/>
      <c r="M8" s="92"/>
      <c r="N8" s="92"/>
      <c r="O8" s="92"/>
      <c r="P8" s="92"/>
      <c r="Q8" s="92"/>
      <c r="R8" s="92"/>
    </row>
    <row r="9" spans="1:18">
      <c r="A9" s="93"/>
      <c r="B9" s="93"/>
      <c r="C9" s="93"/>
      <c r="D9" s="93"/>
      <c r="E9" s="93"/>
      <c r="F9" s="93"/>
      <c r="G9" s="93"/>
      <c r="H9" s="93"/>
      <c r="I9" s="93"/>
      <c r="J9" s="93"/>
      <c r="K9" s="93"/>
      <c r="L9" s="93"/>
      <c r="M9" s="93"/>
      <c r="N9" s="93"/>
      <c r="O9" s="93"/>
      <c r="P9" s="93"/>
      <c r="Q9" s="93"/>
      <c r="R9" s="93"/>
    </row>
    <row r="10" spans="1:18" s="5" customFormat="1" ht="25.5">
      <c r="A10" s="67" t="s">
        <v>13</v>
      </c>
      <c r="B10" s="67" t="s">
        <v>14</v>
      </c>
      <c r="C10" s="67" t="s">
        <v>15</v>
      </c>
      <c r="D10" s="67" t="s">
        <v>16</v>
      </c>
      <c r="E10" s="67" t="s">
        <v>17</v>
      </c>
      <c r="F10" s="67" t="s">
        <v>18</v>
      </c>
      <c r="G10" s="78" t="s">
        <v>19</v>
      </c>
      <c r="H10" s="79"/>
      <c r="I10" s="79"/>
      <c r="J10" s="79"/>
      <c r="K10" s="79"/>
      <c r="L10" s="79"/>
      <c r="M10" s="79"/>
      <c r="N10" s="80"/>
      <c r="O10" s="21" t="s">
        <v>20</v>
      </c>
      <c r="P10" s="21" t="s">
        <v>20</v>
      </c>
      <c r="Q10" s="21" t="s">
        <v>20</v>
      </c>
      <c r="R10" s="21" t="s">
        <v>20</v>
      </c>
    </row>
    <row r="11" spans="1:18" s="5" customFormat="1" ht="25.5">
      <c r="A11" s="67"/>
      <c r="B11" s="67"/>
      <c r="C11" s="67"/>
      <c r="D11" s="67"/>
      <c r="E11" s="67"/>
      <c r="F11" s="67"/>
      <c r="G11" s="21" t="s">
        <v>21</v>
      </c>
      <c r="H11" s="21" t="s">
        <v>22</v>
      </c>
      <c r="I11" s="72">
        <v>2025</v>
      </c>
      <c r="J11" s="67"/>
      <c r="K11" s="21" t="s">
        <v>23</v>
      </c>
      <c r="L11" s="21" t="s">
        <v>24</v>
      </c>
      <c r="M11" s="21" t="s">
        <v>25</v>
      </c>
      <c r="N11" s="21" t="s">
        <v>26</v>
      </c>
      <c r="O11" s="21" t="s">
        <v>23</v>
      </c>
      <c r="P11" s="21" t="s">
        <v>24</v>
      </c>
      <c r="Q11" s="21" t="s">
        <v>25</v>
      </c>
      <c r="R11" s="21" t="s">
        <v>26</v>
      </c>
    </row>
    <row r="12" spans="1:18" s="5" customFormat="1" ht="29.25" hidden="1" customHeight="1">
      <c r="A12" s="21"/>
      <c r="B12" s="21"/>
      <c r="C12" s="21"/>
      <c r="D12" s="21"/>
      <c r="E12" s="21"/>
      <c r="F12" s="21"/>
      <c r="G12" s="21"/>
      <c r="H12" s="21"/>
      <c r="I12" s="21"/>
      <c r="J12" s="21"/>
      <c r="K12" s="23"/>
      <c r="L12" s="23"/>
      <c r="M12" s="41"/>
      <c r="N12" s="41"/>
      <c r="O12" s="41"/>
      <c r="P12" s="41"/>
      <c r="Q12" s="41"/>
      <c r="R12" s="21"/>
    </row>
    <row r="13" spans="1:18" s="8" customFormat="1" ht="29.25" customHeight="1">
      <c r="A13" s="86" t="s">
        <v>27</v>
      </c>
      <c r="B13" s="86"/>
      <c r="C13" s="86"/>
      <c r="D13" s="86"/>
      <c r="E13" s="86"/>
      <c r="F13" s="86"/>
      <c r="G13" s="86"/>
      <c r="H13" s="86"/>
      <c r="I13" s="86"/>
      <c r="J13" s="86"/>
      <c r="K13" s="86"/>
      <c r="L13" s="86"/>
      <c r="M13" s="86"/>
      <c r="N13" s="86"/>
      <c r="O13" s="86"/>
      <c r="P13" s="86"/>
      <c r="Q13" s="86"/>
      <c r="R13" s="87"/>
    </row>
    <row r="14" spans="1:18" s="8" customFormat="1" ht="81" customHeight="1">
      <c r="A14" s="70">
        <v>1</v>
      </c>
      <c r="B14" s="70" t="s">
        <v>28</v>
      </c>
      <c r="C14" s="70" t="s">
        <v>29</v>
      </c>
      <c r="D14" s="71" t="s">
        <v>30</v>
      </c>
      <c r="E14" s="82" t="s">
        <v>31</v>
      </c>
      <c r="F14" s="76">
        <v>0</v>
      </c>
      <c r="G14" s="68">
        <v>45688</v>
      </c>
      <c r="H14" s="68">
        <v>46752</v>
      </c>
      <c r="I14" s="42" t="s">
        <v>32</v>
      </c>
      <c r="J14" s="43" t="s">
        <v>33</v>
      </c>
      <c r="K14" s="44" t="s">
        <v>34</v>
      </c>
      <c r="L14" s="44" t="s">
        <v>34</v>
      </c>
      <c r="M14" s="44" t="s">
        <v>34</v>
      </c>
      <c r="N14" s="44" t="s">
        <v>34</v>
      </c>
      <c r="O14" s="84" t="s">
        <v>35</v>
      </c>
      <c r="P14" s="85"/>
      <c r="Q14" s="85"/>
      <c r="R14" s="81"/>
    </row>
    <row r="15" spans="1:18" s="8" customFormat="1" ht="39.950000000000003" customHeight="1">
      <c r="A15" s="70"/>
      <c r="B15" s="70"/>
      <c r="C15" s="70"/>
      <c r="D15" s="71"/>
      <c r="E15" s="82"/>
      <c r="F15" s="76"/>
      <c r="G15" s="69"/>
      <c r="H15" s="69"/>
      <c r="I15" s="42" t="s">
        <v>36</v>
      </c>
      <c r="J15" s="45">
        <f>K15+L15+M15+N15</f>
        <v>0.25</v>
      </c>
      <c r="K15" s="46">
        <v>0.25</v>
      </c>
      <c r="L15" s="46"/>
      <c r="M15" s="46"/>
      <c r="N15" s="47"/>
      <c r="O15" s="77"/>
      <c r="P15" s="85"/>
      <c r="Q15" s="85"/>
      <c r="R15" s="81"/>
    </row>
    <row r="16" spans="1:18" s="8" customFormat="1" ht="39.950000000000003" customHeight="1">
      <c r="A16" s="70"/>
      <c r="B16" s="70"/>
      <c r="C16" s="70"/>
      <c r="D16" s="71"/>
      <c r="E16" s="83" t="s">
        <v>37</v>
      </c>
      <c r="F16" s="83"/>
      <c r="G16" s="69"/>
      <c r="H16" s="69"/>
      <c r="I16" s="42" t="s">
        <v>38</v>
      </c>
      <c r="J16" s="48">
        <v>939987993</v>
      </c>
      <c r="K16" s="46"/>
      <c r="L16" s="46"/>
      <c r="M16" s="46"/>
      <c r="N16" s="47"/>
      <c r="O16" s="77"/>
      <c r="P16" s="85"/>
      <c r="Q16" s="85"/>
      <c r="R16" s="81"/>
    </row>
    <row r="17" spans="1:18" s="8" customFormat="1" ht="39.950000000000003" customHeight="1">
      <c r="A17" s="70"/>
      <c r="B17" s="70"/>
      <c r="C17" s="70"/>
      <c r="D17" s="71"/>
      <c r="E17" s="83"/>
      <c r="F17" s="83"/>
      <c r="G17" s="69"/>
      <c r="H17" s="69"/>
      <c r="I17" s="42" t="s">
        <v>39</v>
      </c>
      <c r="J17" s="48">
        <v>939987993</v>
      </c>
      <c r="K17" s="46"/>
      <c r="L17" s="46"/>
      <c r="M17" s="46"/>
      <c r="N17" s="47"/>
      <c r="O17" s="77"/>
      <c r="P17" s="85"/>
      <c r="Q17" s="85"/>
      <c r="R17" s="81"/>
    </row>
    <row r="18" spans="1:18" s="8" customFormat="1" ht="39.950000000000003" customHeight="1">
      <c r="A18" s="70"/>
      <c r="B18" s="70"/>
      <c r="C18" s="70"/>
      <c r="D18" s="71"/>
      <c r="E18" s="83"/>
      <c r="F18" s="83"/>
      <c r="G18" s="69"/>
      <c r="H18" s="69"/>
      <c r="I18" s="42" t="s">
        <v>40</v>
      </c>
      <c r="J18" s="48">
        <v>686896028</v>
      </c>
      <c r="K18" s="46"/>
      <c r="L18" s="46"/>
      <c r="M18" s="46"/>
      <c r="N18" s="47"/>
      <c r="O18" s="77"/>
      <c r="P18" s="85"/>
      <c r="Q18" s="85"/>
      <c r="R18" s="81"/>
    </row>
    <row r="19" spans="1:18" s="8" customFormat="1" ht="39.950000000000003" customHeight="1">
      <c r="A19" s="70"/>
      <c r="B19" s="70"/>
      <c r="C19" s="70"/>
      <c r="D19" s="71"/>
      <c r="E19" s="83"/>
      <c r="F19" s="83"/>
      <c r="G19" s="69"/>
      <c r="H19" s="69"/>
      <c r="I19" s="49" t="s">
        <v>41</v>
      </c>
      <c r="J19" s="50">
        <f>K19+L19+M19+N19</f>
        <v>67550244</v>
      </c>
      <c r="K19" s="54">
        <v>67550244</v>
      </c>
      <c r="L19" s="46"/>
      <c r="M19" s="46"/>
      <c r="N19" s="47"/>
      <c r="O19" s="77"/>
      <c r="P19" s="85"/>
      <c r="Q19" s="85"/>
      <c r="R19" s="81"/>
    </row>
    <row r="20" spans="1:18" s="8" customFormat="1" ht="69">
      <c r="A20" s="70">
        <v>2</v>
      </c>
      <c r="B20" s="70"/>
      <c r="C20" s="70" t="s">
        <v>42</v>
      </c>
      <c r="D20" s="71" t="s">
        <v>43</v>
      </c>
      <c r="E20" s="75" t="s">
        <v>44</v>
      </c>
      <c r="F20" s="76">
        <v>0</v>
      </c>
      <c r="G20" s="68">
        <v>45688</v>
      </c>
      <c r="H20" s="68">
        <v>46752</v>
      </c>
      <c r="I20" s="42" t="s">
        <v>32</v>
      </c>
      <c r="J20" s="44" t="s">
        <v>45</v>
      </c>
      <c r="K20" s="44" t="s">
        <v>46</v>
      </c>
      <c r="L20" s="44" t="s">
        <v>47</v>
      </c>
      <c r="M20" s="44" t="s">
        <v>48</v>
      </c>
      <c r="N20" s="44" t="s">
        <v>49</v>
      </c>
      <c r="O20" s="77" t="s">
        <v>50</v>
      </c>
      <c r="P20" s="73"/>
      <c r="Q20" s="73"/>
      <c r="R20" s="74"/>
    </row>
    <row r="21" spans="1:18" s="8" customFormat="1" ht="39.950000000000003" customHeight="1">
      <c r="A21" s="70"/>
      <c r="B21" s="70"/>
      <c r="C21" s="70"/>
      <c r="D21" s="71"/>
      <c r="E21" s="75"/>
      <c r="F21" s="76"/>
      <c r="G21" s="69"/>
      <c r="H21" s="69"/>
      <c r="I21" s="42" t="s">
        <v>36</v>
      </c>
      <c r="J21" s="45">
        <f>K21+L21+M21+N21</f>
        <v>0.2</v>
      </c>
      <c r="K21" s="51">
        <v>0.2</v>
      </c>
      <c r="L21" s="51"/>
      <c r="M21" s="51"/>
      <c r="N21" s="51"/>
      <c r="O21" s="77"/>
      <c r="P21" s="73"/>
      <c r="Q21" s="73"/>
      <c r="R21" s="74"/>
    </row>
    <row r="22" spans="1:18" s="8" customFormat="1" ht="39.950000000000003" customHeight="1">
      <c r="A22" s="70"/>
      <c r="B22" s="70"/>
      <c r="C22" s="70"/>
      <c r="D22" s="71"/>
      <c r="E22" s="83" t="s">
        <v>37</v>
      </c>
      <c r="F22" s="83"/>
      <c r="G22" s="69"/>
      <c r="H22" s="69"/>
      <c r="I22" s="42" t="s">
        <v>38</v>
      </c>
      <c r="J22" s="48">
        <v>312877056</v>
      </c>
      <c r="K22" s="46"/>
      <c r="L22" s="46"/>
      <c r="M22" s="46"/>
      <c r="N22" s="47"/>
      <c r="O22" s="77"/>
      <c r="P22" s="73"/>
      <c r="Q22" s="73"/>
      <c r="R22" s="74"/>
    </row>
    <row r="23" spans="1:18" s="8" customFormat="1" ht="39.950000000000003" customHeight="1">
      <c r="A23" s="70"/>
      <c r="B23" s="70"/>
      <c r="C23" s="70"/>
      <c r="D23" s="71"/>
      <c r="E23" s="83"/>
      <c r="F23" s="83"/>
      <c r="G23" s="69"/>
      <c r="H23" s="69"/>
      <c r="I23" s="42" t="s">
        <v>39</v>
      </c>
      <c r="J23" s="48">
        <v>2328054296</v>
      </c>
      <c r="K23" s="46"/>
      <c r="L23" s="46"/>
      <c r="M23" s="46"/>
      <c r="N23" s="47"/>
      <c r="O23" s="77"/>
      <c r="P23" s="73"/>
      <c r="Q23" s="73"/>
      <c r="R23" s="74"/>
    </row>
    <row r="24" spans="1:18" s="8" customFormat="1" ht="39.950000000000003" customHeight="1">
      <c r="A24" s="70"/>
      <c r="B24" s="70"/>
      <c r="C24" s="70"/>
      <c r="D24" s="71"/>
      <c r="E24" s="83"/>
      <c r="F24" s="83"/>
      <c r="G24" s="69"/>
      <c r="H24" s="69"/>
      <c r="I24" s="42" t="s">
        <v>40</v>
      </c>
      <c r="J24" s="48">
        <v>312877056</v>
      </c>
      <c r="K24" s="55"/>
      <c r="L24" s="55"/>
      <c r="M24" s="55"/>
      <c r="N24" s="55"/>
      <c r="O24" s="77"/>
      <c r="P24" s="73"/>
      <c r="Q24" s="73"/>
      <c r="R24" s="74"/>
    </row>
    <row r="25" spans="1:18" s="8" customFormat="1" ht="39.950000000000003" customHeight="1">
      <c r="A25" s="70"/>
      <c r="B25" s="70"/>
      <c r="C25" s="70"/>
      <c r="D25" s="71"/>
      <c r="E25" s="83"/>
      <c r="F25" s="83"/>
      <c r="G25" s="69"/>
      <c r="H25" s="69"/>
      <c r="I25" s="49" t="s">
        <v>41</v>
      </c>
      <c r="J25" s="48">
        <f>K25+L25+M25+N25</f>
        <v>29679936</v>
      </c>
      <c r="K25" s="55">
        <v>29679936</v>
      </c>
      <c r="L25" s="55"/>
      <c r="M25" s="55"/>
      <c r="N25" s="55"/>
      <c r="O25" s="77"/>
      <c r="P25" s="73"/>
      <c r="Q25" s="73"/>
      <c r="R25" s="74"/>
    </row>
    <row r="26" spans="1:18" s="8" customFormat="1" ht="12.75">
      <c r="A26" s="5"/>
      <c r="J26" s="18"/>
      <c r="K26" s="52"/>
      <c r="L26" s="52"/>
      <c r="M26" s="52"/>
      <c r="N26" s="52"/>
      <c r="O26" s="52"/>
      <c r="P26" s="52"/>
      <c r="Q26" s="52"/>
    </row>
    <row r="27" spans="1:18" s="8" customFormat="1" ht="12.75">
      <c r="A27" s="5"/>
      <c r="J27" s="18"/>
      <c r="K27" s="52"/>
      <c r="L27" s="52"/>
      <c r="M27" s="52"/>
      <c r="N27" s="52"/>
      <c r="O27" s="52"/>
      <c r="P27" s="52"/>
      <c r="Q27" s="52"/>
    </row>
    <row r="28" spans="1:18" s="8" customFormat="1" ht="12.75">
      <c r="A28" s="5"/>
      <c r="J28" s="18"/>
      <c r="K28" s="52"/>
      <c r="L28" s="52"/>
      <c r="M28" s="52"/>
      <c r="N28" s="52"/>
      <c r="O28" s="52"/>
      <c r="P28" s="52"/>
      <c r="Q28" s="52"/>
    </row>
    <row r="29" spans="1:18" s="8" customFormat="1" ht="50.25" customHeight="1">
      <c r="A29" s="5"/>
      <c r="B29" s="8" t="s">
        <v>51</v>
      </c>
      <c r="C29" s="64" t="s">
        <v>52</v>
      </c>
      <c r="D29" s="64"/>
      <c r="J29" s="36"/>
      <c r="K29" s="8" t="s">
        <v>53</v>
      </c>
      <c r="L29" s="66" t="s">
        <v>54</v>
      </c>
      <c r="M29" s="66"/>
      <c r="N29" s="66"/>
      <c r="O29" s="35"/>
      <c r="P29" s="35"/>
      <c r="Q29" s="35"/>
      <c r="R29" s="35"/>
    </row>
    <row r="30" spans="1:18" s="8" customFormat="1" ht="55.5" customHeight="1">
      <c r="A30" s="5"/>
      <c r="B30" s="8" t="s">
        <v>55</v>
      </c>
      <c r="C30" s="35"/>
      <c r="D30" s="35"/>
      <c r="E30" s="37" t="s">
        <v>56</v>
      </c>
      <c r="F30" s="65" t="s">
        <v>57</v>
      </c>
      <c r="G30" s="65"/>
      <c r="H30" s="65"/>
      <c r="I30" s="39"/>
      <c r="K30" s="8" t="s">
        <v>58</v>
      </c>
      <c r="L30" s="35"/>
      <c r="M30" s="35" t="s">
        <v>59</v>
      </c>
      <c r="N30" s="35"/>
      <c r="O30" s="35"/>
      <c r="P30" s="35"/>
      <c r="Q30" s="35"/>
      <c r="R30" s="35"/>
    </row>
    <row r="31" spans="1:18" ht="15.75">
      <c r="B31" s="11"/>
      <c r="C31" s="11"/>
      <c r="D31" s="11"/>
      <c r="E31" s="11"/>
      <c r="F31" s="11"/>
      <c r="G31" s="11"/>
      <c r="H31" s="11"/>
      <c r="I31" s="11"/>
      <c r="J31" s="17"/>
      <c r="K31" s="11"/>
      <c r="L31" s="11"/>
      <c r="M31" s="11"/>
      <c r="N31" s="11"/>
      <c r="O31" s="11"/>
      <c r="P31" s="11"/>
      <c r="Q31" s="11"/>
      <c r="R31" s="11"/>
    </row>
    <row r="32" spans="1:18">
      <c r="I32" s="8"/>
      <c r="J32" s="18"/>
      <c r="K32" s="6"/>
      <c r="L32" s="6"/>
      <c r="M32" s="6"/>
      <c r="N32" s="6"/>
      <c r="O32" s="6"/>
      <c r="P32" s="6"/>
      <c r="Q32" s="6"/>
      <c r="R32" s="6"/>
    </row>
    <row r="33" spans="11:18">
      <c r="K33" s="6"/>
      <c r="L33" s="6"/>
      <c r="M33" s="6"/>
      <c r="N33" s="6"/>
      <c r="O33" s="6"/>
      <c r="P33" s="6"/>
      <c r="Q33" s="6"/>
      <c r="R33" s="6"/>
    </row>
    <row r="34" spans="11:18">
      <c r="K34" s="6"/>
      <c r="L34" s="6"/>
      <c r="M34" s="6"/>
      <c r="N34" s="6"/>
      <c r="O34" s="6"/>
      <c r="P34" s="6"/>
      <c r="Q34" s="6"/>
      <c r="R34" s="6"/>
    </row>
    <row r="35" spans="11:18">
      <c r="M35" s="10"/>
      <c r="N35" s="10"/>
      <c r="O35" s="10"/>
      <c r="P35" s="10"/>
      <c r="Q35" s="10"/>
    </row>
    <row r="36" spans="11:18">
      <c r="M36" s="10"/>
      <c r="N36" s="10"/>
      <c r="O36" s="10"/>
      <c r="P36" s="10"/>
      <c r="Q36" s="10"/>
    </row>
    <row r="37" spans="11:18">
      <c r="M37" s="10"/>
      <c r="N37" s="10"/>
      <c r="O37" s="10"/>
      <c r="P37" s="10"/>
      <c r="Q37" s="10"/>
    </row>
    <row r="38" spans="11:18">
      <c r="M38" s="10"/>
      <c r="N38" s="10"/>
      <c r="O38" s="10"/>
      <c r="P38" s="10"/>
      <c r="Q38" s="10"/>
    </row>
    <row r="39" spans="11:18">
      <c r="M39" s="10"/>
      <c r="N39" s="10"/>
      <c r="O39" s="10"/>
      <c r="P39" s="10"/>
      <c r="Q39" s="10"/>
    </row>
    <row r="40" spans="11:18">
      <c r="M40" s="10"/>
      <c r="N40" s="10"/>
      <c r="O40" s="10"/>
      <c r="P40" s="10"/>
      <c r="Q40" s="10"/>
    </row>
    <row r="41" spans="11:18">
      <c r="M41" s="10"/>
      <c r="N41" s="10"/>
      <c r="O41" s="10"/>
      <c r="P41" s="10"/>
      <c r="Q41" s="10"/>
    </row>
    <row r="42" spans="11:18">
      <c r="M42" s="10"/>
      <c r="N42" s="10"/>
      <c r="O42" s="10"/>
      <c r="P42" s="10"/>
      <c r="Q42" s="10"/>
    </row>
    <row r="43" spans="11:18">
      <c r="M43" s="10"/>
      <c r="N43" s="10"/>
      <c r="O43" s="10"/>
      <c r="P43" s="10"/>
      <c r="Q43" s="10"/>
    </row>
    <row r="44" spans="11:18">
      <c r="M44" s="10"/>
      <c r="N44" s="10"/>
      <c r="O44" s="10"/>
      <c r="P44" s="10"/>
      <c r="Q44" s="10"/>
    </row>
    <row r="45" spans="11:18">
      <c r="M45" s="10"/>
      <c r="N45" s="10"/>
      <c r="O45" s="10"/>
      <c r="P45" s="10"/>
      <c r="Q45" s="10"/>
    </row>
    <row r="46" spans="11:18">
      <c r="M46" s="10"/>
      <c r="N46" s="10"/>
      <c r="O46" s="10"/>
      <c r="P46" s="10"/>
      <c r="Q46" s="10"/>
    </row>
    <row r="47" spans="11:18">
      <c r="M47" s="10"/>
      <c r="N47" s="10"/>
      <c r="O47" s="10"/>
      <c r="P47" s="10"/>
      <c r="Q47" s="10"/>
    </row>
    <row r="48" spans="11:18">
      <c r="M48" s="10"/>
      <c r="N48" s="10"/>
      <c r="O48" s="10"/>
      <c r="P48" s="10"/>
      <c r="Q48" s="10"/>
    </row>
    <row r="49" spans="13:17">
      <c r="M49" s="10"/>
      <c r="N49" s="10"/>
      <c r="O49" s="10"/>
      <c r="P49" s="10"/>
      <c r="Q49" s="10"/>
    </row>
    <row r="50" spans="13:17">
      <c r="M50" s="10"/>
      <c r="N50" s="10"/>
      <c r="O50" s="10"/>
      <c r="P50" s="10"/>
      <c r="Q50" s="10"/>
    </row>
    <row r="51" spans="13:17">
      <c r="M51" s="10"/>
      <c r="N51" s="10"/>
      <c r="O51" s="10"/>
      <c r="P51" s="10"/>
      <c r="Q51" s="10"/>
    </row>
    <row r="52" spans="13:17">
      <c r="M52" s="10"/>
      <c r="N52" s="10"/>
      <c r="O52" s="10"/>
      <c r="P52" s="10"/>
      <c r="Q52" s="10"/>
    </row>
    <row r="53" spans="13:17">
      <c r="M53" s="10"/>
      <c r="N53" s="10"/>
      <c r="O53" s="10"/>
      <c r="P53" s="10"/>
      <c r="Q53" s="10"/>
    </row>
    <row r="54" spans="13:17">
      <c r="M54" s="10"/>
      <c r="N54" s="10"/>
      <c r="O54" s="10"/>
      <c r="P54" s="10"/>
      <c r="Q54" s="10"/>
    </row>
    <row r="55" spans="13:17">
      <c r="M55" s="10"/>
      <c r="N55" s="10"/>
      <c r="O55" s="10"/>
      <c r="P55" s="10"/>
      <c r="Q55" s="10"/>
    </row>
    <row r="56" spans="13:17">
      <c r="M56" s="10"/>
      <c r="N56" s="10"/>
      <c r="O56" s="10"/>
      <c r="P56" s="10"/>
      <c r="Q56" s="10"/>
    </row>
    <row r="57" spans="13:17">
      <c r="M57" s="10"/>
      <c r="N57" s="10"/>
      <c r="O57" s="10"/>
      <c r="P57" s="10"/>
      <c r="Q57" s="10"/>
    </row>
    <row r="58" spans="13:17">
      <c r="M58" s="10"/>
      <c r="N58" s="10"/>
      <c r="O58" s="10"/>
      <c r="P58" s="10"/>
      <c r="Q58" s="10"/>
    </row>
    <row r="59" spans="13:17">
      <c r="M59" s="10"/>
      <c r="N59" s="10"/>
      <c r="O59" s="10"/>
      <c r="P59" s="10"/>
      <c r="Q59" s="10"/>
    </row>
  </sheetData>
  <mergeCells count="45">
    <mergeCell ref="D1:F1"/>
    <mergeCell ref="D2:F2"/>
    <mergeCell ref="D3:F3"/>
    <mergeCell ref="A1:C3"/>
    <mergeCell ref="A4:R9"/>
    <mergeCell ref="G1:P1"/>
    <mergeCell ref="G2:P2"/>
    <mergeCell ref="G3:P3"/>
    <mergeCell ref="G10:N10"/>
    <mergeCell ref="R14:R19"/>
    <mergeCell ref="D14:D19"/>
    <mergeCell ref="E14:E15"/>
    <mergeCell ref="F14:F15"/>
    <mergeCell ref="E16:F19"/>
    <mergeCell ref="O14:O19"/>
    <mergeCell ref="P14:P19"/>
    <mergeCell ref="Q14:Q19"/>
    <mergeCell ref="A13:R13"/>
    <mergeCell ref="B14:B25"/>
    <mergeCell ref="E22:F25"/>
    <mergeCell ref="G20:G25"/>
    <mergeCell ref="H20:H25"/>
    <mergeCell ref="A20:A25"/>
    <mergeCell ref="P20:P25"/>
    <mergeCell ref="Q20:Q25"/>
    <mergeCell ref="R20:R25"/>
    <mergeCell ref="E20:E21"/>
    <mergeCell ref="F20:F21"/>
    <mergeCell ref="O20:O25"/>
    <mergeCell ref="C29:D29"/>
    <mergeCell ref="F30:H30"/>
    <mergeCell ref="L29:N29"/>
    <mergeCell ref="A10:A11"/>
    <mergeCell ref="B10:B11"/>
    <mergeCell ref="C10:C11"/>
    <mergeCell ref="G14:G19"/>
    <mergeCell ref="H14:H19"/>
    <mergeCell ref="F10:F11"/>
    <mergeCell ref="A14:A19"/>
    <mergeCell ref="C14:C19"/>
    <mergeCell ref="D10:D11"/>
    <mergeCell ref="E10:E11"/>
    <mergeCell ref="C20:C25"/>
    <mergeCell ref="D20:D25"/>
    <mergeCell ref="I11:J11"/>
  </mergeCells>
  <printOptions horizontalCentered="1"/>
  <pageMargins left="0.31496062992125984" right="0.31496062992125984" top="0.35433070866141736" bottom="0.39370078740157483" header="0" footer="0"/>
  <pageSetup scale="30" orientation="landscape" horizontalDpi="300" verticalDpi="300" r:id="rId1"/>
  <headerFooter>
    <oddFooter>&amp;C&amp;G</oddFooter>
  </headerFooter>
  <rowBreaks count="1" manualBreakCount="1">
    <brk id="32" max="17" man="1"/>
  </rowBreaks>
  <drawing r:id="rId2"/>
  <legacyDrawingHF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FF4921-A78A-48D0-A0E6-C52272C61902}">
  <dimension ref="A1:R96"/>
  <sheetViews>
    <sheetView topLeftCell="B23" zoomScale="80" zoomScaleNormal="80" zoomScaleSheetLayoutView="40" workbookViewId="0">
      <selection activeCell="L51" sqref="L51:N51"/>
    </sheetView>
  </sheetViews>
  <sheetFormatPr defaultColWidth="11.42578125" defaultRowHeight="14.25"/>
  <cols>
    <col min="1" max="1" width="5.7109375" style="5" customWidth="1"/>
    <col min="2" max="2" width="21.7109375" style="6" customWidth="1"/>
    <col min="3" max="3" width="19.7109375" style="7" bestFit="1" customWidth="1"/>
    <col min="4" max="4" width="33.5703125" style="8" customWidth="1"/>
    <col min="5" max="5" width="15.85546875" style="8" customWidth="1"/>
    <col min="6" max="6" width="14.7109375" style="8" customWidth="1"/>
    <col min="7" max="7" width="11.5703125" style="8" bestFit="1" customWidth="1"/>
    <col min="8" max="8" width="10.85546875" style="8" bestFit="1" customWidth="1"/>
    <col min="9" max="9" width="16.7109375" style="6" customWidth="1"/>
    <col min="10" max="10" width="20.42578125" style="9" customWidth="1"/>
    <col min="11" max="11" width="21" style="10" customWidth="1"/>
    <col min="12" max="12" width="16" style="10" customWidth="1"/>
    <col min="13" max="13" width="16.5703125" style="40" customWidth="1"/>
    <col min="14" max="14" width="18.7109375" style="40" customWidth="1"/>
    <col min="15" max="15" width="44.42578125" style="40" customWidth="1"/>
    <col min="16" max="16" width="29.7109375" style="40" customWidth="1"/>
    <col min="17" max="17" width="30.140625" style="40" customWidth="1"/>
    <col min="18" max="18" width="30.7109375" style="8" customWidth="1"/>
    <col min="19" max="19" width="13.42578125" style="24" bestFit="1" customWidth="1"/>
    <col min="20" max="16384" width="11.42578125" style="24"/>
  </cols>
  <sheetData>
    <row r="1" spans="1:18" ht="28.5" customHeight="1">
      <c r="A1" s="89"/>
      <c r="B1" s="89"/>
      <c r="C1" s="89"/>
      <c r="D1" s="88" t="s">
        <v>0</v>
      </c>
      <c r="E1" s="88"/>
      <c r="F1" s="88"/>
      <c r="G1" s="94" t="s">
        <v>1</v>
      </c>
      <c r="H1" s="94"/>
      <c r="I1" s="94"/>
      <c r="J1" s="94"/>
      <c r="K1" s="94"/>
      <c r="L1" s="94"/>
      <c r="M1" s="94"/>
      <c r="N1" s="94"/>
      <c r="O1" s="94"/>
      <c r="P1" s="94"/>
      <c r="Q1" s="22" t="s">
        <v>2</v>
      </c>
      <c r="R1" s="20" t="s">
        <v>3</v>
      </c>
    </row>
    <row r="2" spans="1:18" ht="28.5" customHeight="1">
      <c r="A2" s="89"/>
      <c r="B2" s="89"/>
      <c r="C2" s="89"/>
      <c r="D2" s="88" t="s">
        <v>4</v>
      </c>
      <c r="E2" s="88"/>
      <c r="F2" s="88"/>
      <c r="G2" s="94" t="s">
        <v>5</v>
      </c>
      <c r="H2" s="94"/>
      <c r="I2" s="94"/>
      <c r="J2" s="94"/>
      <c r="K2" s="94"/>
      <c r="L2" s="94"/>
      <c r="M2" s="94"/>
      <c r="N2" s="94"/>
      <c r="O2" s="94"/>
      <c r="P2" s="94"/>
      <c r="Q2" s="22" t="s">
        <v>6</v>
      </c>
      <c r="R2" s="19" t="s">
        <v>7</v>
      </c>
    </row>
    <row r="3" spans="1:18" ht="28.5" customHeight="1">
      <c r="A3" s="89"/>
      <c r="B3" s="89"/>
      <c r="C3" s="89"/>
      <c r="D3" s="88" t="s">
        <v>8</v>
      </c>
      <c r="E3" s="88"/>
      <c r="F3" s="88"/>
      <c r="G3" s="94" t="s">
        <v>9</v>
      </c>
      <c r="H3" s="94"/>
      <c r="I3" s="94"/>
      <c r="J3" s="94"/>
      <c r="K3" s="94"/>
      <c r="L3" s="94"/>
      <c r="M3" s="94"/>
      <c r="N3" s="94"/>
      <c r="O3" s="94"/>
      <c r="P3" s="94"/>
      <c r="Q3" s="22" t="s">
        <v>10</v>
      </c>
      <c r="R3" s="20" t="s">
        <v>11</v>
      </c>
    </row>
    <row r="4" spans="1:18">
      <c r="A4" s="90" t="s">
        <v>12</v>
      </c>
      <c r="B4" s="91"/>
      <c r="C4" s="91"/>
      <c r="D4" s="91"/>
      <c r="E4" s="91"/>
      <c r="F4" s="91"/>
      <c r="G4" s="91"/>
      <c r="H4" s="91"/>
      <c r="I4" s="91"/>
      <c r="J4" s="91"/>
      <c r="K4" s="91"/>
      <c r="L4" s="91"/>
      <c r="M4" s="91"/>
      <c r="N4" s="91"/>
      <c r="O4" s="91"/>
      <c r="P4" s="91"/>
      <c r="Q4" s="91"/>
      <c r="R4" s="91"/>
    </row>
    <row r="5" spans="1:18">
      <c r="A5" s="92"/>
      <c r="B5" s="92"/>
      <c r="C5" s="92"/>
      <c r="D5" s="92"/>
      <c r="E5" s="92"/>
      <c r="F5" s="92"/>
      <c r="G5" s="92"/>
      <c r="H5" s="92"/>
      <c r="I5" s="92"/>
      <c r="J5" s="92"/>
      <c r="K5" s="92"/>
      <c r="L5" s="92"/>
      <c r="M5" s="92"/>
      <c r="N5" s="92"/>
      <c r="O5" s="92"/>
      <c r="P5" s="92"/>
      <c r="Q5" s="92"/>
      <c r="R5" s="92"/>
    </row>
    <row r="6" spans="1:18">
      <c r="A6" s="92"/>
      <c r="B6" s="92"/>
      <c r="C6" s="92"/>
      <c r="D6" s="92"/>
      <c r="E6" s="92"/>
      <c r="F6" s="92"/>
      <c r="G6" s="92"/>
      <c r="H6" s="92"/>
      <c r="I6" s="92"/>
      <c r="J6" s="92"/>
      <c r="K6" s="92"/>
      <c r="L6" s="92"/>
      <c r="M6" s="92"/>
      <c r="N6" s="92"/>
      <c r="O6" s="92"/>
      <c r="P6" s="92"/>
      <c r="Q6" s="92"/>
      <c r="R6" s="92"/>
    </row>
    <row r="7" spans="1:18">
      <c r="A7" s="92"/>
      <c r="B7" s="92"/>
      <c r="C7" s="92"/>
      <c r="D7" s="92"/>
      <c r="E7" s="92"/>
      <c r="F7" s="92"/>
      <c r="G7" s="92"/>
      <c r="H7" s="92"/>
      <c r="I7" s="92"/>
      <c r="J7" s="92"/>
      <c r="K7" s="92"/>
      <c r="L7" s="92"/>
      <c r="M7" s="92"/>
      <c r="N7" s="92"/>
      <c r="O7" s="92"/>
      <c r="P7" s="92"/>
      <c r="Q7" s="92"/>
      <c r="R7" s="92"/>
    </row>
    <row r="8" spans="1:18">
      <c r="A8" s="92"/>
      <c r="B8" s="92"/>
      <c r="C8" s="92"/>
      <c r="D8" s="92"/>
      <c r="E8" s="92"/>
      <c r="F8" s="92"/>
      <c r="G8" s="92"/>
      <c r="H8" s="92"/>
      <c r="I8" s="92"/>
      <c r="J8" s="92"/>
      <c r="K8" s="92"/>
      <c r="L8" s="92"/>
      <c r="M8" s="92"/>
      <c r="N8" s="92"/>
      <c r="O8" s="92"/>
      <c r="P8" s="92"/>
      <c r="Q8" s="92"/>
      <c r="R8" s="92"/>
    </row>
    <row r="9" spans="1:18" ht="15.75" customHeight="1">
      <c r="A9" s="93"/>
      <c r="B9" s="93"/>
      <c r="C9" s="93"/>
      <c r="D9" s="93"/>
      <c r="E9" s="93"/>
      <c r="F9" s="93"/>
      <c r="G9" s="93"/>
      <c r="H9" s="93"/>
      <c r="I9" s="93"/>
      <c r="J9" s="93"/>
      <c r="K9" s="93"/>
      <c r="L9" s="93"/>
      <c r="M9" s="93"/>
      <c r="N9" s="93"/>
      <c r="O9" s="93"/>
      <c r="P9" s="93"/>
      <c r="Q9" s="93"/>
      <c r="R9" s="93"/>
    </row>
    <row r="10" spans="1:18" s="5" customFormat="1" ht="25.5">
      <c r="A10" s="67" t="s">
        <v>13</v>
      </c>
      <c r="B10" s="67" t="s">
        <v>14</v>
      </c>
      <c r="C10" s="67" t="s">
        <v>15</v>
      </c>
      <c r="D10" s="67" t="s">
        <v>16</v>
      </c>
      <c r="E10" s="67" t="s">
        <v>17</v>
      </c>
      <c r="F10" s="67" t="s">
        <v>18</v>
      </c>
      <c r="G10" s="78" t="s">
        <v>19</v>
      </c>
      <c r="H10" s="79"/>
      <c r="I10" s="79"/>
      <c r="J10" s="79"/>
      <c r="K10" s="79"/>
      <c r="L10" s="79"/>
      <c r="M10" s="79"/>
      <c r="N10" s="80"/>
      <c r="O10" s="21" t="s">
        <v>20</v>
      </c>
      <c r="P10" s="21" t="s">
        <v>20</v>
      </c>
      <c r="Q10" s="21" t="s">
        <v>20</v>
      </c>
      <c r="R10" s="21" t="s">
        <v>20</v>
      </c>
    </row>
    <row r="11" spans="1:18" s="5" customFormat="1" ht="25.5">
      <c r="A11" s="67"/>
      <c r="B11" s="67"/>
      <c r="C11" s="67"/>
      <c r="D11" s="67"/>
      <c r="E11" s="67"/>
      <c r="F11" s="67"/>
      <c r="G11" s="21" t="s">
        <v>21</v>
      </c>
      <c r="H11" s="21" t="s">
        <v>22</v>
      </c>
      <c r="I11" s="72">
        <v>2025</v>
      </c>
      <c r="J11" s="67"/>
      <c r="K11" s="21" t="s">
        <v>23</v>
      </c>
      <c r="L11" s="21" t="s">
        <v>24</v>
      </c>
      <c r="M11" s="21" t="s">
        <v>25</v>
      </c>
      <c r="N11" s="21" t="s">
        <v>26</v>
      </c>
      <c r="O11" s="21" t="s">
        <v>23</v>
      </c>
      <c r="P11" s="21" t="s">
        <v>24</v>
      </c>
      <c r="Q11" s="21" t="s">
        <v>25</v>
      </c>
      <c r="R11" s="21" t="s">
        <v>26</v>
      </c>
    </row>
    <row r="12" spans="1:18" s="25" customFormat="1" ht="29.25" hidden="1" customHeight="1">
      <c r="A12" s="21"/>
      <c r="B12" s="2"/>
      <c r="C12" s="3"/>
      <c r="D12" s="21"/>
      <c r="E12" s="2"/>
      <c r="F12" s="2"/>
      <c r="G12" s="2"/>
      <c r="H12" s="2"/>
      <c r="I12" s="2"/>
      <c r="J12" s="2"/>
      <c r="K12" s="1"/>
      <c r="L12" s="1"/>
      <c r="M12" s="4"/>
      <c r="N12" s="4"/>
      <c r="O12" s="4"/>
      <c r="P12" s="4"/>
      <c r="Q12" s="4"/>
      <c r="R12" s="21"/>
    </row>
    <row r="13" spans="1:18" ht="24" customHeight="1">
      <c r="A13" s="87" t="s">
        <v>60</v>
      </c>
      <c r="B13" s="87"/>
      <c r="C13" s="87"/>
      <c r="D13" s="87"/>
      <c r="E13" s="87"/>
      <c r="F13" s="87"/>
      <c r="G13" s="87"/>
      <c r="H13" s="87"/>
      <c r="I13" s="87"/>
      <c r="J13" s="87"/>
      <c r="K13" s="87"/>
      <c r="L13" s="87"/>
      <c r="M13" s="87"/>
      <c r="N13" s="87"/>
      <c r="O13" s="87"/>
      <c r="P13" s="87"/>
      <c r="Q13" s="87"/>
      <c r="R13" s="87"/>
    </row>
    <row r="14" spans="1:18" s="8" customFormat="1" ht="94.5" customHeight="1">
      <c r="A14" s="96">
        <v>1</v>
      </c>
      <c r="B14" s="70" t="s">
        <v>28</v>
      </c>
      <c r="C14" s="70" t="s">
        <v>29</v>
      </c>
      <c r="D14" s="71" t="s">
        <v>61</v>
      </c>
      <c r="E14" s="82" t="s">
        <v>62</v>
      </c>
      <c r="F14" s="76">
        <v>0</v>
      </c>
      <c r="G14" s="68">
        <v>45688</v>
      </c>
      <c r="H14" s="68">
        <v>46752</v>
      </c>
      <c r="I14" s="56" t="s">
        <v>32</v>
      </c>
      <c r="J14" s="43" t="s">
        <v>63</v>
      </c>
      <c r="K14" s="44" t="s">
        <v>64</v>
      </c>
      <c r="L14" s="44" t="s">
        <v>65</v>
      </c>
      <c r="M14" s="44" t="s">
        <v>66</v>
      </c>
      <c r="N14" s="44" t="s">
        <v>67</v>
      </c>
      <c r="O14" s="77" t="s">
        <v>68</v>
      </c>
      <c r="P14" s="85"/>
      <c r="Q14" s="85"/>
      <c r="R14" s="85"/>
    </row>
    <row r="15" spans="1:18" s="8" customFormat="1" ht="39.950000000000003" customHeight="1">
      <c r="A15" s="97"/>
      <c r="B15" s="70"/>
      <c r="C15" s="70"/>
      <c r="D15" s="71"/>
      <c r="E15" s="82"/>
      <c r="F15" s="76"/>
      <c r="G15" s="69"/>
      <c r="H15" s="69"/>
      <c r="I15" s="56" t="s">
        <v>36</v>
      </c>
      <c r="J15" s="51">
        <f>K15+L15+M15+N15</f>
        <v>0</v>
      </c>
      <c r="K15" s="46">
        <v>0</v>
      </c>
      <c r="L15" s="46"/>
      <c r="M15" s="46"/>
      <c r="N15" s="46"/>
      <c r="O15" s="77"/>
      <c r="P15" s="85"/>
      <c r="Q15" s="85"/>
      <c r="R15" s="85"/>
    </row>
    <row r="16" spans="1:18" s="8" customFormat="1" ht="39.950000000000003" customHeight="1">
      <c r="A16" s="97"/>
      <c r="B16" s="70"/>
      <c r="C16" s="70"/>
      <c r="D16" s="71"/>
      <c r="E16" s="83" t="s">
        <v>37</v>
      </c>
      <c r="F16" s="83"/>
      <c r="G16" s="69"/>
      <c r="H16" s="69"/>
      <c r="I16" s="56" t="s">
        <v>38</v>
      </c>
      <c r="J16" s="55">
        <v>1300000000</v>
      </c>
      <c r="K16" s="46"/>
      <c r="L16" s="46"/>
      <c r="M16" s="46"/>
      <c r="N16" s="46"/>
      <c r="O16" s="77"/>
      <c r="P16" s="85"/>
      <c r="Q16" s="85"/>
      <c r="R16" s="85"/>
    </row>
    <row r="17" spans="1:18" s="8" customFormat="1" ht="39.950000000000003" customHeight="1">
      <c r="A17" s="97"/>
      <c r="B17" s="70"/>
      <c r="C17" s="70"/>
      <c r="D17" s="71"/>
      <c r="E17" s="83"/>
      <c r="F17" s="83"/>
      <c r="G17" s="69"/>
      <c r="H17" s="69"/>
      <c r="I17" s="56" t="s">
        <v>39</v>
      </c>
      <c r="J17" s="55">
        <v>1300000000</v>
      </c>
      <c r="K17" s="46"/>
      <c r="L17" s="46"/>
      <c r="M17" s="46"/>
      <c r="N17" s="46"/>
      <c r="O17" s="77"/>
      <c r="P17" s="85"/>
      <c r="Q17" s="85"/>
      <c r="R17" s="85"/>
    </row>
    <row r="18" spans="1:18" s="8" customFormat="1" ht="39.950000000000003" customHeight="1">
      <c r="A18" s="97"/>
      <c r="B18" s="70"/>
      <c r="C18" s="70"/>
      <c r="D18" s="71"/>
      <c r="E18" s="83"/>
      <c r="F18" s="83"/>
      <c r="G18" s="69"/>
      <c r="H18" s="69"/>
      <c r="I18" s="56" t="s">
        <v>40</v>
      </c>
      <c r="J18" s="54">
        <v>0</v>
      </c>
      <c r="K18" s="46">
        <v>0</v>
      </c>
      <c r="L18" s="46"/>
      <c r="M18" s="46"/>
      <c r="N18" s="46"/>
      <c r="O18" s="77"/>
      <c r="P18" s="85"/>
      <c r="Q18" s="85"/>
      <c r="R18" s="85"/>
    </row>
    <row r="19" spans="1:18" s="8" customFormat="1" ht="39.950000000000003" customHeight="1">
      <c r="A19" s="98"/>
      <c r="B19" s="70"/>
      <c r="C19" s="70"/>
      <c r="D19" s="71"/>
      <c r="E19" s="83"/>
      <c r="F19" s="83"/>
      <c r="G19" s="69"/>
      <c r="H19" s="69"/>
      <c r="I19" s="49" t="s">
        <v>41</v>
      </c>
      <c r="J19" s="54">
        <f>K19+L19+M19+N19</f>
        <v>0</v>
      </c>
      <c r="K19" s="46">
        <v>0</v>
      </c>
      <c r="L19" s="46"/>
      <c r="M19" s="46"/>
      <c r="N19" s="46"/>
      <c r="O19" s="77"/>
      <c r="P19" s="85"/>
      <c r="Q19" s="85"/>
      <c r="R19" s="85"/>
    </row>
    <row r="20" spans="1:18" s="8" customFormat="1" ht="70.5" customHeight="1">
      <c r="A20" s="96">
        <v>2</v>
      </c>
      <c r="B20" s="70"/>
      <c r="C20" s="70"/>
      <c r="D20" s="71" t="s">
        <v>69</v>
      </c>
      <c r="E20" s="75" t="s">
        <v>70</v>
      </c>
      <c r="F20" s="76" t="s">
        <v>71</v>
      </c>
      <c r="G20" s="68">
        <v>45688</v>
      </c>
      <c r="H20" s="68">
        <v>46752</v>
      </c>
      <c r="I20" s="42" t="s">
        <v>32</v>
      </c>
      <c r="J20" s="44" t="s">
        <v>72</v>
      </c>
      <c r="K20" s="44" t="s">
        <v>73</v>
      </c>
      <c r="L20" s="44" t="s">
        <v>74</v>
      </c>
      <c r="M20" s="44" t="s">
        <v>75</v>
      </c>
      <c r="N20" s="46"/>
      <c r="O20" s="77" t="s">
        <v>76</v>
      </c>
      <c r="P20" s="73"/>
      <c r="Q20" s="73"/>
      <c r="R20" s="73"/>
    </row>
    <row r="21" spans="1:18" s="8" customFormat="1" ht="39.950000000000003" customHeight="1">
      <c r="A21" s="97"/>
      <c r="B21" s="70"/>
      <c r="C21" s="70"/>
      <c r="D21" s="71"/>
      <c r="E21" s="75"/>
      <c r="F21" s="76"/>
      <c r="G21" s="69"/>
      <c r="H21" s="69"/>
      <c r="I21" s="42" t="s">
        <v>36</v>
      </c>
      <c r="J21" s="51">
        <f>K21+L21+M21+N21</f>
        <v>0.2</v>
      </c>
      <c r="K21" s="51">
        <v>0.2</v>
      </c>
      <c r="L21" s="51"/>
      <c r="M21" s="51"/>
      <c r="N21" s="51"/>
      <c r="O21" s="77"/>
      <c r="P21" s="73"/>
      <c r="Q21" s="73"/>
      <c r="R21" s="73"/>
    </row>
    <row r="22" spans="1:18" s="8" customFormat="1" ht="39.950000000000003" customHeight="1">
      <c r="A22" s="97"/>
      <c r="B22" s="70"/>
      <c r="C22" s="70"/>
      <c r="D22" s="71"/>
      <c r="E22" s="83" t="s">
        <v>37</v>
      </c>
      <c r="F22" s="83"/>
      <c r="G22" s="69"/>
      <c r="H22" s="69"/>
      <c r="I22" s="42" t="s">
        <v>38</v>
      </c>
      <c r="J22" s="55">
        <v>826928099</v>
      </c>
      <c r="K22" s="46"/>
      <c r="L22" s="46"/>
      <c r="M22" s="46"/>
      <c r="N22" s="46"/>
      <c r="O22" s="77"/>
      <c r="P22" s="73"/>
      <c r="Q22" s="73"/>
      <c r="R22" s="73"/>
    </row>
    <row r="23" spans="1:18" s="8" customFormat="1" ht="39.950000000000003" customHeight="1">
      <c r="A23" s="97"/>
      <c r="B23" s="70"/>
      <c r="C23" s="70"/>
      <c r="D23" s="71"/>
      <c r="E23" s="83"/>
      <c r="F23" s="83"/>
      <c r="G23" s="69"/>
      <c r="H23" s="69"/>
      <c r="I23" s="42" t="s">
        <v>39</v>
      </c>
      <c r="J23" s="55">
        <v>906928099</v>
      </c>
      <c r="K23" s="46"/>
      <c r="L23" s="46"/>
      <c r="M23" s="46"/>
      <c r="N23" s="46"/>
      <c r="O23" s="77"/>
      <c r="P23" s="73"/>
      <c r="Q23" s="73"/>
      <c r="R23" s="73"/>
    </row>
    <row r="24" spans="1:18" s="8" customFormat="1" ht="39.950000000000003" customHeight="1">
      <c r="A24" s="97"/>
      <c r="B24" s="70"/>
      <c r="C24" s="70"/>
      <c r="D24" s="71"/>
      <c r="E24" s="83"/>
      <c r="F24" s="83"/>
      <c r="G24" s="69"/>
      <c r="H24" s="69"/>
      <c r="I24" s="42" t="s">
        <v>40</v>
      </c>
      <c r="J24" s="55">
        <v>126928099</v>
      </c>
      <c r="K24" s="55"/>
      <c r="L24" s="55"/>
      <c r="M24" s="55"/>
      <c r="N24" s="55"/>
      <c r="O24" s="77"/>
      <c r="P24" s="73"/>
      <c r="Q24" s="73"/>
      <c r="R24" s="73"/>
    </row>
    <row r="25" spans="1:18" s="8" customFormat="1" ht="39.950000000000003" customHeight="1">
      <c r="A25" s="98"/>
      <c r="B25" s="70"/>
      <c r="C25" s="70"/>
      <c r="D25" s="71"/>
      <c r="E25" s="83"/>
      <c r="F25" s="83"/>
      <c r="G25" s="69"/>
      <c r="H25" s="69"/>
      <c r="I25" s="49" t="s">
        <v>41</v>
      </c>
      <c r="J25" s="55">
        <f>K25+L25+M25+N25</f>
        <v>14716301</v>
      </c>
      <c r="K25" s="55">
        <v>14716301</v>
      </c>
      <c r="L25" s="55"/>
      <c r="M25" s="55"/>
      <c r="N25" s="55"/>
      <c r="O25" s="77"/>
      <c r="P25" s="73"/>
      <c r="Q25" s="73"/>
      <c r="R25" s="73"/>
    </row>
    <row r="26" spans="1:18" s="8" customFormat="1" ht="72.75" customHeight="1">
      <c r="A26" s="96">
        <v>3</v>
      </c>
      <c r="B26" s="70"/>
      <c r="C26" s="70"/>
      <c r="D26" s="71" t="s">
        <v>77</v>
      </c>
      <c r="E26" s="75" t="s">
        <v>78</v>
      </c>
      <c r="F26" s="99"/>
      <c r="G26" s="68">
        <v>45688</v>
      </c>
      <c r="H26" s="69" t="s">
        <v>79</v>
      </c>
      <c r="I26" s="42" t="s">
        <v>32</v>
      </c>
      <c r="J26" s="44" t="s">
        <v>80</v>
      </c>
      <c r="K26" s="44" t="s">
        <v>81</v>
      </c>
      <c r="L26" s="44" t="s">
        <v>81</v>
      </c>
      <c r="M26" s="44" t="s">
        <v>81</v>
      </c>
      <c r="N26" s="44" t="s">
        <v>81</v>
      </c>
      <c r="O26" s="77" t="s">
        <v>82</v>
      </c>
      <c r="P26" s="73"/>
      <c r="Q26" s="73"/>
      <c r="R26" s="73"/>
    </row>
    <row r="27" spans="1:18" s="8" customFormat="1" ht="39.950000000000003" customHeight="1">
      <c r="A27" s="97"/>
      <c r="B27" s="70"/>
      <c r="C27" s="70"/>
      <c r="D27" s="71"/>
      <c r="E27" s="75"/>
      <c r="F27" s="99"/>
      <c r="G27" s="69"/>
      <c r="H27" s="69"/>
      <c r="I27" s="42" t="s">
        <v>36</v>
      </c>
      <c r="J27" s="51">
        <f>K27+L27+M27+N27</f>
        <v>0.25</v>
      </c>
      <c r="K27" s="46">
        <v>0.25</v>
      </c>
      <c r="L27" s="51"/>
      <c r="M27" s="51"/>
      <c r="N27" s="51"/>
      <c r="O27" s="77"/>
      <c r="P27" s="73"/>
      <c r="Q27" s="73"/>
      <c r="R27" s="73"/>
    </row>
    <row r="28" spans="1:18" s="8" customFormat="1" ht="39.950000000000003" customHeight="1">
      <c r="A28" s="97"/>
      <c r="B28" s="70"/>
      <c r="C28" s="70"/>
      <c r="D28" s="71"/>
      <c r="E28" s="83" t="s">
        <v>37</v>
      </c>
      <c r="F28" s="83"/>
      <c r="G28" s="69"/>
      <c r="H28" s="69"/>
      <c r="I28" s="42" t="s">
        <v>38</v>
      </c>
      <c r="J28" s="55">
        <v>3347365915</v>
      </c>
      <c r="K28" s="46"/>
      <c r="L28" s="46"/>
      <c r="M28" s="46"/>
      <c r="N28" s="46"/>
      <c r="O28" s="77"/>
      <c r="P28" s="73"/>
      <c r="Q28" s="73"/>
      <c r="R28" s="73"/>
    </row>
    <row r="29" spans="1:18" s="8" customFormat="1" ht="39.950000000000003" customHeight="1">
      <c r="A29" s="97"/>
      <c r="B29" s="70"/>
      <c r="C29" s="70"/>
      <c r="D29" s="71"/>
      <c r="E29" s="83"/>
      <c r="F29" s="83"/>
      <c r="G29" s="69"/>
      <c r="H29" s="69"/>
      <c r="I29" s="42" t="s">
        <v>39</v>
      </c>
      <c r="J29" s="55">
        <v>3347365915</v>
      </c>
      <c r="K29" s="46"/>
      <c r="L29" s="46"/>
      <c r="M29" s="46"/>
      <c r="N29" s="46"/>
      <c r="O29" s="77"/>
      <c r="P29" s="73"/>
      <c r="Q29" s="73"/>
      <c r="R29" s="73"/>
    </row>
    <row r="30" spans="1:18" s="8" customFormat="1" ht="39.950000000000003" customHeight="1">
      <c r="A30" s="97"/>
      <c r="B30" s="70"/>
      <c r="C30" s="70"/>
      <c r="D30" s="71"/>
      <c r="E30" s="83"/>
      <c r="F30" s="83"/>
      <c r="G30" s="69"/>
      <c r="H30" s="69"/>
      <c r="I30" s="42" t="s">
        <v>40</v>
      </c>
      <c r="J30" s="57">
        <v>905849265</v>
      </c>
      <c r="K30" s="46"/>
      <c r="L30" s="46"/>
      <c r="M30" s="46"/>
      <c r="N30" s="46"/>
      <c r="O30" s="77"/>
      <c r="P30" s="73"/>
      <c r="Q30" s="73"/>
      <c r="R30" s="73"/>
    </row>
    <row r="31" spans="1:18" s="8" customFormat="1" ht="39.950000000000003" customHeight="1">
      <c r="A31" s="97"/>
      <c r="B31" s="70"/>
      <c r="C31" s="70"/>
      <c r="D31" s="71"/>
      <c r="E31" s="83"/>
      <c r="F31" s="83"/>
      <c r="G31" s="69"/>
      <c r="H31" s="69"/>
      <c r="I31" s="49" t="s">
        <v>41</v>
      </c>
      <c r="J31" s="57">
        <f>K31+L31+M31+N31</f>
        <v>404253374</v>
      </c>
      <c r="K31" s="57">
        <v>404253374</v>
      </c>
      <c r="L31" s="57"/>
      <c r="M31" s="57"/>
      <c r="N31" s="57"/>
      <c r="O31" s="77"/>
      <c r="P31" s="73"/>
      <c r="Q31" s="73"/>
      <c r="R31" s="73"/>
    </row>
    <row r="32" spans="1:18" s="8" customFormat="1" ht="49.5" customHeight="1">
      <c r="A32" s="97"/>
      <c r="B32" s="70"/>
      <c r="C32" s="70"/>
      <c r="D32" s="71"/>
      <c r="E32" s="75" t="s">
        <v>83</v>
      </c>
      <c r="F32" s="99" t="s">
        <v>84</v>
      </c>
      <c r="G32" s="68">
        <v>45688</v>
      </c>
      <c r="H32" s="68">
        <v>46752</v>
      </c>
      <c r="I32" s="42" t="s">
        <v>32</v>
      </c>
      <c r="J32" s="44" t="s">
        <v>85</v>
      </c>
      <c r="K32" s="62" t="s">
        <v>68</v>
      </c>
      <c r="L32" s="62" t="s">
        <v>68</v>
      </c>
      <c r="M32" s="44" t="s">
        <v>86</v>
      </c>
      <c r="N32" s="44" t="s">
        <v>87</v>
      </c>
      <c r="O32" s="77" t="s">
        <v>68</v>
      </c>
      <c r="P32" s="73"/>
      <c r="Q32" s="73"/>
      <c r="R32" s="73"/>
    </row>
    <row r="33" spans="1:18" s="8" customFormat="1" ht="39.950000000000003" customHeight="1">
      <c r="A33" s="97"/>
      <c r="B33" s="70"/>
      <c r="C33" s="70"/>
      <c r="D33" s="71"/>
      <c r="E33" s="75"/>
      <c r="F33" s="99"/>
      <c r="G33" s="69"/>
      <c r="H33" s="69"/>
      <c r="I33" s="42" t="s">
        <v>36</v>
      </c>
      <c r="J33" s="51">
        <f>K33+L33+M33+N33</f>
        <v>0</v>
      </c>
      <c r="K33" s="58">
        <v>0</v>
      </c>
      <c r="L33" s="58"/>
      <c r="M33" s="58"/>
      <c r="N33" s="58"/>
      <c r="O33" s="77"/>
      <c r="P33" s="73"/>
      <c r="Q33" s="73"/>
      <c r="R33" s="73"/>
    </row>
    <row r="34" spans="1:18" s="8" customFormat="1" ht="39.950000000000003" customHeight="1">
      <c r="A34" s="97"/>
      <c r="B34" s="70"/>
      <c r="C34" s="70"/>
      <c r="D34" s="71"/>
      <c r="E34" s="83" t="s">
        <v>37</v>
      </c>
      <c r="F34" s="83"/>
      <c r="G34" s="69"/>
      <c r="H34" s="69"/>
      <c r="I34" s="42" t="s">
        <v>38</v>
      </c>
      <c r="J34" s="59">
        <v>1500000000</v>
      </c>
      <c r="K34" s="46"/>
      <c r="L34" s="47"/>
      <c r="M34" s="47"/>
      <c r="N34" s="47"/>
      <c r="O34" s="77"/>
      <c r="P34" s="73"/>
      <c r="Q34" s="73"/>
      <c r="R34" s="73"/>
    </row>
    <row r="35" spans="1:18" s="8" customFormat="1" ht="39.950000000000003" customHeight="1">
      <c r="A35" s="97"/>
      <c r="B35" s="70"/>
      <c r="C35" s="70"/>
      <c r="D35" s="71"/>
      <c r="E35" s="83"/>
      <c r="F35" s="83"/>
      <c r="G35" s="69"/>
      <c r="H35" s="69"/>
      <c r="I35" s="42" t="s">
        <v>39</v>
      </c>
      <c r="J35" s="59">
        <v>1500000000</v>
      </c>
      <c r="K35" s="46"/>
      <c r="L35" s="47"/>
      <c r="M35" s="47"/>
      <c r="N35" s="47"/>
      <c r="O35" s="77"/>
      <c r="P35" s="73"/>
      <c r="Q35" s="73"/>
      <c r="R35" s="73"/>
    </row>
    <row r="36" spans="1:18" s="8" customFormat="1" ht="39.950000000000003" customHeight="1">
      <c r="A36" s="97"/>
      <c r="B36" s="70"/>
      <c r="C36" s="70"/>
      <c r="D36" s="71"/>
      <c r="E36" s="83"/>
      <c r="F36" s="83"/>
      <c r="G36" s="69"/>
      <c r="H36" s="69"/>
      <c r="I36" s="42" t="s">
        <v>40</v>
      </c>
      <c r="J36" s="59">
        <v>0</v>
      </c>
      <c r="K36" s="59"/>
      <c r="L36" s="59"/>
      <c r="M36" s="59"/>
      <c r="N36" s="59"/>
      <c r="O36" s="77"/>
      <c r="P36" s="73"/>
      <c r="Q36" s="73"/>
      <c r="R36" s="73"/>
    </row>
    <row r="37" spans="1:18" s="8" customFormat="1" ht="39.950000000000003" customHeight="1">
      <c r="A37" s="98"/>
      <c r="B37" s="70"/>
      <c r="C37" s="70"/>
      <c r="D37" s="71"/>
      <c r="E37" s="83"/>
      <c r="F37" s="83"/>
      <c r="G37" s="69"/>
      <c r="H37" s="69"/>
      <c r="I37" s="49" t="s">
        <v>41</v>
      </c>
      <c r="J37" s="59">
        <f>K37+L37+M37+N37</f>
        <v>0</v>
      </c>
      <c r="K37" s="59">
        <v>0</v>
      </c>
      <c r="L37" s="59"/>
      <c r="M37" s="59"/>
      <c r="N37" s="59"/>
      <c r="O37" s="77"/>
      <c r="P37" s="73"/>
      <c r="Q37" s="73"/>
      <c r="R37" s="73"/>
    </row>
    <row r="38" spans="1:18" s="8" customFormat="1" ht="67.5" customHeight="1">
      <c r="A38" s="96">
        <v>4</v>
      </c>
      <c r="B38" s="70"/>
      <c r="C38" s="70"/>
      <c r="D38" s="71" t="s">
        <v>88</v>
      </c>
      <c r="E38" s="75" t="s">
        <v>89</v>
      </c>
      <c r="F38" s="76">
        <v>0</v>
      </c>
      <c r="G38" s="68">
        <v>45688</v>
      </c>
      <c r="H38" s="68">
        <v>46752</v>
      </c>
      <c r="I38" s="42" t="s">
        <v>32</v>
      </c>
      <c r="J38" s="44" t="s">
        <v>80</v>
      </c>
      <c r="K38" s="44" t="s">
        <v>81</v>
      </c>
      <c r="L38" s="44" t="s">
        <v>81</v>
      </c>
      <c r="M38" s="44" t="s">
        <v>81</v>
      </c>
      <c r="N38" s="44" t="s">
        <v>81</v>
      </c>
      <c r="O38" s="77" t="s">
        <v>90</v>
      </c>
      <c r="P38" s="85"/>
      <c r="Q38" s="85"/>
      <c r="R38" s="85"/>
    </row>
    <row r="39" spans="1:18" s="8" customFormat="1" ht="67.5" customHeight="1">
      <c r="A39" s="97"/>
      <c r="B39" s="70"/>
      <c r="C39" s="70"/>
      <c r="D39" s="71"/>
      <c r="E39" s="75"/>
      <c r="F39" s="76"/>
      <c r="G39" s="69"/>
      <c r="H39" s="69"/>
      <c r="I39" s="42" t="s">
        <v>36</v>
      </c>
      <c r="J39" s="51">
        <f>K39+L39+M39+N39</f>
        <v>0.25</v>
      </c>
      <c r="K39" s="46">
        <v>0.25</v>
      </c>
      <c r="L39" s="46"/>
      <c r="M39" s="46"/>
      <c r="N39" s="47"/>
      <c r="O39" s="100"/>
      <c r="P39" s="85"/>
      <c r="Q39" s="85"/>
      <c r="R39" s="85"/>
    </row>
    <row r="40" spans="1:18" s="8" customFormat="1" ht="67.5" customHeight="1">
      <c r="A40" s="97"/>
      <c r="B40" s="70"/>
      <c r="C40" s="70"/>
      <c r="D40" s="71"/>
      <c r="E40" s="83" t="s">
        <v>37</v>
      </c>
      <c r="F40" s="83"/>
      <c r="G40" s="69"/>
      <c r="H40" s="69"/>
      <c r="I40" s="42" t="s">
        <v>38</v>
      </c>
      <c r="J40" s="55">
        <v>1723207260</v>
      </c>
      <c r="K40" s="46"/>
      <c r="L40" s="46"/>
      <c r="M40" s="46"/>
      <c r="N40" s="47"/>
      <c r="O40" s="100"/>
      <c r="P40" s="85"/>
      <c r="Q40" s="85"/>
      <c r="R40" s="85"/>
    </row>
    <row r="41" spans="1:18" s="8" customFormat="1" ht="67.5" customHeight="1">
      <c r="A41" s="97"/>
      <c r="B41" s="70"/>
      <c r="C41" s="70"/>
      <c r="D41" s="71"/>
      <c r="E41" s="83"/>
      <c r="F41" s="83"/>
      <c r="G41" s="69"/>
      <c r="H41" s="69"/>
      <c r="I41" s="42" t="s">
        <v>39</v>
      </c>
      <c r="J41" s="55">
        <v>1723207260</v>
      </c>
      <c r="K41" s="46"/>
      <c r="L41" s="46"/>
      <c r="M41" s="46"/>
      <c r="N41" s="47"/>
      <c r="O41" s="100"/>
      <c r="P41" s="85"/>
      <c r="Q41" s="85"/>
      <c r="R41" s="85"/>
    </row>
    <row r="42" spans="1:18" s="8" customFormat="1" ht="67.5" customHeight="1">
      <c r="A42" s="97"/>
      <c r="B42" s="70"/>
      <c r="C42" s="70"/>
      <c r="D42" s="71"/>
      <c r="E42" s="83"/>
      <c r="F42" s="83"/>
      <c r="G42" s="69"/>
      <c r="H42" s="69"/>
      <c r="I42" s="42" t="s">
        <v>40</v>
      </c>
      <c r="J42" s="57">
        <v>162060260</v>
      </c>
      <c r="K42" s="57"/>
      <c r="L42" s="57"/>
      <c r="M42" s="57"/>
      <c r="N42" s="57"/>
      <c r="O42" s="100"/>
      <c r="P42" s="85"/>
      <c r="Q42" s="85"/>
      <c r="R42" s="85"/>
    </row>
    <row r="43" spans="1:18" s="8" customFormat="1" ht="67.5" customHeight="1">
      <c r="A43" s="98"/>
      <c r="B43" s="70"/>
      <c r="C43" s="70"/>
      <c r="D43" s="71"/>
      <c r="E43" s="83"/>
      <c r="F43" s="83"/>
      <c r="G43" s="69"/>
      <c r="H43" s="69"/>
      <c r="I43" s="49" t="s">
        <v>41</v>
      </c>
      <c r="J43" s="57">
        <f>K43+L43+M43+N43</f>
        <v>18999656</v>
      </c>
      <c r="K43" s="57">
        <v>18999656</v>
      </c>
      <c r="L43" s="46"/>
      <c r="M43" s="46"/>
      <c r="N43" s="47"/>
      <c r="O43" s="100"/>
      <c r="P43" s="85"/>
      <c r="Q43" s="85"/>
      <c r="R43" s="85"/>
    </row>
    <row r="44" spans="1:18" s="8" customFormat="1" ht="69" customHeight="1">
      <c r="A44" s="96">
        <v>5</v>
      </c>
      <c r="B44" s="70"/>
      <c r="C44" s="70"/>
      <c r="D44" s="71" t="s">
        <v>91</v>
      </c>
      <c r="E44" s="75" t="s">
        <v>92</v>
      </c>
      <c r="F44" s="76">
        <v>0</v>
      </c>
      <c r="G44" s="68">
        <v>45688</v>
      </c>
      <c r="H44" s="68">
        <v>46752</v>
      </c>
      <c r="I44" s="42" t="s">
        <v>32</v>
      </c>
      <c r="J44" s="44" t="s">
        <v>93</v>
      </c>
      <c r="K44" s="44" t="s">
        <v>94</v>
      </c>
      <c r="L44" s="44" t="s">
        <v>95</v>
      </c>
      <c r="M44" s="44" t="s">
        <v>96</v>
      </c>
      <c r="N44" s="44" t="s">
        <v>96</v>
      </c>
      <c r="O44" s="77" t="s">
        <v>97</v>
      </c>
      <c r="P44" s="73"/>
      <c r="Q44" s="73"/>
      <c r="R44" s="73"/>
    </row>
    <row r="45" spans="1:18" s="8" customFormat="1" ht="49.5" customHeight="1">
      <c r="A45" s="97"/>
      <c r="B45" s="70"/>
      <c r="C45" s="70"/>
      <c r="D45" s="71"/>
      <c r="E45" s="75"/>
      <c r="F45" s="76"/>
      <c r="G45" s="69"/>
      <c r="H45" s="69"/>
      <c r="I45" s="42" t="s">
        <v>36</v>
      </c>
      <c r="J45" s="51">
        <f>K45+L45+M45+N45</f>
        <v>0.2</v>
      </c>
      <c r="K45" s="51">
        <v>0.2</v>
      </c>
      <c r="L45" s="51"/>
      <c r="M45" s="51"/>
      <c r="N45" s="51"/>
      <c r="O45" s="77"/>
      <c r="P45" s="73"/>
      <c r="Q45" s="73"/>
      <c r="R45" s="73"/>
    </row>
    <row r="46" spans="1:18" s="8" customFormat="1" ht="49.5" customHeight="1">
      <c r="A46" s="97"/>
      <c r="B46" s="70"/>
      <c r="C46" s="70"/>
      <c r="D46" s="71"/>
      <c r="E46" s="83" t="s">
        <v>37</v>
      </c>
      <c r="F46" s="83"/>
      <c r="G46" s="69"/>
      <c r="H46" s="69"/>
      <c r="I46" s="42" t="s">
        <v>38</v>
      </c>
      <c r="J46" s="55">
        <v>125465184</v>
      </c>
      <c r="K46" s="47"/>
      <c r="L46" s="47"/>
      <c r="M46" s="47"/>
      <c r="N46" s="47"/>
      <c r="O46" s="77"/>
      <c r="P46" s="73"/>
      <c r="Q46" s="73"/>
      <c r="R46" s="73"/>
    </row>
    <row r="47" spans="1:18" s="8" customFormat="1" ht="49.5" customHeight="1">
      <c r="A47" s="97"/>
      <c r="B47" s="70"/>
      <c r="C47" s="70"/>
      <c r="D47" s="71"/>
      <c r="E47" s="83"/>
      <c r="F47" s="83"/>
      <c r="G47" s="69"/>
      <c r="H47" s="69"/>
      <c r="I47" s="42" t="s">
        <v>39</v>
      </c>
      <c r="J47" s="55">
        <v>125465184</v>
      </c>
      <c r="K47" s="47"/>
      <c r="L47" s="47"/>
      <c r="M47" s="47"/>
      <c r="N47" s="47"/>
      <c r="O47" s="77"/>
      <c r="P47" s="73"/>
      <c r="Q47" s="73"/>
      <c r="R47" s="73"/>
    </row>
    <row r="48" spans="1:18" s="8" customFormat="1" ht="49.5" customHeight="1">
      <c r="A48" s="97"/>
      <c r="B48" s="70"/>
      <c r="C48" s="70"/>
      <c r="D48" s="71"/>
      <c r="E48" s="83"/>
      <c r="F48" s="83"/>
      <c r="G48" s="69"/>
      <c r="H48" s="69"/>
      <c r="I48" s="42" t="s">
        <v>40</v>
      </c>
      <c r="J48" s="55">
        <v>125465184</v>
      </c>
      <c r="K48" s="55"/>
      <c r="L48" s="55"/>
      <c r="M48" s="55"/>
      <c r="N48" s="55"/>
      <c r="O48" s="77"/>
      <c r="P48" s="73"/>
      <c r="Q48" s="73"/>
      <c r="R48" s="73"/>
    </row>
    <row r="49" spans="1:18" s="8" customFormat="1" ht="49.5" customHeight="1">
      <c r="A49" s="98"/>
      <c r="B49" s="70"/>
      <c r="C49" s="70"/>
      <c r="D49" s="71"/>
      <c r="E49" s="83"/>
      <c r="F49" s="83"/>
      <c r="G49" s="69"/>
      <c r="H49" s="69"/>
      <c r="I49" s="49" t="s">
        <v>41</v>
      </c>
      <c r="J49" s="55">
        <f>K49+L49+M49+N49</f>
        <v>6914076</v>
      </c>
      <c r="K49" s="55">
        <v>6914076</v>
      </c>
      <c r="L49" s="55"/>
      <c r="M49" s="55"/>
      <c r="N49" s="55"/>
      <c r="O49" s="77"/>
      <c r="P49" s="73"/>
      <c r="Q49" s="73"/>
      <c r="R49" s="73"/>
    </row>
    <row r="50" spans="1:18" ht="49.5" customHeight="1">
      <c r="A50" s="26"/>
      <c r="B50" s="27"/>
      <c r="C50" s="28"/>
      <c r="D50" s="26"/>
      <c r="E50" s="29"/>
      <c r="F50" s="29"/>
      <c r="G50" s="30"/>
      <c r="H50" s="30"/>
      <c r="I50" s="31"/>
      <c r="J50" s="32"/>
      <c r="K50" s="33"/>
      <c r="L50" s="33"/>
      <c r="M50" s="33"/>
      <c r="N50" s="33"/>
      <c r="O50" s="34"/>
      <c r="P50" s="34"/>
      <c r="Q50" s="34"/>
      <c r="R50" s="34"/>
    </row>
    <row r="51" spans="1:18" s="8" customFormat="1" ht="49.5" customHeight="1">
      <c r="A51" s="5"/>
      <c r="B51" s="8" t="s">
        <v>51</v>
      </c>
      <c r="C51" s="64" t="s">
        <v>52</v>
      </c>
      <c r="D51" s="64"/>
      <c r="J51" s="36"/>
      <c r="K51" s="8" t="s">
        <v>53</v>
      </c>
      <c r="L51" s="64" t="s">
        <v>54</v>
      </c>
      <c r="M51" s="64"/>
      <c r="N51" s="64"/>
      <c r="O51" s="35"/>
      <c r="P51" s="35"/>
      <c r="Q51" s="35"/>
      <c r="R51" s="35"/>
    </row>
    <row r="52" spans="1:18" s="8" customFormat="1" ht="84" customHeight="1">
      <c r="A52" s="5"/>
      <c r="B52" s="8" t="s">
        <v>55</v>
      </c>
      <c r="C52" s="35"/>
      <c r="D52" s="35"/>
      <c r="E52" s="37" t="s">
        <v>56</v>
      </c>
      <c r="F52" s="95" t="s">
        <v>57</v>
      </c>
      <c r="G52" s="95"/>
      <c r="H52" s="95"/>
      <c r="I52" s="39"/>
      <c r="K52" s="8" t="s">
        <v>58</v>
      </c>
      <c r="L52" s="35"/>
      <c r="M52" s="35" t="s">
        <v>59</v>
      </c>
      <c r="N52" s="35"/>
      <c r="O52" s="35"/>
      <c r="P52" s="35"/>
      <c r="Q52" s="35"/>
      <c r="R52" s="35"/>
    </row>
    <row r="53" spans="1:18" ht="49.5" customHeight="1">
      <c r="A53" s="26"/>
      <c r="B53" s="27"/>
      <c r="C53" s="28"/>
      <c r="D53" s="26"/>
      <c r="E53" s="29"/>
      <c r="F53" s="29"/>
      <c r="G53" s="30"/>
      <c r="H53" s="30"/>
      <c r="I53" s="31"/>
      <c r="J53" s="32"/>
      <c r="K53" s="33"/>
      <c r="L53" s="33"/>
      <c r="M53" s="33"/>
      <c r="N53" s="33"/>
      <c r="O53" s="34"/>
      <c r="P53" s="34"/>
      <c r="Q53" s="34"/>
      <c r="R53" s="34"/>
    </row>
    <row r="54" spans="1:18" ht="49.5" customHeight="1">
      <c r="A54" s="26"/>
      <c r="B54" s="27"/>
      <c r="C54" s="28"/>
      <c r="D54" s="26"/>
      <c r="E54" s="29"/>
      <c r="F54" s="29"/>
      <c r="G54" s="30"/>
      <c r="H54" s="30"/>
      <c r="I54" s="31"/>
      <c r="J54" s="32"/>
      <c r="K54" s="33"/>
      <c r="L54" s="33"/>
      <c r="M54" s="33"/>
      <c r="N54" s="33"/>
      <c r="O54" s="34"/>
      <c r="P54" s="34"/>
      <c r="Q54" s="34"/>
      <c r="R54" s="34"/>
    </row>
    <row r="55" spans="1:18" ht="49.5" customHeight="1">
      <c r="A55" s="26"/>
      <c r="B55" s="27"/>
      <c r="C55" s="28"/>
      <c r="D55" s="26"/>
      <c r="E55" s="29"/>
      <c r="F55" s="29"/>
      <c r="G55" s="30"/>
      <c r="H55" s="30"/>
      <c r="I55" s="31"/>
      <c r="J55" s="32"/>
      <c r="K55" s="33"/>
      <c r="L55" s="33"/>
      <c r="M55" s="33"/>
      <c r="N55" s="33"/>
      <c r="O55" s="34"/>
      <c r="P55" s="34"/>
      <c r="Q55" s="34"/>
      <c r="R55" s="34"/>
    </row>
    <row r="56" spans="1:18" ht="49.5" customHeight="1">
      <c r="A56" s="26"/>
      <c r="B56" s="27"/>
      <c r="C56" s="28"/>
      <c r="D56" s="26"/>
      <c r="E56" s="29"/>
      <c r="F56" s="29"/>
      <c r="G56" s="30"/>
      <c r="H56" s="30"/>
      <c r="I56" s="31"/>
      <c r="J56" s="32"/>
      <c r="K56" s="33"/>
      <c r="L56" s="33"/>
      <c r="M56" s="33"/>
      <c r="N56" s="33"/>
      <c r="O56" s="34"/>
      <c r="P56" s="34"/>
      <c r="Q56" s="34"/>
      <c r="R56" s="34"/>
    </row>
    <row r="57" spans="1:18" ht="49.5" customHeight="1">
      <c r="A57" s="26"/>
      <c r="B57" s="27"/>
      <c r="C57" s="28"/>
      <c r="D57" s="26"/>
      <c r="E57" s="29"/>
      <c r="F57" s="29"/>
      <c r="G57" s="30"/>
      <c r="H57" s="30"/>
      <c r="I57" s="31"/>
      <c r="J57" s="32"/>
      <c r="K57" s="33"/>
      <c r="L57" s="33"/>
      <c r="M57" s="33"/>
      <c r="N57" s="33"/>
      <c r="O57" s="34"/>
      <c r="P57" s="34"/>
      <c r="Q57" s="34"/>
      <c r="R57" s="34"/>
    </row>
    <row r="58" spans="1:18" ht="49.5" customHeight="1">
      <c r="A58" s="26"/>
      <c r="B58" s="27"/>
      <c r="C58" s="28"/>
      <c r="D58" s="26"/>
      <c r="E58" s="29"/>
      <c r="F58" s="29"/>
      <c r="G58" s="30"/>
      <c r="H58" s="30"/>
      <c r="I58" s="31"/>
      <c r="J58" s="32"/>
      <c r="K58" s="33"/>
      <c r="L58" s="33"/>
      <c r="M58" s="33"/>
      <c r="N58" s="33"/>
      <c r="O58" s="34"/>
      <c r="P58" s="34"/>
      <c r="Q58" s="34"/>
      <c r="R58" s="34"/>
    </row>
    <row r="59" spans="1:18" ht="49.5" customHeight="1">
      <c r="A59" s="26"/>
      <c r="B59" s="27"/>
      <c r="C59" s="28"/>
      <c r="D59" s="26"/>
      <c r="E59" s="29"/>
      <c r="F59" s="29"/>
      <c r="G59" s="30"/>
      <c r="H59" s="30"/>
      <c r="I59" s="31"/>
      <c r="J59" s="32"/>
      <c r="K59" s="33"/>
      <c r="L59" s="33"/>
      <c r="M59" s="33"/>
      <c r="N59" s="33"/>
      <c r="O59" s="34"/>
      <c r="P59" s="34"/>
      <c r="Q59" s="34"/>
      <c r="R59" s="34"/>
    </row>
    <row r="60" spans="1:18" ht="49.5" customHeight="1">
      <c r="A60" s="26"/>
      <c r="B60" s="27"/>
      <c r="C60" s="28"/>
      <c r="D60" s="26"/>
      <c r="E60" s="29"/>
      <c r="F60" s="29"/>
      <c r="G60" s="30"/>
      <c r="H60" s="30"/>
      <c r="I60" s="31"/>
      <c r="J60" s="32"/>
      <c r="K60" s="33"/>
      <c r="L60" s="33"/>
      <c r="M60" s="33"/>
      <c r="N60" s="33"/>
      <c r="O60" s="34"/>
      <c r="P60" s="34"/>
      <c r="Q60" s="34"/>
      <c r="R60" s="34"/>
    </row>
    <row r="61" spans="1:18" ht="49.5" customHeight="1">
      <c r="A61" s="26"/>
      <c r="B61" s="27"/>
      <c r="C61" s="28"/>
      <c r="D61" s="26"/>
      <c r="E61" s="29"/>
      <c r="F61" s="29"/>
      <c r="G61" s="30"/>
      <c r="H61" s="30"/>
      <c r="I61" s="31"/>
      <c r="J61" s="32"/>
      <c r="K61" s="33"/>
      <c r="L61" s="33"/>
      <c r="M61" s="33"/>
      <c r="N61" s="33"/>
      <c r="O61" s="34"/>
      <c r="P61" s="34"/>
      <c r="Q61" s="34"/>
      <c r="R61" s="34"/>
    </row>
    <row r="62" spans="1:18" ht="49.5" customHeight="1">
      <c r="A62" s="26"/>
      <c r="B62" s="27"/>
      <c r="C62" s="28"/>
      <c r="D62" s="26"/>
      <c r="E62" s="29"/>
      <c r="F62" s="29"/>
      <c r="G62" s="30"/>
      <c r="H62" s="30"/>
      <c r="I62" s="31"/>
      <c r="J62" s="32"/>
      <c r="K62" s="33"/>
      <c r="L62" s="33"/>
      <c r="M62" s="33"/>
      <c r="N62" s="33"/>
      <c r="O62" s="34"/>
      <c r="P62" s="34"/>
      <c r="Q62" s="34"/>
      <c r="R62" s="34"/>
    </row>
    <row r="63" spans="1:18" ht="67.5" customHeight="1">
      <c r="M63" s="10"/>
      <c r="N63" s="10"/>
      <c r="O63" s="10"/>
      <c r="P63" s="10"/>
      <c r="Q63" s="10"/>
    </row>
    <row r="64" spans="1:18">
      <c r="M64" s="10"/>
      <c r="N64" s="10"/>
      <c r="O64" s="10"/>
      <c r="P64" s="10"/>
      <c r="Q64" s="10"/>
    </row>
    <row r="65" spans="1:18" ht="15" customHeight="1">
      <c r="C65" s="8"/>
      <c r="M65" s="10"/>
      <c r="N65" s="10"/>
      <c r="O65" s="10"/>
      <c r="P65" s="10"/>
      <c r="Q65" s="10"/>
    </row>
    <row r="66" spans="1:18" ht="21.75" customHeight="1">
      <c r="B66" s="11" t="s">
        <v>98</v>
      </c>
      <c r="C66" s="12"/>
      <c r="D66" s="12"/>
      <c r="E66" s="11"/>
      <c r="F66" s="11"/>
      <c r="G66" s="11"/>
      <c r="H66" s="11"/>
      <c r="I66" s="11"/>
      <c r="J66" s="13"/>
      <c r="K66" s="11" t="s">
        <v>53</v>
      </c>
      <c r="L66" s="12"/>
      <c r="M66" s="12" t="s">
        <v>99</v>
      </c>
      <c r="N66" s="12"/>
      <c r="O66" s="12"/>
      <c r="P66" s="12"/>
      <c r="Q66" s="12"/>
      <c r="R66" s="12"/>
    </row>
    <row r="67" spans="1:18" ht="84" customHeight="1">
      <c r="B67" s="11" t="s">
        <v>100</v>
      </c>
      <c r="C67" s="12"/>
      <c r="D67" s="12"/>
      <c r="E67" s="14" t="s">
        <v>56</v>
      </c>
      <c r="F67" s="15"/>
      <c r="G67" s="15"/>
      <c r="H67" s="15"/>
      <c r="I67" s="16"/>
      <c r="J67" s="11"/>
      <c r="K67" s="11" t="s">
        <v>58</v>
      </c>
      <c r="L67" s="12"/>
      <c r="M67" s="12" t="s">
        <v>59</v>
      </c>
      <c r="N67" s="12"/>
      <c r="O67" s="12"/>
      <c r="P67" s="12"/>
      <c r="Q67" s="12"/>
      <c r="R67" s="12"/>
    </row>
    <row r="68" spans="1:18" ht="15.75">
      <c r="B68" s="11"/>
      <c r="C68" s="11"/>
      <c r="D68" s="11"/>
      <c r="E68" s="11"/>
      <c r="F68" s="11"/>
      <c r="G68" s="11"/>
      <c r="H68" s="11"/>
      <c r="I68" s="11"/>
      <c r="J68" s="17"/>
      <c r="K68" s="11"/>
      <c r="L68" s="11"/>
      <c r="M68" s="11"/>
      <c r="N68" s="11"/>
      <c r="O68" s="11"/>
      <c r="P68" s="11"/>
      <c r="Q68" s="11"/>
      <c r="R68" s="11"/>
    </row>
    <row r="69" spans="1:18">
      <c r="I69" s="8"/>
      <c r="J69" s="18"/>
      <c r="K69" s="6"/>
      <c r="L69" s="6"/>
      <c r="M69" s="6"/>
      <c r="N69" s="6"/>
      <c r="O69" s="6"/>
      <c r="P69" s="6"/>
      <c r="Q69" s="6"/>
      <c r="R69" s="6"/>
    </row>
    <row r="70" spans="1:18">
      <c r="K70" s="6"/>
      <c r="L70" s="6"/>
      <c r="M70" s="6"/>
      <c r="N70" s="6"/>
      <c r="O70" s="6"/>
      <c r="P70" s="6"/>
      <c r="Q70" s="6"/>
      <c r="R70" s="6"/>
    </row>
    <row r="71" spans="1:18">
      <c r="K71" s="6"/>
      <c r="L71" s="6"/>
      <c r="M71" s="6"/>
      <c r="N71" s="6"/>
      <c r="O71" s="6"/>
      <c r="P71" s="6"/>
      <c r="Q71" s="6"/>
      <c r="R71" s="6"/>
    </row>
    <row r="72" spans="1:18">
      <c r="M72" s="10"/>
      <c r="N72" s="10"/>
      <c r="O72" s="10"/>
      <c r="P72" s="10"/>
      <c r="Q72" s="10"/>
    </row>
    <row r="73" spans="1:18">
      <c r="M73" s="10"/>
      <c r="N73" s="10"/>
      <c r="O73" s="10"/>
      <c r="P73" s="10"/>
      <c r="Q73" s="10"/>
    </row>
    <row r="74" spans="1:18" s="8" customFormat="1" ht="12.75">
      <c r="A74" s="5"/>
      <c r="B74" s="6"/>
      <c r="C74" s="7"/>
      <c r="I74" s="6"/>
      <c r="J74" s="9"/>
      <c r="K74" s="10"/>
      <c r="L74" s="10"/>
      <c r="M74" s="10"/>
      <c r="N74" s="10"/>
      <c r="O74" s="10"/>
      <c r="P74" s="10"/>
      <c r="Q74" s="10"/>
    </row>
    <row r="75" spans="1:18" s="8" customFormat="1" ht="12.75">
      <c r="A75" s="5"/>
      <c r="B75" s="6"/>
      <c r="C75" s="7"/>
      <c r="I75" s="6"/>
      <c r="J75" s="9"/>
      <c r="K75" s="10"/>
      <c r="L75" s="10"/>
      <c r="M75" s="10"/>
      <c r="N75" s="10"/>
      <c r="O75" s="10"/>
      <c r="P75" s="10"/>
      <c r="Q75" s="10"/>
    </row>
    <row r="76" spans="1:18" s="8" customFormat="1" ht="12.75">
      <c r="A76" s="5"/>
      <c r="B76" s="6"/>
      <c r="C76" s="7"/>
      <c r="I76" s="6"/>
      <c r="J76" s="9"/>
      <c r="K76" s="10"/>
      <c r="L76" s="10"/>
      <c r="M76" s="10"/>
      <c r="N76" s="10"/>
      <c r="O76" s="10"/>
      <c r="P76" s="10"/>
      <c r="Q76" s="10"/>
    </row>
    <row r="77" spans="1:18" s="8" customFormat="1" ht="12.75">
      <c r="A77" s="5"/>
      <c r="B77" s="6"/>
      <c r="C77" s="7"/>
      <c r="I77" s="6"/>
      <c r="J77" s="9"/>
      <c r="K77" s="10"/>
      <c r="L77" s="10"/>
      <c r="M77" s="10"/>
      <c r="N77" s="10"/>
      <c r="O77" s="10"/>
      <c r="P77" s="10"/>
      <c r="Q77" s="10"/>
    </row>
    <row r="78" spans="1:18" s="8" customFormat="1" ht="12.75">
      <c r="A78" s="5"/>
      <c r="B78" s="6"/>
      <c r="C78" s="7"/>
      <c r="I78" s="6"/>
      <c r="J78" s="9"/>
      <c r="K78" s="10"/>
      <c r="L78" s="10"/>
      <c r="M78" s="10"/>
      <c r="N78" s="10"/>
      <c r="O78" s="10"/>
      <c r="P78" s="10"/>
      <c r="Q78" s="10"/>
    </row>
    <row r="79" spans="1:18" s="8" customFormat="1" ht="12.75">
      <c r="A79" s="5"/>
      <c r="B79" s="6"/>
      <c r="C79" s="7"/>
      <c r="I79" s="6"/>
      <c r="J79" s="9"/>
      <c r="K79" s="10"/>
      <c r="L79" s="10"/>
      <c r="M79" s="10"/>
      <c r="N79" s="10"/>
      <c r="O79" s="10"/>
      <c r="P79" s="10"/>
      <c r="Q79" s="10"/>
    </row>
    <row r="80" spans="1:18" s="8" customFormat="1" ht="12.75">
      <c r="A80" s="5"/>
      <c r="B80" s="6"/>
      <c r="C80" s="7"/>
      <c r="I80" s="6"/>
      <c r="J80" s="9"/>
      <c r="K80" s="10"/>
      <c r="L80" s="10"/>
      <c r="M80" s="10"/>
      <c r="N80" s="10"/>
      <c r="O80" s="10"/>
      <c r="P80" s="10"/>
      <c r="Q80" s="10"/>
    </row>
    <row r="81" spans="1:17" s="8" customFormat="1" ht="12.75">
      <c r="A81" s="5"/>
      <c r="B81" s="6"/>
      <c r="C81" s="7"/>
      <c r="I81" s="6"/>
      <c r="J81" s="9"/>
      <c r="K81" s="10"/>
      <c r="L81" s="10"/>
      <c r="M81" s="10"/>
      <c r="N81" s="10"/>
      <c r="O81" s="10"/>
      <c r="P81" s="10"/>
      <c r="Q81" s="10"/>
    </row>
    <row r="82" spans="1:17" s="8" customFormat="1" ht="12.75">
      <c r="A82" s="5"/>
      <c r="B82" s="6"/>
      <c r="C82" s="7"/>
      <c r="I82" s="6"/>
      <c r="J82" s="9"/>
      <c r="K82" s="10"/>
      <c r="L82" s="10"/>
      <c r="M82" s="10"/>
      <c r="N82" s="10"/>
      <c r="O82" s="10"/>
      <c r="P82" s="10"/>
      <c r="Q82" s="10"/>
    </row>
    <row r="83" spans="1:17" s="8" customFormat="1" ht="12.75">
      <c r="A83" s="5"/>
      <c r="B83" s="6"/>
      <c r="C83" s="7"/>
      <c r="I83" s="6"/>
      <c r="J83" s="9"/>
      <c r="K83" s="10"/>
      <c r="L83" s="10"/>
      <c r="M83" s="10"/>
      <c r="N83" s="10"/>
      <c r="O83" s="10"/>
      <c r="P83" s="10"/>
      <c r="Q83" s="10"/>
    </row>
    <row r="84" spans="1:17" s="8" customFormat="1" ht="12.75">
      <c r="A84" s="5"/>
      <c r="B84" s="6"/>
      <c r="C84" s="7"/>
      <c r="I84" s="6"/>
      <c r="J84" s="9"/>
      <c r="K84" s="10"/>
      <c r="L84" s="10"/>
      <c r="M84" s="10"/>
      <c r="N84" s="10"/>
      <c r="O84" s="10"/>
      <c r="P84" s="10"/>
      <c r="Q84" s="10"/>
    </row>
    <row r="85" spans="1:17" s="8" customFormat="1" ht="12.75">
      <c r="A85" s="5"/>
      <c r="B85" s="6"/>
      <c r="C85" s="7"/>
      <c r="I85" s="6"/>
      <c r="J85" s="9"/>
      <c r="K85" s="10"/>
      <c r="L85" s="10"/>
      <c r="M85" s="10"/>
      <c r="N85" s="10"/>
      <c r="O85" s="10"/>
      <c r="P85" s="10"/>
      <c r="Q85" s="10"/>
    </row>
    <row r="86" spans="1:17" s="8" customFormat="1" ht="12.75">
      <c r="A86" s="5"/>
      <c r="B86" s="6"/>
      <c r="C86" s="7"/>
      <c r="I86" s="6"/>
      <c r="J86" s="9"/>
      <c r="K86" s="10"/>
      <c r="L86" s="10"/>
      <c r="M86" s="10"/>
      <c r="N86" s="10"/>
      <c r="O86" s="10"/>
      <c r="P86" s="10"/>
      <c r="Q86" s="10"/>
    </row>
    <row r="87" spans="1:17" s="8" customFormat="1" ht="12.75">
      <c r="A87" s="5"/>
      <c r="B87" s="6"/>
      <c r="C87" s="7"/>
      <c r="I87" s="6"/>
      <c r="J87" s="9"/>
      <c r="K87" s="10"/>
      <c r="L87" s="10"/>
      <c r="M87" s="10"/>
      <c r="N87" s="10"/>
      <c r="O87" s="10"/>
      <c r="P87" s="10"/>
      <c r="Q87" s="10"/>
    </row>
    <row r="88" spans="1:17" s="8" customFormat="1" ht="12.75">
      <c r="A88" s="5"/>
      <c r="B88" s="6"/>
      <c r="C88" s="7"/>
      <c r="I88" s="6"/>
      <c r="J88" s="9"/>
      <c r="K88" s="10"/>
      <c r="L88" s="10"/>
      <c r="M88" s="10"/>
      <c r="N88" s="10"/>
      <c r="O88" s="10"/>
      <c r="P88" s="10"/>
      <c r="Q88" s="10"/>
    </row>
    <row r="89" spans="1:17" s="8" customFormat="1" ht="12.75">
      <c r="A89" s="5"/>
      <c r="B89" s="6"/>
      <c r="C89" s="7"/>
      <c r="I89" s="6"/>
      <c r="J89" s="9"/>
      <c r="K89" s="10"/>
      <c r="L89" s="10"/>
      <c r="M89" s="10"/>
      <c r="N89" s="10"/>
      <c r="O89" s="10"/>
      <c r="P89" s="10"/>
      <c r="Q89" s="10"/>
    </row>
    <row r="90" spans="1:17" s="8" customFormat="1" ht="12.75">
      <c r="A90" s="5"/>
      <c r="B90" s="6"/>
      <c r="C90" s="7"/>
      <c r="I90" s="6"/>
      <c r="J90" s="9"/>
      <c r="K90" s="10"/>
      <c r="L90" s="10"/>
      <c r="M90" s="10"/>
      <c r="N90" s="10"/>
      <c r="O90" s="10"/>
      <c r="P90" s="10"/>
      <c r="Q90" s="10"/>
    </row>
    <row r="91" spans="1:17" s="8" customFormat="1" ht="12.75">
      <c r="A91" s="5"/>
      <c r="B91" s="6"/>
      <c r="C91" s="7"/>
      <c r="I91" s="6"/>
      <c r="J91" s="9"/>
      <c r="K91" s="10"/>
      <c r="L91" s="10"/>
      <c r="M91" s="10"/>
      <c r="N91" s="10"/>
      <c r="O91" s="10"/>
      <c r="P91" s="10"/>
      <c r="Q91" s="10"/>
    </row>
    <row r="92" spans="1:17" s="8" customFormat="1" ht="12.75">
      <c r="A92" s="5"/>
      <c r="B92" s="6"/>
      <c r="C92" s="7"/>
      <c r="I92" s="6"/>
      <c r="J92" s="9"/>
      <c r="K92" s="10"/>
      <c r="L92" s="10"/>
      <c r="M92" s="10"/>
      <c r="N92" s="10"/>
      <c r="O92" s="10"/>
      <c r="P92" s="10"/>
      <c r="Q92" s="10"/>
    </row>
    <row r="93" spans="1:17" s="8" customFormat="1" ht="12.75">
      <c r="A93" s="5"/>
      <c r="B93" s="6"/>
      <c r="C93" s="7"/>
      <c r="I93" s="6"/>
      <c r="J93" s="9"/>
      <c r="K93" s="10"/>
      <c r="L93" s="10"/>
      <c r="M93" s="10"/>
      <c r="N93" s="10"/>
      <c r="O93" s="10"/>
      <c r="P93" s="10"/>
      <c r="Q93" s="10"/>
    </row>
    <row r="94" spans="1:17" s="8" customFormat="1" ht="12.75">
      <c r="A94" s="5"/>
      <c r="B94" s="6"/>
      <c r="C94" s="7"/>
      <c r="I94" s="6"/>
      <c r="J94" s="9"/>
      <c r="K94" s="10"/>
      <c r="L94" s="10"/>
      <c r="M94" s="10"/>
      <c r="N94" s="10"/>
      <c r="O94" s="10"/>
      <c r="P94" s="10"/>
      <c r="Q94" s="10"/>
    </row>
    <row r="95" spans="1:17" s="8" customFormat="1" ht="12.75">
      <c r="A95" s="5"/>
      <c r="B95" s="6"/>
      <c r="C95" s="7"/>
      <c r="I95" s="6"/>
      <c r="J95" s="9"/>
      <c r="K95" s="10"/>
      <c r="L95" s="10"/>
      <c r="M95" s="10"/>
      <c r="N95" s="10"/>
      <c r="O95" s="10"/>
      <c r="P95" s="10"/>
      <c r="Q95" s="10"/>
    </row>
    <row r="96" spans="1:17" s="8" customFormat="1" ht="12.75">
      <c r="A96" s="5"/>
      <c r="B96" s="6"/>
      <c r="C96" s="7"/>
      <c r="I96" s="6"/>
      <c r="J96" s="9"/>
      <c r="K96" s="10"/>
      <c r="L96" s="10"/>
      <c r="M96" s="10"/>
      <c r="N96" s="10"/>
      <c r="O96" s="10"/>
      <c r="P96" s="10"/>
      <c r="Q96" s="10"/>
    </row>
  </sheetData>
  <mergeCells count="86">
    <mergeCell ref="E46:F49"/>
    <mergeCell ref="D44:D49"/>
    <mergeCell ref="E44:E45"/>
    <mergeCell ref="F44:F45"/>
    <mergeCell ref="H44:H49"/>
    <mergeCell ref="P38:P43"/>
    <mergeCell ref="Q38:Q43"/>
    <mergeCell ref="P44:P49"/>
    <mergeCell ref="G44:G49"/>
    <mergeCell ref="R44:R49"/>
    <mergeCell ref="Q44:Q49"/>
    <mergeCell ref="O44:O49"/>
    <mergeCell ref="G32:G37"/>
    <mergeCell ref="H32:H37"/>
    <mergeCell ref="G38:G43"/>
    <mergeCell ref="H38:H43"/>
    <mergeCell ref="O38:O43"/>
    <mergeCell ref="H26:H31"/>
    <mergeCell ref="O26:O31"/>
    <mergeCell ref="R38:R43"/>
    <mergeCell ref="E40:F43"/>
    <mergeCell ref="D38:D43"/>
    <mergeCell ref="P32:P37"/>
    <mergeCell ref="Q32:Q37"/>
    <mergeCell ref="R32:R37"/>
    <mergeCell ref="E34:F37"/>
    <mergeCell ref="D26:D37"/>
    <mergeCell ref="P26:P31"/>
    <mergeCell ref="Q26:Q31"/>
    <mergeCell ref="R26:R31"/>
    <mergeCell ref="E28:F31"/>
    <mergeCell ref="E32:E33"/>
    <mergeCell ref="F32:F33"/>
    <mergeCell ref="O20:O25"/>
    <mergeCell ref="O32:O37"/>
    <mergeCell ref="P20:P25"/>
    <mergeCell ref="Q20:Q25"/>
    <mergeCell ref="R20:R25"/>
    <mergeCell ref="A13:R13"/>
    <mergeCell ref="D14:D19"/>
    <mergeCell ref="E14:E15"/>
    <mergeCell ref="F14:F15"/>
    <mergeCell ref="G14:G19"/>
    <mergeCell ref="H14:H19"/>
    <mergeCell ref="O14:O19"/>
    <mergeCell ref="P14:P19"/>
    <mergeCell ref="Q14:Q19"/>
    <mergeCell ref="R14:R19"/>
    <mergeCell ref="E16:F19"/>
    <mergeCell ref="B14:B49"/>
    <mergeCell ref="C14:C49"/>
    <mergeCell ref="E38:E39"/>
    <mergeCell ref="F38:F39"/>
    <mergeCell ref="D20:D25"/>
    <mergeCell ref="A4:R9"/>
    <mergeCell ref="A10:A11"/>
    <mergeCell ref="B10:B11"/>
    <mergeCell ref="C10:C11"/>
    <mergeCell ref="D10:D11"/>
    <mergeCell ref="E10:E11"/>
    <mergeCell ref="F10:F11"/>
    <mergeCell ref="G10:N10"/>
    <mergeCell ref="I11:J11"/>
    <mergeCell ref="A1:C3"/>
    <mergeCell ref="D1:F1"/>
    <mergeCell ref="G1:P1"/>
    <mergeCell ref="D2:F2"/>
    <mergeCell ref="G2:P2"/>
    <mergeCell ref="D3:F3"/>
    <mergeCell ref="G3:P3"/>
    <mergeCell ref="C51:D51"/>
    <mergeCell ref="F52:H52"/>
    <mergeCell ref="L51:N51"/>
    <mergeCell ref="A14:A19"/>
    <mergeCell ref="A20:A25"/>
    <mergeCell ref="A26:A37"/>
    <mergeCell ref="A38:A43"/>
    <mergeCell ref="A44:A49"/>
    <mergeCell ref="E20:E21"/>
    <mergeCell ref="F20:F21"/>
    <mergeCell ref="G20:G25"/>
    <mergeCell ref="H20:H25"/>
    <mergeCell ref="E22:F25"/>
    <mergeCell ref="E26:E27"/>
    <mergeCell ref="F26:F27"/>
    <mergeCell ref="G26:G31"/>
  </mergeCells>
  <printOptions horizontalCentered="1"/>
  <pageMargins left="0.31496062992125984" right="0.31496062992125984" top="0.35433070866141736" bottom="0.39370078740157483" header="0" footer="0"/>
  <pageSetup scale="30" orientation="landscape" horizontalDpi="300" verticalDpi="300" r:id="rId1"/>
  <headerFooter>
    <oddFooter>&amp;C&amp;G</oddFooter>
  </headerFooter>
  <rowBreaks count="1" manualBreakCount="1">
    <brk id="69" max="17" man="1"/>
  </rowBreaks>
  <drawing r:id="rId2"/>
  <legacyDrawing r:id="rId3"/>
  <legacyDrawingHF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BD5DA3-473D-46C5-8B78-2B9128FAF6A6}">
  <dimension ref="A1:R64"/>
  <sheetViews>
    <sheetView topLeftCell="C21" zoomScale="80" zoomScaleNormal="80" zoomScaleSheetLayoutView="40" workbookViewId="0">
      <selection activeCell="O25" sqref="O25:O30"/>
    </sheetView>
  </sheetViews>
  <sheetFormatPr defaultColWidth="11.42578125" defaultRowHeight="14.25"/>
  <cols>
    <col min="1" max="1" width="5.7109375" style="5" customWidth="1"/>
    <col min="2" max="2" width="21.7109375" style="6" customWidth="1"/>
    <col min="3" max="3" width="20.28515625" style="7" customWidth="1"/>
    <col min="4" max="4" width="38" style="8" customWidth="1"/>
    <col min="5" max="5" width="16.85546875" style="8" customWidth="1"/>
    <col min="6" max="6" width="16.140625" style="8" customWidth="1"/>
    <col min="7" max="7" width="11.42578125" style="8" bestFit="1" customWidth="1"/>
    <col min="8" max="8" width="10.85546875" style="8" customWidth="1"/>
    <col min="9" max="9" width="16.7109375" style="6" customWidth="1"/>
    <col min="10" max="10" width="20.42578125" style="9" customWidth="1"/>
    <col min="11" max="11" width="21" style="10" customWidth="1"/>
    <col min="12" max="12" width="16" style="10" customWidth="1"/>
    <col min="13" max="13" width="15.85546875" style="40" customWidth="1"/>
    <col min="14" max="14" width="19.42578125" style="40" customWidth="1"/>
    <col min="15" max="15" width="48.5703125" style="40" customWidth="1"/>
    <col min="16" max="16" width="29.7109375" style="40" customWidth="1"/>
    <col min="17" max="17" width="30.140625" style="40" customWidth="1"/>
    <col min="18" max="18" width="30.7109375" style="8" customWidth="1"/>
    <col min="19" max="19" width="13.42578125" style="24" bestFit="1" customWidth="1"/>
    <col min="20" max="16384" width="11.42578125" style="24"/>
  </cols>
  <sheetData>
    <row r="1" spans="1:18" ht="29.25" customHeight="1">
      <c r="A1" s="89"/>
      <c r="B1" s="89"/>
      <c r="C1" s="89"/>
      <c r="D1" s="88" t="s">
        <v>0</v>
      </c>
      <c r="E1" s="88"/>
      <c r="F1" s="88"/>
      <c r="G1" s="94" t="s">
        <v>1</v>
      </c>
      <c r="H1" s="94"/>
      <c r="I1" s="94"/>
      <c r="J1" s="94"/>
      <c r="K1" s="94"/>
      <c r="L1" s="94"/>
      <c r="M1" s="94"/>
      <c r="N1" s="94"/>
      <c r="O1" s="94"/>
      <c r="P1" s="94"/>
      <c r="Q1" s="22" t="s">
        <v>2</v>
      </c>
      <c r="R1" s="20" t="s">
        <v>3</v>
      </c>
    </row>
    <row r="2" spans="1:18" ht="29.25" customHeight="1">
      <c r="A2" s="89"/>
      <c r="B2" s="89"/>
      <c r="C2" s="89"/>
      <c r="D2" s="88" t="s">
        <v>4</v>
      </c>
      <c r="E2" s="88"/>
      <c r="F2" s="88"/>
      <c r="G2" s="94" t="s">
        <v>5</v>
      </c>
      <c r="H2" s="94"/>
      <c r="I2" s="94"/>
      <c r="J2" s="94"/>
      <c r="K2" s="94"/>
      <c r="L2" s="94"/>
      <c r="M2" s="94"/>
      <c r="N2" s="94"/>
      <c r="O2" s="94"/>
      <c r="P2" s="94"/>
      <c r="Q2" s="22" t="s">
        <v>6</v>
      </c>
      <c r="R2" s="19" t="s">
        <v>7</v>
      </c>
    </row>
    <row r="3" spans="1:18" ht="29.25" customHeight="1">
      <c r="A3" s="89"/>
      <c r="B3" s="89"/>
      <c r="C3" s="89"/>
      <c r="D3" s="88" t="s">
        <v>8</v>
      </c>
      <c r="E3" s="88"/>
      <c r="F3" s="88"/>
      <c r="G3" s="94" t="s">
        <v>9</v>
      </c>
      <c r="H3" s="94"/>
      <c r="I3" s="94"/>
      <c r="J3" s="94"/>
      <c r="K3" s="94"/>
      <c r="L3" s="94"/>
      <c r="M3" s="94"/>
      <c r="N3" s="94"/>
      <c r="O3" s="94"/>
      <c r="P3" s="94"/>
      <c r="Q3" s="22" t="s">
        <v>10</v>
      </c>
      <c r="R3" s="20" t="s">
        <v>11</v>
      </c>
    </row>
    <row r="4" spans="1:18">
      <c r="A4" s="90" t="s">
        <v>12</v>
      </c>
      <c r="B4" s="91"/>
      <c r="C4" s="91"/>
      <c r="D4" s="91"/>
      <c r="E4" s="91"/>
      <c r="F4" s="91"/>
      <c r="G4" s="91"/>
      <c r="H4" s="91"/>
      <c r="I4" s="91"/>
      <c r="J4" s="91"/>
      <c r="K4" s="91"/>
      <c r="L4" s="91"/>
      <c r="M4" s="91"/>
      <c r="N4" s="91"/>
      <c r="O4" s="91"/>
      <c r="P4" s="91"/>
      <c r="Q4" s="91"/>
      <c r="R4" s="91"/>
    </row>
    <row r="5" spans="1:18">
      <c r="A5" s="92"/>
      <c r="B5" s="92"/>
      <c r="C5" s="92"/>
      <c r="D5" s="92"/>
      <c r="E5" s="92"/>
      <c r="F5" s="92"/>
      <c r="G5" s="92"/>
      <c r="H5" s="92"/>
      <c r="I5" s="92"/>
      <c r="J5" s="92"/>
      <c r="K5" s="92"/>
      <c r="L5" s="92"/>
      <c r="M5" s="92"/>
      <c r="N5" s="92"/>
      <c r="O5" s="92"/>
      <c r="P5" s="92"/>
      <c r="Q5" s="92"/>
      <c r="R5" s="92"/>
    </row>
    <row r="6" spans="1:18">
      <c r="A6" s="92"/>
      <c r="B6" s="92"/>
      <c r="C6" s="92"/>
      <c r="D6" s="92"/>
      <c r="E6" s="92"/>
      <c r="F6" s="92"/>
      <c r="G6" s="92"/>
      <c r="H6" s="92"/>
      <c r="I6" s="92"/>
      <c r="J6" s="92"/>
      <c r="K6" s="92"/>
      <c r="L6" s="92"/>
      <c r="M6" s="92"/>
      <c r="N6" s="92"/>
      <c r="O6" s="92"/>
      <c r="P6" s="92"/>
      <c r="Q6" s="92"/>
      <c r="R6" s="92"/>
    </row>
    <row r="7" spans="1:18">
      <c r="A7" s="92"/>
      <c r="B7" s="92"/>
      <c r="C7" s="92"/>
      <c r="D7" s="92"/>
      <c r="E7" s="92"/>
      <c r="F7" s="92"/>
      <c r="G7" s="92"/>
      <c r="H7" s="92"/>
      <c r="I7" s="92"/>
      <c r="J7" s="92"/>
      <c r="K7" s="92"/>
      <c r="L7" s="92"/>
      <c r="M7" s="92"/>
      <c r="N7" s="92"/>
      <c r="O7" s="92"/>
      <c r="P7" s="92"/>
      <c r="Q7" s="92"/>
      <c r="R7" s="92"/>
    </row>
    <row r="8" spans="1:18">
      <c r="A8" s="92"/>
      <c r="B8" s="92"/>
      <c r="C8" s="92"/>
      <c r="D8" s="92"/>
      <c r="E8" s="92"/>
      <c r="F8" s="92"/>
      <c r="G8" s="92"/>
      <c r="H8" s="92"/>
      <c r="I8" s="92"/>
      <c r="J8" s="92"/>
      <c r="K8" s="92"/>
      <c r="L8" s="92"/>
      <c r="M8" s="92"/>
      <c r="N8" s="92"/>
      <c r="O8" s="92"/>
      <c r="P8" s="92"/>
      <c r="Q8" s="92"/>
      <c r="R8" s="92"/>
    </row>
    <row r="9" spans="1:18" ht="15.75" customHeight="1">
      <c r="A9" s="93"/>
      <c r="B9" s="93"/>
      <c r="C9" s="93"/>
      <c r="D9" s="93"/>
      <c r="E9" s="93"/>
      <c r="F9" s="93"/>
      <c r="G9" s="93"/>
      <c r="H9" s="93"/>
      <c r="I9" s="93"/>
      <c r="J9" s="93"/>
      <c r="K9" s="93"/>
      <c r="L9" s="93"/>
      <c r="M9" s="93"/>
      <c r="N9" s="93"/>
      <c r="O9" s="93"/>
      <c r="P9" s="93"/>
      <c r="Q9" s="93"/>
      <c r="R9" s="93"/>
    </row>
    <row r="10" spans="1:18" s="5" customFormat="1" ht="25.5">
      <c r="A10" s="67" t="s">
        <v>13</v>
      </c>
      <c r="B10" s="67" t="s">
        <v>14</v>
      </c>
      <c r="C10" s="67" t="s">
        <v>15</v>
      </c>
      <c r="D10" s="67" t="s">
        <v>16</v>
      </c>
      <c r="E10" s="67" t="s">
        <v>17</v>
      </c>
      <c r="F10" s="67" t="s">
        <v>18</v>
      </c>
      <c r="G10" s="78" t="s">
        <v>19</v>
      </c>
      <c r="H10" s="79"/>
      <c r="I10" s="79"/>
      <c r="J10" s="79"/>
      <c r="K10" s="79"/>
      <c r="L10" s="79"/>
      <c r="M10" s="79"/>
      <c r="N10" s="80"/>
      <c r="O10" s="21" t="s">
        <v>20</v>
      </c>
      <c r="P10" s="21" t="s">
        <v>20</v>
      </c>
      <c r="Q10" s="21" t="s">
        <v>20</v>
      </c>
      <c r="R10" s="21" t="s">
        <v>20</v>
      </c>
    </row>
    <row r="11" spans="1:18" s="5" customFormat="1" ht="25.5">
      <c r="A11" s="67"/>
      <c r="B11" s="67"/>
      <c r="C11" s="67"/>
      <c r="D11" s="67"/>
      <c r="E11" s="67"/>
      <c r="F11" s="67"/>
      <c r="G11" s="21" t="s">
        <v>21</v>
      </c>
      <c r="H11" s="21" t="s">
        <v>22</v>
      </c>
      <c r="I11" s="72">
        <v>2025</v>
      </c>
      <c r="J11" s="67"/>
      <c r="K11" s="21" t="s">
        <v>23</v>
      </c>
      <c r="L11" s="21" t="s">
        <v>24</v>
      </c>
      <c r="M11" s="21" t="s">
        <v>25</v>
      </c>
      <c r="N11" s="21" t="s">
        <v>26</v>
      </c>
      <c r="O11" s="21" t="s">
        <v>23</v>
      </c>
      <c r="P11" s="21" t="s">
        <v>24</v>
      </c>
      <c r="Q11" s="21" t="s">
        <v>25</v>
      </c>
      <c r="R11" s="21" t="s">
        <v>26</v>
      </c>
    </row>
    <row r="12" spans="1:18" ht="22.5" customHeight="1">
      <c r="A12" s="87" t="s">
        <v>101</v>
      </c>
      <c r="B12" s="87"/>
      <c r="C12" s="87"/>
      <c r="D12" s="87"/>
      <c r="E12" s="87"/>
      <c r="F12" s="87"/>
      <c r="G12" s="87"/>
      <c r="H12" s="87"/>
      <c r="I12" s="87"/>
      <c r="J12" s="87"/>
      <c r="K12" s="87"/>
      <c r="L12" s="87"/>
      <c r="M12" s="87"/>
      <c r="N12" s="87"/>
      <c r="O12" s="87"/>
      <c r="P12" s="87"/>
      <c r="Q12" s="87"/>
      <c r="R12" s="87"/>
    </row>
    <row r="13" spans="1:18" s="8" customFormat="1" ht="56.1" customHeight="1">
      <c r="A13" s="70">
        <v>1</v>
      </c>
      <c r="B13" s="70" t="s">
        <v>28</v>
      </c>
      <c r="C13" s="70" t="s">
        <v>42</v>
      </c>
      <c r="D13" s="71" t="s">
        <v>102</v>
      </c>
      <c r="E13" s="82" t="s">
        <v>103</v>
      </c>
      <c r="F13" s="76">
        <v>0</v>
      </c>
      <c r="G13" s="68">
        <v>45688</v>
      </c>
      <c r="H13" s="103">
        <v>46752</v>
      </c>
      <c r="I13" s="42" t="s">
        <v>32</v>
      </c>
      <c r="J13" s="43" t="s">
        <v>104</v>
      </c>
      <c r="K13" s="44" t="s">
        <v>105</v>
      </c>
      <c r="L13" s="44" t="s">
        <v>106</v>
      </c>
      <c r="M13" s="44" t="s">
        <v>106</v>
      </c>
      <c r="N13" s="44" t="s">
        <v>106</v>
      </c>
      <c r="O13" s="77" t="s">
        <v>107</v>
      </c>
      <c r="P13" s="85"/>
      <c r="Q13" s="85"/>
      <c r="R13" s="85"/>
    </row>
    <row r="14" spans="1:18" s="8" customFormat="1" ht="56.1" customHeight="1">
      <c r="A14" s="70"/>
      <c r="B14" s="70"/>
      <c r="C14" s="70"/>
      <c r="D14" s="71"/>
      <c r="E14" s="82"/>
      <c r="F14" s="76"/>
      <c r="G14" s="69"/>
      <c r="H14" s="104"/>
      <c r="I14" s="56" t="s">
        <v>36</v>
      </c>
      <c r="J14" s="51">
        <f>K14+L14+M14+N14</f>
        <v>0.7</v>
      </c>
      <c r="K14" s="46">
        <v>0.7</v>
      </c>
      <c r="L14" s="46"/>
      <c r="M14" s="46"/>
      <c r="N14" s="46"/>
      <c r="O14" s="77"/>
      <c r="P14" s="85"/>
      <c r="Q14" s="85"/>
      <c r="R14" s="85"/>
    </row>
    <row r="15" spans="1:18" s="8" customFormat="1" ht="56.1" customHeight="1">
      <c r="A15" s="70"/>
      <c r="B15" s="70"/>
      <c r="C15" s="70"/>
      <c r="D15" s="71"/>
      <c r="E15" s="83" t="s">
        <v>37</v>
      </c>
      <c r="F15" s="83"/>
      <c r="G15" s="69"/>
      <c r="H15" s="104"/>
      <c r="I15" s="56" t="s">
        <v>38</v>
      </c>
      <c r="J15" s="55">
        <f>254050134</f>
        <v>254050134</v>
      </c>
      <c r="K15" s="46"/>
      <c r="L15" s="46"/>
      <c r="M15" s="46"/>
      <c r="N15" s="46"/>
      <c r="O15" s="77"/>
      <c r="P15" s="85"/>
      <c r="Q15" s="85"/>
      <c r="R15" s="85"/>
    </row>
    <row r="16" spans="1:18" s="8" customFormat="1" ht="56.1" customHeight="1">
      <c r="A16" s="70"/>
      <c r="B16" s="70"/>
      <c r="C16" s="70"/>
      <c r="D16" s="71"/>
      <c r="E16" s="83"/>
      <c r="F16" s="83"/>
      <c r="G16" s="69"/>
      <c r="H16" s="104"/>
      <c r="I16" s="56" t="s">
        <v>39</v>
      </c>
      <c r="J16" s="55">
        <f t="shared" ref="J16:J17" si="0">254050134</f>
        <v>254050134</v>
      </c>
      <c r="K16" s="46"/>
      <c r="L16" s="46"/>
      <c r="M16" s="46"/>
      <c r="N16" s="46"/>
      <c r="O16" s="77"/>
      <c r="P16" s="85"/>
      <c r="Q16" s="85"/>
      <c r="R16" s="85"/>
    </row>
    <row r="17" spans="1:18" s="8" customFormat="1" ht="56.1" customHeight="1">
      <c r="A17" s="70"/>
      <c r="B17" s="70"/>
      <c r="C17" s="70"/>
      <c r="D17" s="71"/>
      <c r="E17" s="83"/>
      <c r="F17" s="83"/>
      <c r="G17" s="69"/>
      <c r="H17" s="104"/>
      <c r="I17" s="56" t="s">
        <v>40</v>
      </c>
      <c r="J17" s="55">
        <f t="shared" si="0"/>
        <v>254050134</v>
      </c>
      <c r="K17" s="55"/>
      <c r="L17" s="55"/>
      <c r="M17" s="55"/>
      <c r="N17" s="55"/>
      <c r="O17" s="77"/>
      <c r="P17" s="85"/>
      <c r="Q17" s="85"/>
      <c r="R17" s="85"/>
    </row>
    <row r="18" spans="1:18" s="8" customFormat="1" ht="56.1" customHeight="1">
      <c r="A18" s="70"/>
      <c r="B18" s="70"/>
      <c r="C18" s="70"/>
      <c r="D18" s="71"/>
      <c r="E18" s="83"/>
      <c r="F18" s="83"/>
      <c r="G18" s="69"/>
      <c r="H18" s="105"/>
      <c r="I18" s="49" t="s">
        <v>41</v>
      </c>
      <c r="J18" s="55">
        <f>K18+L18+M18+N18</f>
        <v>21028909</v>
      </c>
      <c r="K18" s="55">
        <v>21028909</v>
      </c>
      <c r="L18" s="55"/>
      <c r="M18" s="55"/>
      <c r="N18" s="55"/>
      <c r="O18" s="77"/>
      <c r="P18" s="85"/>
      <c r="Q18" s="85"/>
      <c r="R18" s="85"/>
    </row>
    <row r="19" spans="1:18" s="8" customFormat="1" ht="113.25" customHeight="1">
      <c r="A19" s="70">
        <v>2</v>
      </c>
      <c r="B19" s="70"/>
      <c r="C19" s="70" t="s">
        <v>29</v>
      </c>
      <c r="D19" s="71" t="s">
        <v>108</v>
      </c>
      <c r="E19" s="75" t="s">
        <v>109</v>
      </c>
      <c r="F19" s="76">
        <v>0</v>
      </c>
      <c r="G19" s="68">
        <v>45688</v>
      </c>
      <c r="H19" s="103">
        <v>46752</v>
      </c>
      <c r="I19" s="56" t="s">
        <v>32</v>
      </c>
      <c r="J19" s="44" t="s">
        <v>110</v>
      </c>
      <c r="K19" s="44" t="s">
        <v>111</v>
      </c>
      <c r="L19" s="44" t="s">
        <v>112</v>
      </c>
      <c r="M19" s="44" t="s">
        <v>113</v>
      </c>
      <c r="N19" s="44" t="s">
        <v>114</v>
      </c>
      <c r="O19" s="77" t="s">
        <v>115</v>
      </c>
      <c r="P19" s="73"/>
      <c r="Q19" s="73"/>
      <c r="R19" s="73"/>
    </row>
    <row r="20" spans="1:18" s="8" customFormat="1" ht="39.950000000000003" customHeight="1">
      <c r="A20" s="70"/>
      <c r="B20" s="70"/>
      <c r="C20" s="70"/>
      <c r="D20" s="71"/>
      <c r="E20" s="75"/>
      <c r="F20" s="76"/>
      <c r="G20" s="69"/>
      <c r="H20" s="104"/>
      <c r="I20" s="56" t="s">
        <v>36</v>
      </c>
      <c r="J20" s="51">
        <f>K20+L20+M20+N20</f>
        <v>0.3</v>
      </c>
      <c r="K20" s="51">
        <v>0.3</v>
      </c>
      <c r="L20" s="51"/>
      <c r="M20" s="51"/>
      <c r="N20" s="51"/>
      <c r="O20" s="77"/>
      <c r="P20" s="73"/>
      <c r="Q20" s="73"/>
      <c r="R20" s="73"/>
    </row>
    <row r="21" spans="1:18" s="8" customFormat="1" ht="39.950000000000003" customHeight="1">
      <c r="A21" s="70"/>
      <c r="B21" s="70"/>
      <c r="C21" s="70"/>
      <c r="D21" s="71"/>
      <c r="E21" s="83" t="s">
        <v>37</v>
      </c>
      <c r="F21" s="83"/>
      <c r="G21" s="69"/>
      <c r="H21" s="104"/>
      <c r="I21" s="56" t="s">
        <v>38</v>
      </c>
      <c r="J21" s="55">
        <v>168367850</v>
      </c>
      <c r="K21" s="46"/>
      <c r="L21" s="46"/>
      <c r="M21" s="46"/>
      <c r="N21" s="46"/>
      <c r="O21" s="77"/>
      <c r="P21" s="73"/>
      <c r="Q21" s="73"/>
      <c r="R21" s="73"/>
    </row>
    <row r="22" spans="1:18" s="8" customFormat="1" ht="39.950000000000003" customHeight="1">
      <c r="A22" s="70"/>
      <c r="B22" s="70"/>
      <c r="C22" s="70"/>
      <c r="D22" s="71"/>
      <c r="E22" s="83"/>
      <c r="F22" s="83"/>
      <c r="G22" s="69"/>
      <c r="H22" s="104"/>
      <c r="I22" s="56" t="s">
        <v>39</v>
      </c>
      <c r="J22" s="55">
        <v>168367850</v>
      </c>
      <c r="K22" s="46"/>
      <c r="L22" s="46"/>
      <c r="M22" s="46"/>
      <c r="N22" s="46"/>
      <c r="O22" s="77"/>
      <c r="P22" s="73"/>
      <c r="Q22" s="73"/>
      <c r="R22" s="73"/>
    </row>
    <row r="23" spans="1:18" s="8" customFormat="1" ht="39.950000000000003" customHeight="1">
      <c r="A23" s="70"/>
      <c r="B23" s="70"/>
      <c r="C23" s="70"/>
      <c r="D23" s="71"/>
      <c r="E23" s="83"/>
      <c r="F23" s="83"/>
      <c r="G23" s="69"/>
      <c r="H23" s="104"/>
      <c r="I23" s="56" t="s">
        <v>40</v>
      </c>
      <c r="J23" s="55">
        <v>168367850</v>
      </c>
      <c r="K23" s="55"/>
      <c r="L23" s="55"/>
      <c r="M23" s="55"/>
      <c r="N23" s="55"/>
      <c r="O23" s="77"/>
      <c r="P23" s="73"/>
      <c r="Q23" s="73"/>
      <c r="R23" s="73"/>
    </row>
    <row r="24" spans="1:18" s="8" customFormat="1" ht="39.950000000000003" customHeight="1">
      <c r="A24" s="70"/>
      <c r="B24" s="70"/>
      <c r="C24" s="70"/>
      <c r="D24" s="71"/>
      <c r="E24" s="83"/>
      <c r="F24" s="83"/>
      <c r="G24" s="69"/>
      <c r="H24" s="105"/>
      <c r="I24" s="49" t="s">
        <v>41</v>
      </c>
      <c r="J24" s="55">
        <f>K24+L24+M24+N24</f>
        <v>12318860</v>
      </c>
      <c r="K24" s="55">
        <v>12318860</v>
      </c>
      <c r="L24" s="55"/>
      <c r="M24" s="55"/>
      <c r="N24" s="55"/>
      <c r="O24" s="77"/>
      <c r="P24" s="73"/>
      <c r="Q24" s="73"/>
      <c r="R24" s="73"/>
    </row>
    <row r="25" spans="1:18" s="8" customFormat="1" ht="56.1" customHeight="1">
      <c r="A25" s="70">
        <v>3</v>
      </c>
      <c r="B25" s="70"/>
      <c r="C25" s="70"/>
      <c r="D25" s="71" t="s">
        <v>116</v>
      </c>
      <c r="E25" s="75" t="s">
        <v>117</v>
      </c>
      <c r="F25" s="76">
        <v>0</v>
      </c>
      <c r="G25" s="68">
        <v>45688</v>
      </c>
      <c r="H25" s="103">
        <v>46752</v>
      </c>
      <c r="I25" s="56" t="s">
        <v>32</v>
      </c>
      <c r="J25" s="44" t="s">
        <v>118</v>
      </c>
      <c r="K25" s="44" t="s">
        <v>119</v>
      </c>
      <c r="L25" s="44" t="s">
        <v>119</v>
      </c>
      <c r="M25" s="44" t="s">
        <v>119</v>
      </c>
      <c r="N25" s="44" t="s">
        <v>119</v>
      </c>
      <c r="O25" s="77" t="s">
        <v>120</v>
      </c>
      <c r="P25" s="73"/>
      <c r="Q25" s="73"/>
      <c r="R25" s="73"/>
    </row>
    <row r="26" spans="1:18" s="8" customFormat="1" ht="56.1" customHeight="1">
      <c r="A26" s="70"/>
      <c r="B26" s="70"/>
      <c r="C26" s="70"/>
      <c r="D26" s="71"/>
      <c r="E26" s="75"/>
      <c r="F26" s="76"/>
      <c r="G26" s="69"/>
      <c r="H26" s="104"/>
      <c r="I26" s="56" t="s">
        <v>36</v>
      </c>
      <c r="J26" s="51">
        <v>0</v>
      </c>
      <c r="K26" s="51">
        <v>0.25</v>
      </c>
      <c r="L26" s="51"/>
      <c r="M26" s="51"/>
      <c r="N26" s="51"/>
      <c r="O26" s="77"/>
      <c r="P26" s="73"/>
      <c r="Q26" s="73"/>
      <c r="R26" s="73"/>
    </row>
    <row r="27" spans="1:18" s="8" customFormat="1" ht="56.1" customHeight="1">
      <c r="A27" s="70"/>
      <c r="B27" s="70"/>
      <c r="C27" s="70"/>
      <c r="D27" s="71"/>
      <c r="E27" s="83" t="s">
        <v>37</v>
      </c>
      <c r="F27" s="83"/>
      <c r="G27" s="69"/>
      <c r="H27" s="104"/>
      <c r="I27" s="56" t="s">
        <v>38</v>
      </c>
      <c r="J27" s="55">
        <v>72091890</v>
      </c>
      <c r="K27" s="55"/>
      <c r="L27" s="60"/>
      <c r="M27" s="60"/>
      <c r="N27" s="60"/>
      <c r="O27" s="77"/>
      <c r="P27" s="73"/>
      <c r="Q27" s="73"/>
      <c r="R27" s="73"/>
    </row>
    <row r="28" spans="1:18" s="8" customFormat="1" ht="56.1" customHeight="1">
      <c r="A28" s="70"/>
      <c r="B28" s="70"/>
      <c r="C28" s="70"/>
      <c r="D28" s="71"/>
      <c r="E28" s="83"/>
      <c r="F28" s="83"/>
      <c r="G28" s="69"/>
      <c r="H28" s="104"/>
      <c r="I28" s="56" t="s">
        <v>39</v>
      </c>
      <c r="J28" s="55">
        <v>72091890</v>
      </c>
      <c r="K28" s="55"/>
      <c r="L28" s="60"/>
      <c r="M28" s="60"/>
      <c r="N28" s="60"/>
      <c r="O28" s="77"/>
      <c r="P28" s="73"/>
      <c r="Q28" s="73"/>
      <c r="R28" s="73"/>
    </row>
    <row r="29" spans="1:18" s="8" customFormat="1" ht="56.1" customHeight="1">
      <c r="A29" s="70"/>
      <c r="B29" s="70"/>
      <c r="C29" s="70"/>
      <c r="D29" s="71"/>
      <c r="E29" s="83"/>
      <c r="F29" s="83"/>
      <c r="G29" s="69"/>
      <c r="H29" s="104"/>
      <c r="I29" s="56" t="s">
        <v>40</v>
      </c>
      <c r="J29" s="55">
        <v>72091890</v>
      </c>
      <c r="K29" s="55"/>
      <c r="L29" s="60"/>
      <c r="M29" s="60"/>
      <c r="N29" s="60"/>
      <c r="O29" s="77"/>
      <c r="P29" s="73"/>
      <c r="Q29" s="73"/>
      <c r="R29" s="73"/>
    </row>
    <row r="30" spans="1:18" s="8" customFormat="1" ht="56.1" customHeight="1">
      <c r="A30" s="70"/>
      <c r="B30" s="70"/>
      <c r="C30" s="70"/>
      <c r="D30" s="71"/>
      <c r="E30" s="83"/>
      <c r="F30" s="83"/>
      <c r="G30" s="69"/>
      <c r="H30" s="105"/>
      <c r="I30" s="49" t="s">
        <v>41</v>
      </c>
      <c r="J30" s="55">
        <f>K30+L30+M30+N30</f>
        <v>8221005</v>
      </c>
      <c r="K30" s="55">
        <v>8221005</v>
      </c>
      <c r="L30" s="61"/>
      <c r="M30" s="61"/>
      <c r="N30" s="61"/>
      <c r="O30" s="77"/>
      <c r="P30" s="73"/>
      <c r="Q30" s="73"/>
      <c r="R30" s="73"/>
    </row>
    <row r="31" spans="1:18" s="8" customFormat="1" ht="12.75">
      <c r="A31" s="5"/>
      <c r="J31" s="18"/>
      <c r="K31" s="52"/>
      <c r="L31" s="52"/>
      <c r="M31" s="52"/>
      <c r="N31" s="52"/>
      <c r="O31" s="52"/>
      <c r="P31" s="52"/>
      <c r="Q31" s="52"/>
    </row>
    <row r="32" spans="1:18" s="8" customFormat="1" ht="12.75">
      <c r="A32" s="5"/>
      <c r="J32" s="18"/>
      <c r="K32" s="52"/>
      <c r="L32" s="52"/>
      <c r="M32" s="52"/>
      <c r="N32" s="52"/>
      <c r="O32" s="52"/>
      <c r="P32" s="52"/>
      <c r="Q32" s="52"/>
    </row>
    <row r="33" spans="1:18" s="8" customFormat="1" ht="12.75">
      <c r="A33" s="5"/>
      <c r="J33" s="18"/>
      <c r="K33" s="52"/>
      <c r="L33" s="52"/>
      <c r="M33" s="52"/>
      <c r="N33" s="52"/>
      <c r="O33" s="52"/>
      <c r="P33" s="52"/>
      <c r="Q33" s="52"/>
    </row>
    <row r="34" spans="1:18" s="8" customFormat="1" ht="55.5" customHeight="1">
      <c r="A34" s="5"/>
      <c r="B34" s="63" t="s">
        <v>51</v>
      </c>
      <c r="C34" s="64" t="s">
        <v>121</v>
      </c>
      <c r="D34" s="64"/>
      <c r="J34" s="36"/>
      <c r="K34" s="63" t="s">
        <v>53</v>
      </c>
      <c r="L34" s="102" t="s">
        <v>54</v>
      </c>
      <c r="M34" s="102"/>
      <c r="N34" s="102"/>
      <c r="O34" s="35"/>
      <c r="P34" s="35"/>
      <c r="Q34" s="35"/>
      <c r="R34" s="35"/>
    </row>
    <row r="35" spans="1:18" s="8" customFormat="1" ht="84" customHeight="1">
      <c r="A35" s="5"/>
      <c r="B35" s="8" t="s">
        <v>55</v>
      </c>
      <c r="C35" s="35"/>
      <c r="D35" s="35"/>
      <c r="E35" s="37" t="s">
        <v>56</v>
      </c>
      <c r="F35" s="101" t="s">
        <v>57</v>
      </c>
      <c r="G35" s="101"/>
      <c r="H35" s="101"/>
      <c r="I35" s="39"/>
      <c r="K35" s="8" t="s">
        <v>58</v>
      </c>
      <c r="L35" s="35"/>
      <c r="M35" s="35" t="s">
        <v>59</v>
      </c>
      <c r="N35" s="35"/>
      <c r="O35" s="35"/>
      <c r="P35" s="35"/>
      <c r="Q35" s="35"/>
      <c r="R35" s="35"/>
    </row>
    <row r="36" spans="1:18" ht="15.75">
      <c r="B36" s="11"/>
      <c r="C36" s="11"/>
      <c r="D36" s="11"/>
      <c r="E36" s="11"/>
      <c r="F36" s="11"/>
      <c r="G36" s="11"/>
      <c r="H36" s="11"/>
      <c r="I36" s="11"/>
      <c r="J36" s="17"/>
      <c r="K36" s="11"/>
      <c r="L36" s="11"/>
      <c r="M36" s="11"/>
      <c r="N36" s="11"/>
      <c r="O36" s="11"/>
      <c r="P36" s="11"/>
      <c r="Q36" s="11"/>
      <c r="R36" s="11"/>
    </row>
    <row r="37" spans="1:18">
      <c r="I37" s="8"/>
      <c r="J37" s="18"/>
      <c r="K37" s="6"/>
      <c r="L37" s="6"/>
      <c r="M37" s="6"/>
      <c r="N37" s="6"/>
      <c r="O37" s="6"/>
      <c r="P37" s="6"/>
      <c r="Q37" s="6"/>
      <c r="R37" s="6"/>
    </row>
    <row r="38" spans="1:18">
      <c r="K38" s="6"/>
      <c r="L38" s="6"/>
      <c r="M38" s="6"/>
      <c r="N38" s="6"/>
      <c r="O38" s="6"/>
      <c r="P38" s="6"/>
      <c r="Q38" s="6"/>
      <c r="R38" s="6"/>
    </row>
    <row r="39" spans="1:18">
      <c r="K39" s="6"/>
      <c r="L39" s="6"/>
      <c r="M39" s="6"/>
      <c r="N39" s="6"/>
      <c r="O39" s="6"/>
      <c r="P39" s="6"/>
      <c r="Q39" s="6"/>
      <c r="R39" s="6"/>
    </row>
    <row r="40" spans="1:18">
      <c r="M40" s="10"/>
      <c r="N40" s="10"/>
      <c r="O40" s="10"/>
      <c r="P40" s="10"/>
      <c r="Q40" s="10"/>
    </row>
    <row r="41" spans="1:18">
      <c r="M41" s="10"/>
      <c r="N41" s="10"/>
      <c r="O41" s="10"/>
      <c r="P41" s="10"/>
      <c r="Q41" s="10"/>
    </row>
    <row r="42" spans="1:18" s="8" customFormat="1" ht="12.75">
      <c r="A42" s="5"/>
      <c r="B42" s="6"/>
      <c r="C42" s="7"/>
      <c r="I42" s="6"/>
      <c r="J42" s="9"/>
      <c r="K42" s="10"/>
      <c r="L42" s="10"/>
      <c r="M42" s="10"/>
      <c r="N42" s="10"/>
      <c r="O42" s="10"/>
      <c r="P42" s="10"/>
      <c r="Q42" s="10"/>
    </row>
    <row r="43" spans="1:18" s="8" customFormat="1" ht="12.75">
      <c r="A43" s="5"/>
      <c r="B43" s="6"/>
      <c r="C43" s="7"/>
      <c r="I43" s="6"/>
      <c r="J43" s="9"/>
      <c r="K43" s="10"/>
      <c r="L43" s="10"/>
      <c r="M43" s="10"/>
      <c r="N43" s="10"/>
      <c r="O43" s="10"/>
      <c r="P43" s="10"/>
      <c r="Q43" s="10"/>
    </row>
    <row r="44" spans="1:18" s="8" customFormat="1" ht="12.75">
      <c r="A44" s="5"/>
      <c r="B44" s="6"/>
      <c r="C44" s="7"/>
      <c r="I44" s="6"/>
      <c r="J44" s="9"/>
      <c r="K44" s="10"/>
      <c r="L44" s="10"/>
      <c r="M44" s="10"/>
      <c r="N44" s="10"/>
      <c r="O44" s="10"/>
      <c r="P44" s="10"/>
      <c r="Q44" s="10"/>
    </row>
    <row r="45" spans="1:18" s="8" customFormat="1" ht="12.75">
      <c r="A45" s="5"/>
      <c r="B45" s="6"/>
      <c r="C45" s="7"/>
      <c r="I45" s="6"/>
      <c r="J45" s="9"/>
      <c r="K45" s="10"/>
      <c r="L45" s="10"/>
      <c r="M45" s="10"/>
      <c r="N45" s="10"/>
      <c r="O45" s="10"/>
      <c r="P45" s="10"/>
      <c r="Q45" s="10"/>
    </row>
    <row r="46" spans="1:18" s="8" customFormat="1" ht="12.75">
      <c r="A46" s="5"/>
      <c r="B46" s="6"/>
      <c r="C46" s="7"/>
      <c r="I46" s="6"/>
      <c r="J46" s="9"/>
      <c r="K46" s="10"/>
      <c r="L46" s="10"/>
      <c r="M46" s="10"/>
      <c r="N46" s="10"/>
      <c r="O46" s="10"/>
      <c r="P46" s="10"/>
      <c r="Q46" s="10"/>
    </row>
    <row r="47" spans="1:18" s="8" customFormat="1" ht="12.75">
      <c r="A47" s="5"/>
      <c r="B47" s="6"/>
      <c r="C47" s="7"/>
      <c r="I47" s="6"/>
      <c r="J47" s="9"/>
      <c r="K47" s="10"/>
      <c r="L47" s="10"/>
      <c r="M47" s="10"/>
      <c r="N47" s="10"/>
      <c r="O47" s="10"/>
      <c r="P47" s="10"/>
      <c r="Q47" s="10"/>
    </row>
    <row r="48" spans="1:18" s="8" customFormat="1" ht="12.75">
      <c r="A48" s="5"/>
      <c r="B48" s="6"/>
      <c r="C48" s="7"/>
      <c r="I48" s="6"/>
      <c r="J48" s="9"/>
      <c r="K48" s="10"/>
      <c r="L48" s="10"/>
      <c r="M48" s="10"/>
      <c r="N48" s="10"/>
      <c r="O48" s="10"/>
      <c r="P48" s="10"/>
      <c r="Q48" s="10"/>
    </row>
    <row r="49" spans="1:17" s="8" customFormat="1" ht="12.75">
      <c r="A49" s="5"/>
      <c r="B49" s="6"/>
      <c r="C49" s="7"/>
      <c r="I49" s="6"/>
      <c r="J49" s="9"/>
      <c r="K49" s="10"/>
      <c r="L49" s="10"/>
      <c r="M49" s="10"/>
      <c r="N49" s="10"/>
      <c r="O49" s="10"/>
      <c r="P49" s="10"/>
      <c r="Q49" s="10"/>
    </row>
    <row r="50" spans="1:17" s="8" customFormat="1" ht="12.75">
      <c r="A50" s="5"/>
      <c r="B50" s="6"/>
      <c r="C50" s="7"/>
      <c r="I50" s="6"/>
      <c r="J50" s="9"/>
      <c r="K50" s="10"/>
      <c r="L50" s="10"/>
      <c r="M50" s="10"/>
      <c r="N50" s="10"/>
      <c r="O50" s="10"/>
      <c r="P50" s="10"/>
      <c r="Q50" s="10"/>
    </row>
    <row r="51" spans="1:17" s="8" customFormat="1" ht="12.75">
      <c r="A51" s="5"/>
      <c r="B51" s="6"/>
      <c r="C51" s="7"/>
      <c r="I51" s="6"/>
      <c r="J51" s="9"/>
      <c r="K51" s="10"/>
      <c r="L51" s="10"/>
      <c r="M51" s="10"/>
      <c r="N51" s="10"/>
      <c r="O51" s="10"/>
      <c r="P51" s="10"/>
      <c r="Q51" s="10"/>
    </row>
    <row r="52" spans="1:17" s="8" customFormat="1" ht="12.75">
      <c r="A52" s="5"/>
      <c r="B52" s="6"/>
      <c r="C52" s="7"/>
      <c r="I52" s="6"/>
      <c r="J52" s="9"/>
      <c r="K52" s="10"/>
      <c r="L52" s="10"/>
      <c r="M52" s="10"/>
      <c r="N52" s="10"/>
      <c r="O52" s="10"/>
      <c r="P52" s="10"/>
      <c r="Q52" s="10"/>
    </row>
    <row r="53" spans="1:17" s="8" customFormat="1" ht="12.75">
      <c r="A53" s="5"/>
      <c r="B53" s="6"/>
      <c r="C53" s="7"/>
      <c r="I53" s="6"/>
      <c r="J53" s="9"/>
      <c r="K53" s="10"/>
      <c r="L53" s="10"/>
      <c r="M53" s="10"/>
      <c r="N53" s="10"/>
      <c r="O53" s="10"/>
      <c r="P53" s="10"/>
      <c r="Q53" s="10"/>
    </row>
    <row r="54" spans="1:17" s="8" customFormat="1" ht="12.75">
      <c r="A54" s="5"/>
      <c r="B54" s="6"/>
      <c r="C54" s="7"/>
      <c r="I54" s="6"/>
      <c r="J54" s="9"/>
      <c r="K54" s="10"/>
      <c r="L54" s="10"/>
      <c r="M54" s="10"/>
      <c r="N54" s="10"/>
      <c r="O54" s="10"/>
      <c r="P54" s="10"/>
      <c r="Q54" s="10"/>
    </row>
    <row r="55" spans="1:17" s="8" customFormat="1" ht="12.75">
      <c r="A55" s="5"/>
      <c r="B55" s="6"/>
      <c r="C55" s="7"/>
      <c r="I55" s="6"/>
      <c r="J55" s="9"/>
      <c r="K55" s="10"/>
      <c r="L55" s="10"/>
      <c r="M55" s="10"/>
      <c r="N55" s="10"/>
      <c r="O55" s="10"/>
      <c r="P55" s="10"/>
      <c r="Q55" s="10"/>
    </row>
    <row r="56" spans="1:17" s="8" customFormat="1" ht="12.75">
      <c r="A56" s="5"/>
      <c r="B56" s="6"/>
      <c r="C56" s="7"/>
      <c r="I56" s="6"/>
      <c r="J56" s="9"/>
      <c r="K56" s="10"/>
      <c r="L56" s="10"/>
      <c r="M56" s="10"/>
      <c r="N56" s="10"/>
      <c r="O56" s="10"/>
      <c r="P56" s="10"/>
      <c r="Q56" s="10"/>
    </row>
    <row r="57" spans="1:17" s="8" customFormat="1" ht="12.75">
      <c r="A57" s="5"/>
      <c r="B57" s="6"/>
      <c r="C57" s="7"/>
      <c r="I57" s="6"/>
      <c r="J57" s="9"/>
      <c r="K57" s="10"/>
      <c r="L57" s="10"/>
      <c r="M57" s="10"/>
      <c r="N57" s="10"/>
      <c r="O57" s="10"/>
      <c r="P57" s="10"/>
      <c r="Q57" s="10"/>
    </row>
    <row r="58" spans="1:17" s="8" customFormat="1" ht="12.75">
      <c r="A58" s="5"/>
      <c r="B58" s="6"/>
      <c r="C58" s="7"/>
      <c r="I58" s="6"/>
      <c r="J58" s="9"/>
      <c r="K58" s="10"/>
      <c r="L58" s="10"/>
      <c r="M58" s="10"/>
      <c r="N58" s="10"/>
      <c r="O58" s="10"/>
      <c r="P58" s="10"/>
      <c r="Q58" s="10"/>
    </row>
    <row r="59" spans="1:17" s="8" customFormat="1" ht="12.75">
      <c r="A59" s="5"/>
      <c r="B59" s="6"/>
      <c r="C59" s="7"/>
      <c r="I59" s="6"/>
      <c r="J59" s="9"/>
      <c r="K59" s="10"/>
      <c r="L59" s="10"/>
      <c r="M59" s="10"/>
      <c r="N59" s="10"/>
      <c r="O59" s="10"/>
      <c r="P59" s="10"/>
      <c r="Q59" s="10"/>
    </row>
    <row r="60" spans="1:17" s="8" customFormat="1" ht="12.75">
      <c r="A60" s="5"/>
      <c r="B60" s="6"/>
      <c r="C60" s="7"/>
      <c r="I60" s="6"/>
      <c r="J60" s="9"/>
      <c r="K60" s="10"/>
      <c r="L60" s="10"/>
      <c r="M60" s="10"/>
      <c r="N60" s="10"/>
      <c r="O60" s="10"/>
      <c r="P60" s="10"/>
      <c r="Q60" s="10"/>
    </row>
    <row r="61" spans="1:17" s="8" customFormat="1" ht="12.75">
      <c r="A61" s="5"/>
      <c r="B61" s="6"/>
      <c r="C61" s="7"/>
      <c r="I61" s="6"/>
      <c r="J61" s="9"/>
      <c r="K61" s="10"/>
      <c r="L61" s="10"/>
      <c r="M61" s="10"/>
      <c r="N61" s="10"/>
      <c r="O61" s="10"/>
      <c r="P61" s="10"/>
      <c r="Q61" s="10"/>
    </row>
    <row r="62" spans="1:17" s="8" customFormat="1" ht="12.75">
      <c r="A62" s="5"/>
      <c r="B62" s="6"/>
      <c r="C62" s="7"/>
      <c r="I62" s="6"/>
      <c r="J62" s="9"/>
      <c r="K62" s="10"/>
      <c r="L62" s="10"/>
      <c r="M62" s="10"/>
      <c r="N62" s="10"/>
      <c r="O62" s="10"/>
      <c r="P62" s="10"/>
      <c r="Q62" s="10"/>
    </row>
    <row r="63" spans="1:17" s="8" customFormat="1" ht="12.75">
      <c r="A63" s="5"/>
      <c r="B63" s="6"/>
      <c r="C63" s="7"/>
      <c r="I63" s="6"/>
      <c r="J63" s="9"/>
      <c r="K63" s="10"/>
      <c r="L63" s="10"/>
      <c r="M63" s="10"/>
      <c r="N63" s="10"/>
      <c r="O63" s="10"/>
      <c r="P63" s="10"/>
      <c r="Q63" s="10"/>
    </row>
    <row r="64" spans="1:17" s="8" customFormat="1" ht="12.75">
      <c r="A64" s="5"/>
      <c r="B64" s="6"/>
      <c r="C64" s="7"/>
      <c r="I64" s="6"/>
      <c r="J64" s="9"/>
      <c r="K64" s="10"/>
      <c r="L64" s="10"/>
      <c r="M64" s="10"/>
      <c r="N64" s="10"/>
      <c r="O64" s="10"/>
      <c r="P64" s="10"/>
      <c r="Q64" s="10"/>
    </row>
  </sheetData>
  <mergeCells count="56">
    <mergeCell ref="P25:P30"/>
    <mergeCell ref="Q25:Q30"/>
    <mergeCell ref="R25:R30"/>
    <mergeCell ref="E27:F30"/>
    <mergeCell ref="G25:G30"/>
    <mergeCell ref="O25:O30"/>
    <mergeCell ref="R13:R18"/>
    <mergeCell ref="P19:P24"/>
    <mergeCell ref="Q19:Q24"/>
    <mergeCell ref="R19:R24"/>
    <mergeCell ref="E21:F24"/>
    <mergeCell ref="E15:F18"/>
    <mergeCell ref="H13:H18"/>
    <mergeCell ref="O13:O18"/>
    <mergeCell ref="P13:P18"/>
    <mergeCell ref="Q13:Q18"/>
    <mergeCell ref="F19:F20"/>
    <mergeCell ref="G19:G24"/>
    <mergeCell ref="H19:H24"/>
    <mergeCell ref="O19:O24"/>
    <mergeCell ref="A12:R12"/>
    <mergeCell ref="B13:B30"/>
    <mergeCell ref="C13:C18"/>
    <mergeCell ref="C19:C30"/>
    <mergeCell ref="G1:P1"/>
    <mergeCell ref="D2:F2"/>
    <mergeCell ref="G2:P2"/>
    <mergeCell ref="D3:F3"/>
    <mergeCell ref="G3:P3"/>
    <mergeCell ref="D19:D24"/>
    <mergeCell ref="E19:E20"/>
    <mergeCell ref="D25:D30"/>
    <mergeCell ref="E25:E26"/>
    <mergeCell ref="F25:F26"/>
    <mergeCell ref="D13:D18"/>
    <mergeCell ref="E13:E14"/>
    <mergeCell ref="A1:C3"/>
    <mergeCell ref="D1:F1"/>
    <mergeCell ref="A4:R9"/>
    <mergeCell ref="A10:A11"/>
    <mergeCell ref="B10:B11"/>
    <mergeCell ref="C10:C11"/>
    <mergeCell ref="D10:D11"/>
    <mergeCell ref="E10:E11"/>
    <mergeCell ref="F10:F11"/>
    <mergeCell ref="G10:N10"/>
    <mergeCell ref="I11:J11"/>
    <mergeCell ref="C34:D34"/>
    <mergeCell ref="F35:H35"/>
    <mergeCell ref="L34:N34"/>
    <mergeCell ref="A13:A18"/>
    <mergeCell ref="A19:A24"/>
    <mergeCell ref="A25:A30"/>
    <mergeCell ref="F13:F14"/>
    <mergeCell ref="G13:G18"/>
    <mergeCell ref="H25:H30"/>
  </mergeCells>
  <printOptions horizontalCentered="1"/>
  <pageMargins left="0.31496062992125984" right="0.31496062992125984" top="0.35433070866141736" bottom="0.39370078740157483" header="0" footer="0"/>
  <pageSetup scale="30" orientation="landscape" horizontalDpi="300" verticalDpi="300" r:id="rId1"/>
  <headerFooter>
    <oddFooter>&amp;C&amp;G</oddFooter>
  </headerFooter>
  <rowBreaks count="1" manualBreakCount="1">
    <brk id="37" max="17" man="1"/>
  </rowBreaks>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A46269-88FB-42E8-B53F-5E904ABFCA9D}">
  <dimension ref="A1:R59"/>
  <sheetViews>
    <sheetView topLeftCell="A14" zoomScale="80" zoomScaleNormal="80" zoomScaleSheetLayoutView="40" workbookViewId="0">
      <selection activeCell="A29" sqref="A29"/>
    </sheetView>
  </sheetViews>
  <sheetFormatPr defaultColWidth="11.42578125" defaultRowHeight="14.25"/>
  <cols>
    <col min="1" max="1" width="5.7109375" style="5" customWidth="1"/>
    <col min="2" max="2" width="21.7109375" style="6" customWidth="1"/>
    <col min="3" max="3" width="20.28515625" style="7" customWidth="1"/>
    <col min="4" max="4" width="38" style="8" customWidth="1"/>
    <col min="5" max="5" width="15.5703125" style="8" customWidth="1"/>
    <col min="6" max="6" width="16.140625" style="8" customWidth="1"/>
    <col min="7" max="8" width="16.7109375" style="8" customWidth="1"/>
    <col min="9" max="9" width="16.7109375" style="6" customWidth="1"/>
    <col min="10" max="10" width="28.85546875" style="9" customWidth="1"/>
    <col min="11" max="11" width="21" style="10" customWidth="1"/>
    <col min="12" max="12" width="25.85546875" style="10" customWidth="1"/>
    <col min="13" max="13" width="21.5703125" style="40" customWidth="1"/>
    <col min="14" max="14" width="19.42578125" style="40" customWidth="1"/>
    <col min="15" max="15" width="49" style="40" customWidth="1"/>
    <col min="16" max="16" width="29.7109375" style="40" customWidth="1"/>
    <col min="17" max="17" width="30.140625" style="40" customWidth="1"/>
    <col min="18" max="18" width="30.7109375" style="8" customWidth="1"/>
    <col min="19" max="19" width="13.42578125" style="24" bestFit="1" customWidth="1"/>
    <col min="20" max="16384" width="11.42578125" style="24"/>
  </cols>
  <sheetData>
    <row r="1" spans="1:18" ht="29.25" customHeight="1">
      <c r="A1" s="89"/>
      <c r="B1" s="89"/>
      <c r="C1" s="89"/>
      <c r="D1" s="88" t="s">
        <v>0</v>
      </c>
      <c r="E1" s="88"/>
      <c r="F1" s="88"/>
      <c r="G1" s="94" t="s">
        <v>1</v>
      </c>
      <c r="H1" s="94"/>
      <c r="I1" s="94"/>
      <c r="J1" s="94"/>
      <c r="K1" s="94"/>
      <c r="L1" s="94"/>
      <c r="M1" s="94"/>
      <c r="N1" s="94"/>
      <c r="O1" s="94"/>
      <c r="P1" s="94"/>
      <c r="Q1" s="22" t="s">
        <v>2</v>
      </c>
      <c r="R1" s="20" t="s">
        <v>3</v>
      </c>
    </row>
    <row r="2" spans="1:18" ht="29.25" customHeight="1">
      <c r="A2" s="89"/>
      <c r="B2" s="89"/>
      <c r="C2" s="89"/>
      <c r="D2" s="88" t="s">
        <v>4</v>
      </c>
      <c r="E2" s="88"/>
      <c r="F2" s="88"/>
      <c r="G2" s="94" t="s">
        <v>5</v>
      </c>
      <c r="H2" s="94"/>
      <c r="I2" s="94"/>
      <c r="J2" s="94"/>
      <c r="K2" s="94"/>
      <c r="L2" s="94"/>
      <c r="M2" s="94"/>
      <c r="N2" s="94"/>
      <c r="O2" s="94"/>
      <c r="P2" s="94"/>
      <c r="Q2" s="22" t="s">
        <v>6</v>
      </c>
      <c r="R2" s="19" t="s">
        <v>7</v>
      </c>
    </row>
    <row r="3" spans="1:18" ht="29.25" customHeight="1">
      <c r="A3" s="89"/>
      <c r="B3" s="89"/>
      <c r="C3" s="89"/>
      <c r="D3" s="88" t="s">
        <v>8</v>
      </c>
      <c r="E3" s="88"/>
      <c r="F3" s="88"/>
      <c r="G3" s="94" t="s">
        <v>9</v>
      </c>
      <c r="H3" s="94"/>
      <c r="I3" s="94"/>
      <c r="J3" s="94"/>
      <c r="K3" s="94"/>
      <c r="L3" s="94"/>
      <c r="M3" s="94"/>
      <c r="N3" s="94"/>
      <c r="O3" s="94"/>
      <c r="P3" s="94"/>
      <c r="Q3" s="22" t="s">
        <v>10</v>
      </c>
      <c r="R3" s="20" t="s">
        <v>11</v>
      </c>
    </row>
    <row r="4" spans="1:18">
      <c r="A4" s="90" t="s">
        <v>12</v>
      </c>
      <c r="B4" s="91"/>
      <c r="C4" s="91"/>
      <c r="D4" s="91"/>
      <c r="E4" s="91"/>
      <c r="F4" s="91"/>
      <c r="G4" s="91"/>
      <c r="H4" s="91"/>
      <c r="I4" s="91"/>
      <c r="J4" s="91"/>
      <c r="K4" s="91"/>
      <c r="L4" s="91"/>
      <c r="M4" s="91"/>
      <c r="N4" s="91"/>
      <c r="O4" s="91"/>
      <c r="P4" s="91"/>
      <c r="Q4" s="91"/>
      <c r="R4" s="91"/>
    </row>
    <row r="5" spans="1:18">
      <c r="A5" s="92"/>
      <c r="B5" s="92"/>
      <c r="C5" s="92"/>
      <c r="D5" s="92"/>
      <c r="E5" s="92"/>
      <c r="F5" s="92"/>
      <c r="G5" s="92"/>
      <c r="H5" s="92"/>
      <c r="I5" s="92"/>
      <c r="J5" s="92"/>
      <c r="K5" s="92"/>
      <c r="L5" s="92"/>
      <c r="M5" s="92"/>
      <c r="N5" s="92"/>
      <c r="O5" s="92"/>
      <c r="P5" s="92"/>
      <c r="Q5" s="92"/>
      <c r="R5" s="92"/>
    </row>
    <row r="6" spans="1:18">
      <c r="A6" s="92"/>
      <c r="B6" s="92"/>
      <c r="C6" s="92"/>
      <c r="D6" s="92"/>
      <c r="E6" s="92"/>
      <c r="F6" s="92"/>
      <c r="G6" s="92"/>
      <c r="H6" s="92"/>
      <c r="I6" s="92"/>
      <c r="J6" s="92"/>
      <c r="K6" s="92"/>
      <c r="L6" s="92"/>
      <c r="M6" s="92"/>
      <c r="N6" s="92"/>
      <c r="O6" s="92"/>
      <c r="P6" s="92"/>
      <c r="Q6" s="92"/>
      <c r="R6" s="92"/>
    </row>
    <row r="7" spans="1:18">
      <c r="A7" s="92"/>
      <c r="B7" s="92"/>
      <c r="C7" s="92"/>
      <c r="D7" s="92"/>
      <c r="E7" s="92"/>
      <c r="F7" s="92"/>
      <c r="G7" s="92"/>
      <c r="H7" s="92"/>
      <c r="I7" s="92"/>
      <c r="J7" s="92"/>
      <c r="K7" s="92"/>
      <c r="L7" s="92"/>
      <c r="M7" s="92"/>
      <c r="N7" s="92"/>
      <c r="O7" s="92"/>
      <c r="P7" s="92"/>
      <c r="Q7" s="92"/>
      <c r="R7" s="92"/>
    </row>
    <row r="8" spans="1:18">
      <c r="A8" s="92"/>
      <c r="B8" s="92"/>
      <c r="C8" s="92"/>
      <c r="D8" s="92"/>
      <c r="E8" s="92"/>
      <c r="F8" s="92"/>
      <c r="G8" s="92"/>
      <c r="H8" s="92"/>
      <c r="I8" s="92"/>
      <c r="J8" s="92"/>
      <c r="K8" s="92"/>
      <c r="L8" s="92"/>
      <c r="M8" s="92"/>
      <c r="N8" s="92"/>
      <c r="O8" s="92"/>
      <c r="P8" s="92"/>
      <c r="Q8" s="92"/>
      <c r="R8" s="92"/>
    </row>
    <row r="9" spans="1:18">
      <c r="A9" s="93"/>
      <c r="B9" s="93"/>
      <c r="C9" s="93"/>
      <c r="D9" s="93"/>
      <c r="E9" s="93"/>
      <c r="F9" s="93"/>
      <c r="G9" s="93"/>
      <c r="H9" s="93"/>
      <c r="I9" s="93"/>
      <c r="J9" s="93"/>
      <c r="K9" s="93"/>
      <c r="L9" s="93"/>
      <c r="M9" s="93"/>
      <c r="N9" s="93"/>
      <c r="O9" s="93"/>
      <c r="P9" s="93"/>
      <c r="Q9" s="93"/>
      <c r="R9" s="93"/>
    </row>
    <row r="10" spans="1:18" s="5" customFormat="1" ht="25.5">
      <c r="A10" s="67" t="s">
        <v>13</v>
      </c>
      <c r="B10" s="67" t="s">
        <v>14</v>
      </c>
      <c r="C10" s="67" t="s">
        <v>15</v>
      </c>
      <c r="D10" s="67" t="s">
        <v>16</v>
      </c>
      <c r="E10" s="67" t="s">
        <v>17</v>
      </c>
      <c r="F10" s="67" t="s">
        <v>18</v>
      </c>
      <c r="G10" s="78" t="s">
        <v>19</v>
      </c>
      <c r="H10" s="79"/>
      <c r="I10" s="79"/>
      <c r="J10" s="79"/>
      <c r="K10" s="79"/>
      <c r="L10" s="79"/>
      <c r="M10" s="79"/>
      <c r="N10" s="80"/>
      <c r="O10" s="21" t="s">
        <v>20</v>
      </c>
      <c r="P10" s="21" t="s">
        <v>20</v>
      </c>
      <c r="Q10" s="21" t="s">
        <v>20</v>
      </c>
      <c r="R10" s="21" t="s">
        <v>20</v>
      </c>
    </row>
    <row r="11" spans="1:18" s="5" customFormat="1" ht="12.75">
      <c r="A11" s="67"/>
      <c r="B11" s="67"/>
      <c r="C11" s="67"/>
      <c r="D11" s="67"/>
      <c r="E11" s="67"/>
      <c r="F11" s="67"/>
      <c r="G11" s="21" t="s">
        <v>21</v>
      </c>
      <c r="H11" s="21" t="s">
        <v>22</v>
      </c>
      <c r="I11" s="72">
        <v>2025</v>
      </c>
      <c r="J11" s="67"/>
      <c r="K11" s="21" t="s">
        <v>23</v>
      </c>
      <c r="L11" s="21" t="s">
        <v>24</v>
      </c>
      <c r="M11" s="21" t="s">
        <v>25</v>
      </c>
      <c r="N11" s="21" t="s">
        <v>26</v>
      </c>
      <c r="O11" s="21" t="s">
        <v>23</v>
      </c>
      <c r="P11" s="21" t="s">
        <v>24</v>
      </c>
      <c r="Q11" s="21" t="s">
        <v>25</v>
      </c>
      <c r="R11" s="21" t="s">
        <v>26</v>
      </c>
    </row>
    <row r="12" spans="1:18" s="25" customFormat="1" ht="29.25" hidden="1" customHeight="1">
      <c r="A12" s="21"/>
      <c r="B12" s="2"/>
      <c r="C12" s="3"/>
      <c r="D12" s="21"/>
      <c r="E12" s="2"/>
      <c r="F12" s="2"/>
      <c r="G12" s="2"/>
      <c r="H12" s="2"/>
      <c r="I12" s="2"/>
      <c r="J12" s="2"/>
      <c r="K12" s="1"/>
      <c r="L12" s="1"/>
      <c r="M12" s="4"/>
      <c r="N12" s="4"/>
      <c r="O12" s="4"/>
      <c r="P12" s="4"/>
      <c r="Q12" s="4"/>
      <c r="R12" s="21"/>
    </row>
    <row r="13" spans="1:18" ht="24.75" customHeight="1">
      <c r="A13" s="87" t="s">
        <v>122</v>
      </c>
      <c r="B13" s="87"/>
      <c r="C13" s="87"/>
      <c r="D13" s="87"/>
      <c r="E13" s="87"/>
      <c r="F13" s="87"/>
      <c r="G13" s="87"/>
      <c r="H13" s="87"/>
      <c r="I13" s="87"/>
      <c r="J13" s="87"/>
      <c r="K13" s="87"/>
      <c r="L13" s="87"/>
      <c r="M13" s="87"/>
      <c r="N13" s="87"/>
      <c r="O13" s="87"/>
      <c r="P13" s="87"/>
      <c r="Q13" s="87"/>
      <c r="R13" s="87"/>
    </row>
    <row r="14" spans="1:18" s="8" customFormat="1" ht="75.75" customHeight="1">
      <c r="A14" s="70">
        <v>1</v>
      </c>
      <c r="B14" s="70" t="s">
        <v>28</v>
      </c>
      <c r="C14" s="70" t="s">
        <v>123</v>
      </c>
      <c r="D14" s="72" t="s">
        <v>124</v>
      </c>
      <c r="E14" s="75" t="s">
        <v>125</v>
      </c>
      <c r="F14" s="76">
        <v>0</v>
      </c>
      <c r="G14" s="103">
        <v>45688</v>
      </c>
      <c r="H14" s="103">
        <v>46752</v>
      </c>
      <c r="I14" s="42" t="s">
        <v>32</v>
      </c>
      <c r="J14" s="44" t="s">
        <v>126</v>
      </c>
      <c r="K14" s="44" t="s">
        <v>127</v>
      </c>
      <c r="L14" s="44" t="s">
        <v>127</v>
      </c>
      <c r="M14" s="44" t="s">
        <v>127</v>
      </c>
      <c r="N14" s="44" t="s">
        <v>127</v>
      </c>
      <c r="O14" s="77" t="s">
        <v>128</v>
      </c>
      <c r="P14" s="85"/>
      <c r="Q14" s="85"/>
      <c r="R14" s="85"/>
    </row>
    <row r="15" spans="1:18" s="8" customFormat="1" ht="39.75" customHeight="1">
      <c r="A15" s="70"/>
      <c r="B15" s="70"/>
      <c r="C15" s="70"/>
      <c r="D15" s="72"/>
      <c r="E15" s="75"/>
      <c r="F15" s="76"/>
      <c r="G15" s="104"/>
      <c r="H15" s="104"/>
      <c r="I15" s="42" t="s">
        <v>36</v>
      </c>
      <c r="J15" s="45">
        <f>K15+L15+M15+N15</f>
        <v>0.25</v>
      </c>
      <c r="K15" s="44">
        <v>0.25</v>
      </c>
      <c r="L15" s="53"/>
      <c r="M15" s="53"/>
      <c r="N15" s="53"/>
      <c r="O15" s="77"/>
      <c r="P15" s="85"/>
      <c r="Q15" s="85"/>
      <c r="R15" s="85"/>
    </row>
    <row r="16" spans="1:18" s="8" customFormat="1" ht="39.75" customHeight="1">
      <c r="A16" s="70"/>
      <c r="B16" s="70"/>
      <c r="C16" s="70"/>
      <c r="D16" s="72"/>
      <c r="E16" s="83" t="s">
        <v>37</v>
      </c>
      <c r="F16" s="83"/>
      <c r="G16" s="104"/>
      <c r="H16" s="104"/>
      <c r="I16" s="42" t="s">
        <v>38</v>
      </c>
      <c r="J16" s="48">
        <v>42622749</v>
      </c>
      <c r="K16" s="44"/>
      <c r="L16" s="53"/>
      <c r="M16" s="53"/>
      <c r="N16" s="53"/>
      <c r="O16" s="77"/>
      <c r="P16" s="85"/>
      <c r="Q16" s="85"/>
      <c r="R16" s="85"/>
    </row>
    <row r="17" spans="1:18" s="8" customFormat="1" ht="39.75" customHeight="1">
      <c r="A17" s="70"/>
      <c r="B17" s="70"/>
      <c r="C17" s="70"/>
      <c r="D17" s="72"/>
      <c r="E17" s="83"/>
      <c r="F17" s="83"/>
      <c r="G17" s="104"/>
      <c r="H17" s="104"/>
      <c r="I17" s="42" t="s">
        <v>39</v>
      </c>
      <c r="J17" s="48">
        <v>42622749</v>
      </c>
      <c r="K17" s="48"/>
      <c r="L17" s="48"/>
      <c r="M17" s="48"/>
      <c r="N17" s="48"/>
      <c r="O17" s="77"/>
      <c r="P17" s="85"/>
      <c r="Q17" s="85"/>
      <c r="R17" s="85"/>
    </row>
    <row r="18" spans="1:18" s="8" customFormat="1" ht="39.75" customHeight="1">
      <c r="A18" s="70"/>
      <c r="B18" s="70"/>
      <c r="C18" s="70"/>
      <c r="D18" s="72"/>
      <c r="E18" s="83"/>
      <c r="F18" s="83"/>
      <c r="G18" s="104"/>
      <c r="H18" s="104"/>
      <c r="I18" s="42" t="s">
        <v>40</v>
      </c>
      <c r="J18" s="48">
        <v>42622749</v>
      </c>
      <c r="K18" s="48"/>
      <c r="L18" s="48"/>
      <c r="M18" s="48"/>
      <c r="N18" s="48"/>
      <c r="O18" s="77"/>
      <c r="P18" s="85"/>
      <c r="Q18" s="85"/>
      <c r="R18" s="85"/>
    </row>
    <row r="19" spans="1:18" s="8" customFormat="1" ht="39.75" customHeight="1">
      <c r="A19" s="70"/>
      <c r="B19" s="70"/>
      <c r="C19" s="70"/>
      <c r="D19" s="72"/>
      <c r="E19" s="83"/>
      <c r="F19" s="83"/>
      <c r="G19" s="105"/>
      <c r="H19" s="105"/>
      <c r="I19" s="49" t="s">
        <v>41</v>
      </c>
      <c r="J19" s="48">
        <f>K19+L19+M19+N19</f>
        <v>4806126</v>
      </c>
      <c r="K19" s="48">
        <v>4806126</v>
      </c>
      <c r="L19" s="48"/>
      <c r="M19" s="48"/>
      <c r="N19" s="48"/>
      <c r="O19" s="77"/>
      <c r="P19" s="85"/>
      <c r="Q19" s="85"/>
      <c r="R19" s="85"/>
    </row>
    <row r="20" spans="1:18" s="8" customFormat="1" ht="97.5" customHeight="1">
      <c r="A20" s="70">
        <v>2</v>
      </c>
      <c r="B20" s="70"/>
      <c r="C20" s="70"/>
      <c r="D20" s="72" t="s">
        <v>129</v>
      </c>
      <c r="E20" s="112" t="s">
        <v>130</v>
      </c>
      <c r="F20" s="76">
        <v>0</v>
      </c>
      <c r="G20" s="103">
        <v>45688</v>
      </c>
      <c r="H20" s="103">
        <v>46752</v>
      </c>
      <c r="I20" s="42" t="s">
        <v>32</v>
      </c>
      <c r="J20" s="44" t="s">
        <v>131</v>
      </c>
      <c r="K20" s="44" t="s">
        <v>132</v>
      </c>
      <c r="L20" s="44" t="s">
        <v>132</v>
      </c>
      <c r="M20" s="44" t="s">
        <v>132</v>
      </c>
      <c r="N20" s="44" t="s">
        <v>132</v>
      </c>
      <c r="O20" s="109" t="s">
        <v>133</v>
      </c>
      <c r="P20" s="73"/>
      <c r="Q20" s="73"/>
      <c r="R20" s="73"/>
    </row>
    <row r="21" spans="1:18" s="8" customFormat="1" ht="39.75" customHeight="1">
      <c r="A21" s="70"/>
      <c r="B21" s="70"/>
      <c r="C21" s="70"/>
      <c r="D21" s="72"/>
      <c r="E21" s="112"/>
      <c r="F21" s="76"/>
      <c r="G21" s="104"/>
      <c r="H21" s="104"/>
      <c r="I21" s="42" t="s">
        <v>36</v>
      </c>
      <c r="J21" s="51">
        <f>K21+L21+M21+N21</f>
        <v>0.25</v>
      </c>
      <c r="K21" s="51">
        <v>0.25</v>
      </c>
      <c r="L21" s="51"/>
      <c r="M21" s="51"/>
      <c r="N21" s="51"/>
      <c r="O21" s="110"/>
      <c r="P21" s="73"/>
      <c r="Q21" s="73"/>
      <c r="R21" s="73"/>
    </row>
    <row r="22" spans="1:18" s="8" customFormat="1" ht="39.75" customHeight="1">
      <c r="A22" s="70"/>
      <c r="B22" s="70"/>
      <c r="C22" s="70"/>
      <c r="D22" s="72"/>
      <c r="E22" s="83" t="s">
        <v>37</v>
      </c>
      <c r="F22" s="83"/>
      <c r="G22" s="104"/>
      <c r="H22" s="104"/>
      <c r="I22" s="42" t="s">
        <v>38</v>
      </c>
      <c r="J22" s="55">
        <v>42622749</v>
      </c>
      <c r="K22" s="46"/>
      <c r="L22" s="47"/>
      <c r="M22" s="47"/>
      <c r="N22" s="47"/>
      <c r="O22" s="110"/>
      <c r="P22" s="73"/>
      <c r="Q22" s="73"/>
      <c r="R22" s="73"/>
    </row>
    <row r="23" spans="1:18" s="8" customFormat="1" ht="39.75" customHeight="1">
      <c r="A23" s="70"/>
      <c r="B23" s="70"/>
      <c r="C23" s="70"/>
      <c r="D23" s="72"/>
      <c r="E23" s="83"/>
      <c r="F23" s="83"/>
      <c r="G23" s="104"/>
      <c r="H23" s="104"/>
      <c r="I23" s="42" t="s">
        <v>39</v>
      </c>
      <c r="J23" s="55">
        <v>42622749</v>
      </c>
      <c r="K23" s="55"/>
      <c r="L23" s="47"/>
      <c r="M23" s="47"/>
      <c r="N23" s="47"/>
      <c r="O23" s="110"/>
      <c r="P23" s="73"/>
      <c r="Q23" s="73"/>
      <c r="R23" s="73"/>
    </row>
    <row r="24" spans="1:18" s="8" customFormat="1" ht="39.75" customHeight="1">
      <c r="A24" s="70"/>
      <c r="B24" s="70"/>
      <c r="C24" s="70"/>
      <c r="D24" s="72"/>
      <c r="E24" s="83"/>
      <c r="F24" s="83"/>
      <c r="G24" s="104"/>
      <c r="H24" s="104"/>
      <c r="I24" s="42" t="s">
        <v>40</v>
      </c>
      <c r="J24" s="55">
        <v>42622749</v>
      </c>
      <c r="K24" s="55"/>
      <c r="L24" s="47"/>
      <c r="M24" s="47"/>
      <c r="N24" s="47"/>
      <c r="O24" s="110"/>
      <c r="P24" s="73"/>
      <c r="Q24" s="73"/>
      <c r="R24" s="73"/>
    </row>
    <row r="25" spans="1:18" s="8" customFormat="1" ht="39.75" customHeight="1">
      <c r="A25" s="70"/>
      <c r="B25" s="70"/>
      <c r="C25" s="70"/>
      <c r="D25" s="72"/>
      <c r="E25" s="83"/>
      <c r="F25" s="83"/>
      <c r="G25" s="105"/>
      <c r="H25" s="105"/>
      <c r="I25" s="49" t="s">
        <v>41</v>
      </c>
      <c r="J25" s="55">
        <f>K25+L25+M25+N25</f>
        <v>4806126</v>
      </c>
      <c r="K25" s="55">
        <v>4806126</v>
      </c>
      <c r="L25" s="47"/>
      <c r="M25" s="47"/>
      <c r="N25" s="47"/>
      <c r="O25" s="111"/>
      <c r="P25" s="73"/>
      <c r="Q25" s="73"/>
      <c r="R25" s="73"/>
    </row>
    <row r="26" spans="1:18">
      <c r="M26" s="10"/>
      <c r="N26" s="10"/>
      <c r="O26" s="10"/>
      <c r="P26" s="10"/>
      <c r="Q26" s="10"/>
    </row>
    <row r="27" spans="1:18">
      <c r="M27" s="10"/>
      <c r="N27" s="10"/>
      <c r="O27" s="10"/>
      <c r="P27" s="10"/>
      <c r="Q27" s="10"/>
    </row>
    <row r="28" spans="1:18">
      <c r="C28" s="8"/>
      <c r="M28" s="10"/>
      <c r="N28" s="10"/>
      <c r="O28" s="10"/>
      <c r="P28" s="10"/>
      <c r="Q28" s="10"/>
    </row>
    <row r="29" spans="1:18" s="8" customFormat="1" ht="39.75" customHeight="1">
      <c r="A29" s="5"/>
      <c r="B29" s="63" t="s">
        <v>51</v>
      </c>
      <c r="C29" s="106" t="s">
        <v>121</v>
      </c>
      <c r="D29" s="106"/>
      <c r="J29" s="36"/>
      <c r="K29" s="63" t="s">
        <v>53</v>
      </c>
      <c r="L29" s="64" t="s">
        <v>54</v>
      </c>
      <c r="M29" s="64"/>
      <c r="N29" s="64"/>
      <c r="O29" s="35"/>
      <c r="P29" s="35"/>
      <c r="Q29" s="35"/>
      <c r="R29" s="35"/>
    </row>
    <row r="30" spans="1:18" s="8" customFormat="1" ht="84" customHeight="1">
      <c r="A30" s="5"/>
      <c r="B30" s="8" t="s">
        <v>55</v>
      </c>
      <c r="C30" s="35"/>
      <c r="D30" s="35"/>
      <c r="E30" s="37" t="s">
        <v>56</v>
      </c>
      <c r="F30" s="107" t="s">
        <v>57</v>
      </c>
      <c r="G30" s="108"/>
      <c r="H30" s="38"/>
      <c r="I30" s="39"/>
      <c r="K30" s="8" t="s">
        <v>58</v>
      </c>
      <c r="L30" s="35"/>
      <c r="M30" s="35" t="s">
        <v>59</v>
      </c>
      <c r="N30" s="35"/>
      <c r="O30" s="35"/>
      <c r="P30" s="35"/>
      <c r="Q30" s="35"/>
      <c r="R30" s="35"/>
    </row>
    <row r="31" spans="1:18" ht="15.75">
      <c r="B31" s="11"/>
      <c r="C31" s="11"/>
      <c r="D31" s="11"/>
      <c r="E31" s="11"/>
      <c r="F31" s="11"/>
      <c r="G31" s="11"/>
      <c r="H31" s="11"/>
      <c r="I31" s="11"/>
      <c r="J31" s="17"/>
      <c r="K31" s="11"/>
      <c r="L31" s="11"/>
      <c r="M31" s="11"/>
      <c r="N31" s="11"/>
      <c r="O31" s="11"/>
      <c r="P31" s="11"/>
      <c r="Q31" s="11"/>
      <c r="R31" s="11"/>
    </row>
    <row r="32" spans="1:18">
      <c r="I32" s="8"/>
      <c r="J32" s="18"/>
      <c r="K32" s="6"/>
      <c r="L32" s="6"/>
      <c r="M32" s="6"/>
      <c r="N32" s="6"/>
      <c r="O32" s="6"/>
      <c r="P32" s="6"/>
      <c r="Q32" s="6"/>
      <c r="R32" s="6"/>
    </row>
    <row r="33" spans="11:18">
      <c r="K33" s="6"/>
      <c r="L33" s="6"/>
      <c r="M33" s="6"/>
      <c r="N33" s="6"/>
      <c r="O33" s="6"/>
      <c r="P33" s="6"/>
      <c r="Q33" s="6"/>
      <c r="R33" s="6"/>
    </row>
    <row r="34" spans="11:18">
      <c r="K34" s="6"/>
      <c r="L34" s="6"/>
      <c r="M34" s="6"/>
      <c r="N34" s="6"/>
      <c r="O34" s="6"/>
      <c r="P34" s="6"/>
      <c r="Q34" s="6"/>
      <c r="R34" s="6"/>
    </row>
    <row r="35" spans="11:18">
      <c r="M35" s="10"/>
      <c r="N35" s="10"/>
      <c r="O35" s="10"/>
      <c r="P35" s="10"/>
      <c r="Q35" s="10"/>
    </row>
    <row r="36" spans="11:18">
      <c r="M36" s="10"/>
      <c r="N36" s="10"/>
      <c r="O36" s="10"/>
      <c r="P36" s="10"/>
      <c r="Q36" s="10"/>
    </row>
    <row r="37" spans="11:18">
      <c r="M37" s="10"/>
      <c r="N37" s="10"/>
      <c r="O37" s="10"/>
      <c r="P37" s="10"/>
      <c r="Q37" s="10"/>
    </row>
    <row r="38" spans="11:18">
      <c r="M38" s="10"/>
      <c r="N38" s="10"/>
      <c r="O38" s="10"/>
      <c r="P38" s="10"/>
      <c r="Q38" s="10"/>
    </row>
    <row r="39" spans="11:18">
      <c r="M39" s="10"/>
      <c r="N39" s="10"/>
      <c r="O39" s="10"/>
      <c r="P39" s="10"/>
      <c r="Q39" s="10"/>
    </row>
    <row r="40" spans="11:18">
      <c r="M40" s="10"/>
      <c r="N40" s="10"/>
      <c r="O40" s="10"/>
      <c r="P40" s="10"/>
      <c r="Q40" s="10"/>
    </row>
    <row r="41" spans="11:18">
      <c r="M41" s="10"/>
      <c r="N41" s="10"/>
      <c r="O41" s="10"/>
      <c r="P41" s="10"/>
      <c r="Q41" s="10"/>
    </row>
    <row r="42" spans="11:18">
      <c r="M42" s="10"/>
      <c r="N42" s="10"/>
      <c r="O42" s="10"/>
      <c r="P42" s="10"/>
      <c r="Q42" s="10"/>
    </row>
    <row r="43" spans="11:18">
      <c r="M43" s="10"/>
      <c r="N43" s="10"/>
      <c r="O43" s="10"/>
      <c r="P43" s="10"/>
      <c r="Q43" s="10"/>
    </row>
    <row r="44" spans="11:18">
      <c r="M44" s="10"/>
      <c r="N44" s="10"/>
      <c r="O44" s="10"/>
      <c r="P44" s="10"/>
      <c r="Q44" s="10"/>
    </row>
    <row r="45" spans="11:18">
      <c r="M45" s="10"/>
      <c r="N45" s="10"/>
      <c r="O45" s="10"/>
      <c r="P45" s="10"/>
      <c r="Q45" s="10"/>
    </row>
    <row r="46" spans="11:18">
      <c r="M46" s="10"/>
      <c r="N46" s="10"/>
      <c r="O46" s="10"/>
      <c r="P46" s="10"/>
      <c r="Q46" s="10"/>
    </row>
    <row r="47" spans="11:18">
      <c r="M47" s="10"/>
      <c r="N47" s="10"/>
      <c r="O47" s="10"/>
      <c r="P47" s="10"/>
      <c r="Q47" s="10"/>
    </row>
    <row r="48" spans="11:18">
      <c r="M48" s="10"/>
      <c r="N48" s="10"/>
      <c r="O48" s="10"/>
      <c r="P48" s="10"/>
      <c r="Q48" s="10"/>
    </row>
    <row r="49" spans="13:17">
      <c r="M49" s="10"/>
      <c r="N49" s="10"/>
      <c r="O49" s="10"/>
      <c r="P49" s="10"/>
      <c r="Q49" s="10"/>
    </row>
    <row r="50" spans="13:17">
      <c r="M50" s="10"/>
      <c r="N50" s="10"/>
      <c r="O50" s="10"/>
      <c r="P50" s="10"/>
      <c r="Q50" s="10"/>
    </row>
    <row r="51" spans="13:17">
      <c r="M51" s="10"/>
      <c r="N51" s="10"/>
      <c r="O51" s="10"/>
      <c r="P51" s="10"/>
      <c r="Q51" s="10"/>
    </row>
    <row r="52" spans="13:17">
      <c r="M52" s="10"/>
      <c r="N52" s="10"/>
      <c r="O52" s="10"/>
      <c r="P52" s="10"/>
      <c r="Q52" s="10"/>
    </row>
    <row r="53" spans="13:17">
      <c r="M53" s="10"/>
      <c r="N53" s="10"/>
      <c r="O53" s="10"/>
      <c r="P53" s="10"/>
      <c r="Q53" s="10"/>
    </row>
    <row r="54" spans="13:17">
      <c r="M54" s="10"/>
      <c r="N54" s="10"/>
      <c r="O54" s="10"/>
      <c r="P54" s="10"/>
      <c r="Q54" s="10"/>
    </row>
    <row r="55" spans="13:17">
      <c r="M55" s="10"/>
      <c r="N55" s="10"/>
      <c r="O55" s="10"/>
      <c r="P55" s="10"/>
      <c r="Q55" s="10"/>
    </row>
    <row r="56" spans="13:17">
      <c r="M56" s="10"/>
      <c r="N56" s="10"/>
      <c r="O56" s="10"/>
      <c r="P56" s="10"/>
      <c r="Q56" s="10"/>
    </row>
    <row r="57" spans="13:17">
      <c r="M57" s="10"/>
      <c r="N57" s="10"/>
      <c r="O57" s="10"/>
      <c r="P57" s="10"/>
      <c r="Q57" s="10"/>
    </row>
    <row r="58" spans="13:17">
      <c r="M58" s="10"/>
      <c r="N58" s="10"/>
      <c r="O58" s="10"/>
      <c r="P58" s="10"/>
      <c r="Q58" s="10"/>
    </row>
    <row r="59" spans="13:17">
      <c r="M59" s="10"/>
      <c r="N59" s="10"/>
      <c r="O59" s="10"/>
      <c r="P59" s="10"/>
      <c r="Q59" s="10"/>
    </row>
  </sheetData>
  <mergeCells count="44">
    <mergeCell ref="R20:R25"/>
    <mergeCell ref="E22:F25"/>
    <mergeCell ref="P14:P19"/>
    <mergeCell ref="Q14:Q19"/>
    <mergeCell ref="R14:R19"/>
    <mergeCell ref="E16:F19"/>
    <mergeCell ref="O20:O25"/>
    <mergeCell ref="H20:H25"/>
    <mergeCell ref="P20:P25"/>
    <mergeCell ref="E20:E21"/>
    <mergeCell ref="F20:F21"/>
    <mergeCell ref="G20:G25"/>
    <mergeCell ref="A14:A19"/>
    <mergeCell ref="A20:A25"/>
    <mergeCell ref="Q20:Q25"/>
    <mergeCell ref="F10:F11"/>
    <mergeCell ref="G10:N10"/>
    <mergeCell ref="I11:J11"/>
    <mergeCell ref="A13:R13"/>
    <mergeCell ref="B14:B25"/>
    <mergeCell ref="C14:C25"/>
    <mergeCell ref="D14:D19"/>
    <mergeCell ref="E14:E15"/>
    <mergeCell ref="F14:F15"/>
    <mergeCell ref="G14:G19"/>
    <mergeCell ref="H14:H19"/>
    <mergeCell ref="O14:O19"/>
    <mergeCell ref="D20:D25"/>
    <mergeCell ref="C29:D29"/>
    <mergeCell ref="F30:G30"/>
    <mergeCell ref="L29:N29"/>
    <mergeCell ref="A1:C3"/>
    <mergeCell ref="D1:F1"/>
    <mergeCell ref="G1:P1"/>
    <mergeCell ref="D2:F2"/>
    <mergeCell ref="G2:P2"/>
    <mergeCell ref="D3:F3"/>
    <mergeCell ref="G3:P3"/>
    <mergeCell ref="A4:R9"/>
    <mergeCell ref="A10:A11"/>
    <mergeCell ref="B10:B11"/>
    <mergeCell ref="C10:C11"/>
    <mergeCell ref="D10:D11"/>
    <mergeCell ref="E10:E11"/>
  </mergeCells>
  <printOptions horizontalCentered="1"/>
  <pageMargins left="0.31496062992125984" right="0.31496062992125984" top="0.35433070866141736" bottom="0.39370078740157483" header="0" footer="0"/>
  <pageSetup scale="30" orientation="landscape" horizontalDpi="300" verticalDpi="300" r:id="rId1"/>
  <headerFooter>
    <oddFooter>&amp;C&amp;G</oddFooter>
  </headerFooter>
  <rowBreaks count="1" manualBreakCount="1">
    <brk id="32" max="17" man="1"/>
  </rowBreaks>
  <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D85DE0-6080-4B09-ACB8-15EA963A6B1A}">
  <dimension ref="A1:R60"/>
  <sheetViews>
    <sheetView topLeftCell="G20" zoomScale="80" zoomScaleNormal="80" zoomScaleSheetLayoutView="40" workbookViewId="0">
      <selection activeCell="O14" sqref="O14:O19"/>
    </sheetView>
  </sheetViews>
  <sheetFormatPr defaultColWidth="11.42578125" defaultRowHeight="14.25"/>
  <cols>
    <col min="1" max="1" width="5.7109375" style="5" customWidth="1"/>
    <col min="2" max="2" width="21.7109375" style="6" customWidth="1"/>
    <col min="3" max="3" width="20.28515625" style="7" customWidth="1"/>
    <col min="4" max="4" width="38" style="8" customWidth="1"/>
    <col min="5" max="5" width="15.5703125" style="8" customWidth="1"/>
    <col min="6" max="6" width="16.140625" style="8" customWidth="1"/>
    <col min="7" max="8" width="14.140625" style="8" customWidth="1"/>
    <col min="9" max="9" width="16.7109375" style="6" customWidth="1"/>
    <col min="10" max="10" width="20.42578125" style="9" customWidth="1"/>
    <col min="11" max="11" width="21" style="10" customWidth="1"/>
    <col min="12" max="12" width="19.85546875" style="10" customWidth="1"/>
    <col min="13" max="13" width="19.85546875" style="40" customWidth="1"/>
    <col min="14" max="14" width="19.5703125" style="40" customWidth="1"/>
    <col min="15" max="15" width="30.42578125" style="40" customWidth="1"/>
    <col min="16" max="16" width="29.7109375" style="40" customWidth="1"/>
    <col min="17" max="17" width="30.140625" style="40" customWidth="1"/>
    <col min="18" max="18" width="30.7109375" style="8" customWidth="1"/>
    <col min="19" max="19" width="13.42578125" style="24" bestFit="1" customWidth="1"/>
    <col min="20" max="16384" width="11.42578125" style="24"/>
  </cols>
  <sheetData>
    <row r="1" spans="1:18" ht="29.25" customHeight="1">
      <c r="A1" s="89"/>
      <c r="B1" s="89"/>
      <c r="C1" s="89"/>
      <c r="D1" s="88" t="s">
        <v>0</v>
      </c>
      <c r="E1" s="88"/>
      <c r="F1" s="88"/>
      <c r="G1" s="94" t="s">
        <v>1</v>
      </c>
      <c r="H1" s="94"/>
      <c r="I1" s="94"/>
      <c r="J1" s="94"/>
      <c r="K1" s="94"/>
      <c r="L1" s="94"/>
      <c r="M1" s="94"/>
      <c r="N1" s="94"/>
      <c r="O1" s="94"/>
      <c r="P1" s="94"/>
      <c r="Q1" s="22" t="s">
        <v>2</v>
      </c>
      <c r="R1" s="20" t="s">
        <v>3</v>
      </c>
    </row>
    <row r="2" spans="1:18" ht="29.25" customHeight="1">
      <c r="A2" s="89"/>
      <c r="B2" s="89"/>
      <c r="C2" s="89"/>
      <c r="D2" s="88" t="s">
        <v>4</v>
      </c>
      <c r="E2" s="88"/>
      <c r="F2" s="88"/>
      <c r="G2" s="94" t="s">
        <v>5</v>
      </c>
      <c r="H2" s="94"/>
      <c r="I2" s="94"/>
      <c r="J2" s="94"/>
      <c r="K2" s="94"/>
      <c r="L2" s="94"/>
      <c r="M2" s="94"/>
      <c r="N2" s="94"/>
      <c r="O2" s="94"/>
      <c r="P2" s="94"/>
      <c r="Q2" s="22" t="s">
        <v>6</v>
      </c>
      <c r="R2" s="19" t="s">
        <v>7</v>
      </c>
    </row>
    <row r="3" spans="1:18" ht="29.25" customHeight="1">
      <c r="A3" s="89"/>
      <c r="B3" s="89"/>
      <c r="C3" s="89"/>
      <c r="D3" s="88" t="s">
        <v>8</v>
      </c>
      <c r="E3" s="88"/>
      <c r="F3" s="88"/>
      <c r="G3" s="94" t="s">
        <v>9</v>
      </c>
      <c r="H3" s="94"/>
      <c r="I3" s="94"/>
      <c r="J3" s="94"/>
      <c r="K3" s="94"/>
      <c r="L3" s="94"/>
      <c r="M3" s="94"/>
      <c r="N3" s="94"/>
      <c r="O3" s="94"/>
      <c r="P3" s="94"/>
      <c r="Q3" s="22" t="s">
        <v>10</v>
      </c>
      <c r="R3" s="20" t="s">
        <v>11</v>
      </c>
    </row>
    <row r="4" spans="1:18">
      <c r="A4" s="90" t="s">
        <v>12</v>
      </c>
      <c r="B4" s="91"/>
      <c r="C4" s="91"/>
      <c r="D4" s="91"/>
      <c r="E4" s="91"/>
      <c r="F4" s="91"/>
      <c r="G4" s="91"/>
      <c r="H4" s="91"/>
      <c r="I4" s="91"/>
      <c r="J4" s="91"/>
      <c r="K4" s="91"/>
      <c r="L4" s="91"/>
      <c r="M4" s="91"/>
      <c r="N4" s="91"/>
      <c r="O4" s="91"/>
      <c r="P4" s="91"/>
      <c r="Q4" s="91"/>
      <c r="R4" s="91"/>
    </row>
    <row r="5" spans="1:18">
      <c r="A5" s="92"/>
      <c r="B5" s="92"/>
      <c r="C5" s="92"/>
      <c r="D5" s="92"/>
      <c r="E5" s="92"/>
      <c r="F5" s="92"/>
      <c r="G5" s="92"/>
      <c r="H5" s="92"/>
      <c r="I5" s="92"/>
      <c r="J5" s="92"/>
      <c r="K5" s="92"/>
      <c r="L5" s="92"/>
      <c r="M5" s="92"/>
      <c r="N5" s="92"/>
      <c r="O5" s="92"/>
      <c r="P5" s="92"/>
      <c r="Q5" s="92"/>
      <c r="R5" s="92"/>
    </row>
    <row r="6" spans="1:18">
      <c r="A6" s="92"/>
      <c r="B6" s="92"/>
      <c r="C6" s="92"/>
      <c r="D6" s="92"/>
      <c r="E6" s="92"/>
      <c r="F6" s="92"/>
      <c r="G6" s="92"/>
      <c r="H6" s="92"/>
      <c r="I6" s="92"/>
      <c r="J6" s="92"/>
      <c r="K6" s="92"/>
      <c r="L6" s="92"/>
      <c r="M6" s="92"/>
      <c r="N6" s="92"/>
      <c r="O6" s="92"/>
      <c r="P6" s="92"/>
      <c r="Q6" s="92"/>
      <c r="R6" s="92"/>
    </row>
    <row r="7" spans="1:18">
      <c r="A7" s="92"/>
      <c r="B7" s="92"/>
      <c r="C7" s="92"/>
      <c r="D7" s="92"/>
      <c r="E7" s="92"/>
      <c r="F7" s="92"/>
      <c r="G7" s="92"/>
      <c r="H7" s="92"/>
      <c r="I7" s="92"/>
      <c r="J7" s="92"/>
      <c r="K7" s="92"/>
      <c r="L7" s="92"/>
      <c r="M7" s="92"/>
      <c r="N7" s="92"/>
      <c r="O7" s="92"/>
      <c r="P7" s="92"/>
      <c r="Q7" s="92"/>
      <c r="R7" s="92"/>
    </row>
    <row r="8" spans="1:18">
      <c r="A8" s="92"/>
      <c r="B8" s="92"/>
      <c r="C8" s="92"/>
      <c r="D8" s="92"/>
      <c r="E8" s="92"/>
      <c r="F8" s="92"/>
      <c r="G8" s="92"/>
      <c r="H8" s="92"/>
      <c r="I8" s="92"/>
      <c r="J8" s="92"/>
      <c r="K8" s="92"/>
      <c r="L8" s="92"/>
      <c r="M8" s="92"/>
      <c r="N8" s="92"/>
      <c r="O8" s="92"/>
      <c r="P8" s="92"/>
      <c r="Q8" s="92"/>
      <c r="R8" s="92"/>
    </row>
    <row r="9" spans="1:18">
      <c r="A9" s="93"/>
      <c r="B9" s="93"/>
      <c r="C9" s="93"/>
      <c r="D9" s="93"/>
      <c r="E9" s="93"/>
      <c r="F9" s="93"/>
      <c r="G9" s="93"/>
      <c r="H9" s="93"/>
      <c r="I9" s="93"/>
      <c r="J9" s="93"/>
      <c r="K9" s="93"/>
      <c r="L9" s="93"/>
      <c r="M9" s="93"/>
      <c r="N9" s="93"/>
      <c r="O9" s="93"/>
      <c r="P9" s="93"/>
      <c r="Q9" s="93"/>
      <c r="R9" s="93"/>
    </row>
    <row r="10" spans="1:18" s="5" customFormat="1" ht="25.5">
      <c r="A10" s="67" t="s">
        <v>13</v>
      </c>
      <c r="B10" s="67" t="s">
        <v>134</v>
      </c>
      <c r="C10" s="67" t="s">
        <v>15</v>
      </c>
      <c r="D10" s="67" t="s">
        <v>16</v>
      </c>
      <c r="E10" s="67" t="s">
        <v>17</v>
      </c>
      <c r="F10" s="67" t="s">
        <v>18</v>
      </c>
      <c r="G10" s="78" t="s">
        <v>19</v>
      </c>
      <c r="H10" s="79"/>
      <c r="I10" s="79"/>
      <c r="J10" s="79"/>
      <c r="K10" s="79"/>
      <c r="L10" s="79"/>
      <c r="M10" s="79"/>
      <c r="N10" s="80"/>
      <c r="O10" s="21" t="s">
        <v>20</v>
      </c>
      <c r="P10" s="21" t="s">
        <v>20</v>
      </c>
      <c r="Q10" s="21" t="s">
        <v>20</v>
      </c>
      <c r="R10" s="21" t="s">
        <v>20</v>
      </c>
    </row>
    <row r="11" spans="1:18" s="5" customFormat="1" ht="12.75">
      <c r="A11" s="67"/>
      <c r="B11" s="67"/>
      <c r="C11" s="67"/>
      <c r="D11" s="67"/>
      <c r="E11" s="67"/>
      <c r="F11" s="67"/>
      <c r="G11" s="21" t="s">
        <v>21</v>
      </c>
      <c r="H11" s="21" t="s">
        <v>22</v>
      </c>
      <c r="I11" s="72">
        <v>2025</v>
      </c>
      <c r="J11" s="67"/>
      <c r="K11" s="21" t="s">
        <v>23</v>
      </c>
      <c r="L11" s="21" t="s">
        <v>24</v>
      </c>
      <c r="M11" s="21" t="s">
        <v>25</v>
      </c>
      <c r="N11" s="21" t="s">
        <v>26</v>
      </c>
      <c r="O11" s="21" t="s">
        <v>23</v>
      </c>
      <c r="P11" s="21" t="s">
        <v>24</v>
      </c>
      <c r="Q11" s="21" t="s">
        <v>25</v>
      </c>
      <c r="R11" s="21" t="s">
        <v>26</v>
      </c>
    </row>
    <row r="12" spans="1:18" s="25" customFormat="1" ht="29.25" hidden="1" customHeight="1">
      <c r="A12" s="21"/>
      <c r="B12" s="2"/>
      <c r="C12" s="3"/>
      <c r="D12" s="21"/>
      <c r="E12" s="2"/>
      <c r="F12" s="2"/>
      <c r="G12" s="2"/>
      <c r="H12" s="2"/>
      <c r="I12" s="2"/>
      <c r="J12" s="2"/>
      <c r="K12" s="1"/>
      <c r="L12" s="1"/>
      <c r="M12" s="4"/>
      <c r="N12" s="4"/>
      <c r="O12" s="4"/>
      <c r="P12" s="4"/>
      <c r="Q12" s="4"/>
      <c r="R12" s="21"/>
    </row>
    <row r="13" spans="1:18" ht="21" customHeight="1">
      <c r="A13" s="87" t="s">
        <v>135</v>
      </c>
      <c r="B13" s="87"/>
      <c r="C13" s="87"/>
      <c r="D13" s="87"/>
      <c r="E13" s="87"/>
      <c r="F13" s="87"/>
      <c r="G13" s="87"/>
      <c r="H13" s="87"/>
      <c r="I13" s="87"/>
      <c r="J13" s="87"/>
      <c r="K13" s="87"/>
      <c r="L13" s="87"/>
      <c r="M13" s="87"/>
      <c r="N13" s="87"/>
      <c r="O13" s="87"/>
      <c r="P13" s="87"/>
      <c r="Q13" s="87"/>
      <c r="R13" s="87"/>
    </row>
    <row r="14" spans="1:18" s="8" customFormat="1" ht="92.25">
      <c r="A14" s="70">
        <v>1</v>
      </c>
      <c r="B14" s="96" t="s">
        <v>28</v>
      </c>
      <c r="C14" s="96" t="s">
        <v>136</v>
      </c>
      <c r="D14" s="71" t="s">
        <v>137</v>
      </c>
      <c r="E14" s="82" t="s">
        <v>138</v>
      </c>
      <c r="F14" s="76">
        <v>0</v>
      </c>
      <c r="G14" s="103">
        <v>45688</v>
      </c>
      <c r="H14" s="103">
        <v>46752</v>
      </c>
      <c r="I14" s="42" t="s">
        <v>32</v>
      </c>
      <c r="J14" s="43" t="s">
        <v>139</v>
      </c>
      <c r="K14" s="44" t="s">
        <v>140</v>
      </c>
      <c r="L14" s="44" t="s">
        <v>140</v>
      </c>
      <c r="M14" s="44" t="s">
        <v>140</v>
      </c>
      <c r="N14" s="44" t="s">
        <v>140</v>
      </c>
      <c r="O14" s="113" t="s">
        <v>141</v>
      </c>
      <c r="P14" s="85"/>
      <c r="Q14" s="85"/>
      <c r="R14" s="85"/>
    </row>
    <row r="15" spans="1:18" s="8" customFormat="1" ht="30.95" customHeight="1">
      <c r="A15" s="70"/>
      <c r="B15" s="97"/>
      <c r="C15" s="97"/>
      <c r="D15" s="71"/>
      <c r="E15" s="82"/>
      <c r="F15" s="76"/>
      <c r="G15" s="104"/>
      <c r="H15" s="104"/>
      <c r="I15" s="42" t="s">
        <v>36</v>
      </c>
      <c r="J15" s="45">
        <f>K15+L15+M15+N15</f>
        <v>0.25</v>
      </c>
      <c r="K15" s="46">
        <v>0.25</v>
      </c>
      <c r="L15" s="47"/>
      <c r="M15" s="47"/>
      <c r="N15" s="47"/>
      <c r="O15" s="113"/>
      <c r="P15" s="85"/>
      <c r="Q15" s="85"/>
      <c r="R15" s="85"/>
    </row>
    <row r="16" spans="1:18" s="8" customFormat="1" ht="25.5">
      <c r="A16" s="70"/>
      <c r="B16" s="97"/>
      <c r="C16" s="97"/>
      <c r="D16" s="71"/>
      <c r="E16" s="83" t="s">
        <v>37</v>
      </c>
      <c r="F16" s="83"/>
      <c r="G16" s="104"/>
      <c r="H16" s="104"/>
      <c r="I16" s="42" t="s">
        <v>38</v>
      </c>
      <c r="J16" s="48">
        <v>64617941</v>
      </c>
      <c r="K16" s="47"/>
      <c r="L16" s="47"/>
      <c r="M16" s="47"/>
      <c r="N16" s="47"/>
      <c r="O16" s="113"/>
      <c r="P16" s="85"/>
      <c r="Q16" s="85"/>
      <c r="R16" s="85"/>
    </row>
    <row r="17" spans="1:18" s="8" customFormat="1" ht="38.25">
      <c r="A17" s="70"/>
      <c r="B17" s="97"/>
      <c r="C17" s="97"/>
      <c r="D17" s="71"/>
      <c r="E17" s="83"/>
      <c r="F17" s="83"/>
      <c r="G17" s="104"/>
      <c r="H17" s="104"/>
      <c r="I17" s="42" t="s">
        <v>39</v>
      </c>
      <c r="J17" s="48">
        <v>64617941</v>
      </c>
      <c r="K17" s="47"/>
      <c r="L17" s="47"/>
      <c r="M17" s="47"/>
      <c r="N17" s="47"/>
      <c r="O17" s="113"/>
      <c r="P17" s="85"/>
      <c r="Q17" s="85"/>
      <c r="R17" s="85"/>
    </row>
    <row r="18" spans="1:18" s="8" customFormat="1" ht="30.95" customHeight="1">
      <c r="A18" s="70"/>
      <c r="B18" s="97"/>
      <c r="C18" s="97"/>
      <c r="D18" s="71"/>
      <c r="E18" s="83"/>
      <c r="F18" s="83"/>
      <c r="G18" s="104"/>
      <c r="H18" s="104"/>
      <c r="I18" s="42" t="s">
        <v>40</v>
      </c>
      <c r="J18" s="48">
        <v>64617941</v>
      </c>
      <c r="K18" s="48"/>
      <c r="L18" s="48"/>
      <c r="M18" s="48"/>
      <c r="N18" s="48"/>
      <c r="O18" s="113"/>
      <c r="P18" s="85"/>
      <c r="Q18" s="85"/>
      <c r="R18" s="85"/>
    </row>
    <row r="19" spans="1:18" s="8" customFormat="1" ht="30.95" customHeight="1">
      <c r="A19" s="70"/>
      <c r="B19" s="97"/>
      <c r="C19" s="97"/>
      <c r="D19" s="71"/>
      <c r="E19" s="83"/>
      <c r="F19" s="83"/>
      <c r="G19" s="105"/>
      <c r="H19" s="105"/>
      <c r="I19" s="49" t="s">
        <v>41</v>
      </c>
      <c r="J19" s="48">
        <f>K19+L19+M19+N19</f>
        <v>6914076</v>
      </c>
      <c r="K19" s="48">
        <v>6914076</v>
      </c>
      <c r="L19" s="48"/>
      <c r="M19" s="48"/>
      <c r="N19" s="48"/>
      <c r="O19" s="113"/>
      <c r="P19" s="85"/>
      <c r="Q19" s="85"/>
      <c r="R19" s="85"/>
    </row>
    <row r="20" spans="1:18" s="8" customFormat="1" ht="76.5">
      <c r="A20" s="70">
        <v>2</v>
      </c>
      <c r="B20" s="97"/>
      <c r="C20" s="70" t="s">
        <v>142</v>
      </c>
      <c r="D20" s="71" t="s">
        <v>143</v>
      </c>
      <c r="E20" s="82" t="s">
        <v>144</v>
      </c>
      <c r="F20" s="76">
        <v>0</v>
      </c>
      <c r="G20" s="103">
        <v>45688</v>
      </c>
      <c r="H20" s="103">
        <v>46752</v>
      </c>
      <c r="I20" s="42" t="s">
        <v>32</v>
      </c>
      <c r="J20" s="43" t="s">
        <v>145</v>
      </c>
      <c r="K20" s="44" t="s">
        <v>68</v>
      </c>
      <c r="L20" s="44" t="s">
        <v>46</v>
      </c>
      <c r="M20" s="44" t="s">
        <v>146</v>
      </c>
      <c r="N20" s="44" t="s">
        <v>147</v>
      </c>
      <c r="O20" s="77" t="s">
        <v>68</v>
      </c>
      <c r="P20" s="85"/>
      <c r="Q20" s="85"/>
      <c r="R20" s="85"/>
    </row>
    <row r="21" spans="1:18" s="8" customFormat="1" ht="36" customHeight="1">
      <c r="A21" s="70"/>
      <c r="B21" s="97"/>
      <c r="C21" s="70"/>
      <c r="D21" s="71"/>
      <c r="E21" s="82"/>
      <c r="F21" s="76"/>
      <c r="G21" s="104"/>
      <c r="H21" s="104"/>
      <c r="I21" s="42" t="s">
        <v>36</v>
      </c>
      <c r="J21" s="45">
        <f>K21+L21+M21+N21</f>
        <v>0</v>
      </c>
      <c r="K21" s="46">
        <v>0</v>
      </c>
      <c r="L21" s="47"/>
      <c r="M21" s="47"/>
      <c r="N21" s="47"/>
      <c r="O21" s="77"/>
      <c r="P21" s="85"/>
      <c r="Q21" s="85"/>
      <c r="R21" s="85"/>
    </row>
    <row r="22" spans="1:18" s="8" customFormat="1" ht="36" customHeight="1">
      <c r="A22" s="70"/>
      <c r="B22" s="97"/>
      <c r="C22" s="70"/>
      <c r="D22" s="71"/>
      <c r="E22" s="83" t="s">
        <v>37</v>
      </c>
      <c r="F22" s="83"/>
      <c r="G22" s="104"/>
      <c r="H22" s="104"/>
      <c r="I22" s="42" t="s">
        <v>38</v>
      </c>
      <c r="J22" s="48">
        <v>1350000000</v>
      </c>
      <c r="K22" s="47"/>
      <c r="L22" s="47"/>
      <c r="M22" s="47"/>
      <c r="N22" s="47"/>
      <c r="O22" s="77"/>
      <c r="P22" s="85"/>
      <c r="Q22" s="85"/>
      <c r="R22" s="85"/>
    </row>
    <row r="23" spans="1:18" s="8" customFormat="1" ht="42.6" customHeight="1">
      <c r="A23" s="70"/>
      <c r="B23" s="97"/>
      <c r="C23" s="70"/>
      <c r="D23" s="71"/>
      <c r="E23" s="83"/>
      <c r="F23" s="83"/>
      <c r="G23" s="104"/>
      <c r="H23" s="104"/>
      <c r="I23" s="42" t="s">
        <v>39</v>
      </c>
      <c r="J23" s="48">
        <v>1350000000</v>
      </c>
      <c r="K23" s="47"/>
      <c r="L23" s="47"/>
      <c r="M23" s="47"/>
      <c r="N23" s="47"/>
      <c r="O23" s="77"/>
      <c r="P23" s="85"/>
      <c r="Q23" s="85"/>
      <c r="R23" s="85"/>
    </row>
    <row r="24" spans="1:18" s="8" customFormat="1" ht="36" customHeight="1">
      <c r="A24" s="70"/>
      <c r="B24" s="97"/>
      <c r="C24" s="70"/>
      <c r="D24" s="71"/>
      <c r="E24" s="83"/>
      <c r="F24" s="83"/>
      <c r="G24" s="104"/>
      <c r="H24" s="104"/>
      <c r="I24" s="42" t="s">
        <v>40</v>
      </c>
      <c r="J24" s="48">
        <v>0</v>
      </c>
      <c r="K24" s="48"/>
      <c r="L24" s="48"/>
      <c r="M24" s="48"/>
      <c r="N24" s="48"/>
      <c r="O24" s="77"/>
      <c r="P24" s="85"/>
      <c r="Q24" s="85"/>
      <c r="R24" s="85"/>
    </row>
    <row r="25" spans="1:18" s="8" customFormat="1" ht="36" customHeight="1">
      <c r="A25" s="70"/>
      <c r="B25" s="98"/>
      <c r="C25" s="70"/>
      <c r="D25" s="71"/>
      <c r="E25" s="83"/>
      <c r="F25" s="83"/>
      <c r="G25" s="105"/>
      <c r="H25" s="105"/>
      <c r="I25" s="49" t="s">
        <v>41</v>
      </c>
      <c r="J25" s="48">
        <f>K25+L25+M25+N25</f>
        <v>0</v>
      </c>
      <c r="K25" s="48">
        <v>0</v>
      </c>
      <c r="L25" s="48"/>
      <c r="M25" s="48"/>
      <c r="N25" s="48"/>
      <c r="O25" s="77"/>
      <c r="P25" s="85"/>
      <c r="Q25" s="85"/>
      <c r="R25" s="85"/>
    </row>
    <row r="26" spans="1:18">
      <c r="M26" s="10"/>
      <c r="N26" s="10"/>
      <c r="O26" s="10"/>
      <c r="P26" s="10"/>
      <c r="Q26" s="10"/>
    </row>
    <row r="27" spans="1:18">
      <c r="M27" s="10"/>
      <c r="N27" s="10"/>
      <c r="O27" s="10"/>
      <c r="P27" s="10"/>
      <c r="Q27" s="10"/>
    </row>
    <row r="28" spans="1:18">
      <c r="M28" s="10"/>
      <c r="N28" s="10"/>
      <c r="O28" s="10"/>
      <c r="P28" s="10"/>
      <c r="Q28" s="10"/>
    </row>
    <row r="29" spans="1:18">
      <c r="C29" s="8"/>
      <c r="M29" s="10"/>
      <c r="N29" s="10"/>
      <c r="O29" s="10"/>
      <c r="P29" s="10"/>
      <c r="Q29" s="10"/>
    </row>
    <row r="30" spans="1:18" s="8" customFormat="1" ht="44.25" customHeight="1">
      <c r="A30" s="5"/>
      <c r="B30" s="63" t="s">
        <v>51</v>
      </c>
      <c r="C30" s="64" t="s">
        <v>121</v>
      </c>
      <c r="D30" s="64"/>
      <c r="J30" s="36"/>
      <c r="K30" s="63" t="s">
        <v>53</v>
      </c>
      <c r="L30" s="64" t="s">
        <v>54</v>
      </c>
      <c r="M30" s="64"/>
      <c r="N30" s="64"/>
      <c r="O30" s="35"/>
      <c r="P30" s="35"/>
      <c r="Q30" s="35"/>
      <c r="R30" s="35"/>
    </row>
    <row r="31" spans="1:18" s="8" customFormat="1" ht="84" customHeight="1">
      <c r="A31" s="5"/>
      <c r="B31" s="8" t="s">
        <v>55</v>
      </c>
      <c r="C31" s="35"/>
      <c r="D31" s="35"/>
      <c r="E31" s="37" t="s">
        <v>56</v>
      </c>
      <c r="F31" s="101" t="s">
        <v>57</v>
      </c>
      <c r="G31" s="101"/>
      <c r="H31" s="101"/>
      <c r="I31" s="39"/>
      <c r="K31" s="8" t="s">
        <v>58</v>
      </c>
      <c r="L31" s="35"/>
      <c r="M31" s="35" t="s">
        <v>59</v>
      </c>
      <c r="N31" s="35"/>
      <c r="O31" s="35"/>
      <c r="P31" s="35"/>
      <c r="Q31" s="35"/>
      <c r="R31" s="35"/>
    </row>
    <row r="32" spans="1:18" ht="15.75">
      <c r="B32" s="11"/>
      <c r="C32" s="11"/>
      <c r="D32" s="11"/>
      <c r="E32" s="11"/>
      <c r="F32" s="11"/>
      <c r="G32" s="11"/>
      <c r="H32" s="11"/>
      <c r="I32" s="11"/>
      <c r="J32" s="17"/>
      <c r="K32" s="11"/>
      <c r="L32" s="11"/>
      <c r="M32" s="11"/>
      <c r="N32" s="11"/>
      <c r="O32" s="11"/>
      <c r="P32" s="11"/>
      <c r="Q32" s="11"/>
      <c r="R32" s="11"/>
    </row>
    <row r="33" spans="9:18">
      <c r="I33" s="8"/>
      <c r="J33" s="18"/>
      <c r="K33" s="6"/>
      <c r="L33" s="6"/>
      <c r="M33" s="6"/>
      <c r="N33" s="6"/>
      <c r="O33" s="6"/>
      <c r="P33" s="6"/>
      <c r="Q33" s="6"/>
      <c r="R33" s="6"/>
    </row>
    <row r="34" spans="9:18">
      <c r="K34" s="6"/>
      <c r="L34" s="6"/>
      <c r="M34" s="6"/>
      <c r="N34" s="6"/>
      <c r="O34" s="6"/>
      <c r="P34" s="6"/>
      <c r="Q34" s="6"/>
      <c r="R34" s="6"/>
    </row>
    <row r="35" spans="9:18">
      <c r="K35" s="6"/>
      <c r="L35" s="6"/>
      <c r="M35" s="6"/>
      <c r="N35" s="6"/>
      <c r="O35" s="6"/>
      <c r="P35" s="6"/>
      <c r="Q35" s="6"/>
      <c r="R35" s="6"/>
    </row>
    <row r="36" spans="9:18">
      <c r="M36" s="10"/>
      <c r="N36" s="10"/>
      <c r="O36" s="10"/>
      <c r="P36" s="10"/>
      <c r="Q36" s="10"/>
    </row>
    <row r="37" spans="9:18">
      <c r="M37" s="10"/>
      <c r="N37" s="10"/>
      <c r="O37" s="10"/>
      <c r="P37" s="10"/>
      <c r="Q37" s="10"/>
    </row>
    <row r="38" spans="9:18">
      <c r="M38" s="10"/>
      <c r="N38" s="10"/>
      <c r="O38" s="10"/>
      <c r="P38" s="10"/>
      <c r="Q38" s="10"/>
    </row>
    <row r="39" spans="9:18">
      <c r="M39" s="10"/>
      <c r="N39" s="10"/>
      <c r="O39" s="10"/>
      <c r="P39" s="10"/>
      <c r="Q39" s="10"/>
    </row>
    <row r="40" spans="9:18">
      <c r="M40" s="10"/>
      <c r="N40" s="10"/>
      <c r="O40" s="10"/>
      <c r="P40" s="10"/>
      <c r="Q40" s="10"/>
    </row>
    <row r="41" spans="9:18">
      <c r="M41" s="10"/>
      <c r="N41" s="10"/>
      <c r="O41" s="10"/>
      <c r="P41" s="10"/>
      <c r="Q41" s="10"/>
    </row>
    <row r="42" spans="9:18">
      <c r="M42" s="10"/>
      <c r="N42" s="10"/>
      <c r="O42" s="10"/>
      <c r="P42" s="10"/>
      <c r="Q42" s="10"/>
    </row>
    <row r="43" spans="9:18">
      <c r="M43" s="10"/>
      <c r="N43" s="10"/>
      <c r="O43" s="10"/>
      <c r="P43" s="10"/>
      <c r="Q43" s="10"/>
    </row>
    <row r="44" spans="9:18">
      <c r="M44" s="10"/>
      <c r="N44" s="10"/>
      <c r="O44" s="10"/>
      <c r="P44" s="10"/>
      <c r="Q44" s="10"/>
    </row>
    <row r="45" spans="9:18">
      <c r="M45" s="10"/>
      <c r="N45" s="10"/>
      <c r="O45" s="10"/>
      <c r="P45" s="10"/>
      <c r="Q45" s="10"/>
    </row>
    <row r="46" spans="9:18">
      <c r="M46" s="10"/>
      <c r="N46" s="10"/>
      <c r="O46" s="10"/>
      <c r="P46" s="10"/>
      <c r="Q46" s="10"/>
    </row>
    <row r="47" spans="9:18">
      <c r="M47" s="10"/>
      <c r="N47" s="10"/>
      <c r="O47" s="10"/>
      <c r="P47" s="10"/>
      <c r="Q47" s="10"/>
    </row>
    <row r="48" spans="9:18">
      <c r="M48" s="10"/>
      <c r="N48" s="10"/>
      <c r="O48" s="10"/>
      <c r="P48" s="10"/>
      <c r="Q48" s="10"/>
    </row>
    <row r="49" spans="1:17">
      <c r="M49" s="10"/>
      <c r="N49" s="10"/>
      <c r="O49" s="10"/>
      <c r="P49" s="10"/>
      <c r="Q49" s="10"/>
    </row>
    <row r="50" spans="1:17" s="8" customFormat="1" ht="12.75">
      <c r="A50" s="5"/>
      <c r="B50" s="6"/>
      <c r="C50" s="7"/>
      <c r="I50" s="6"/>
      <c r="J50" s="9"/>
      <c r="K50" s="10"/>
      <c r="L50" s="10"/>
      <c r="M50" s="10"/>
      <c r="N50" s="10"/>
      <c r="O50" s="10"/>
      <c r="P50" s="10"/>
      <c r="Q50" s="10"/>
    </row>
    <row r="51" spans="1:17" s="8" customFormat="1" ht="12.75">
      <c r="A51" s="5"/>
      <c r="B51" s="6"/>
      <c r="C51" s="7"/>
      <c r="I51" s="6"/>
      <c r="J51" s="9"/>
      <c r="K51" s="10"/>
      <c r="L51" s="10"/>
      <c r="M51" s="10"/>
      <c r="N51" s="10"/>
      <c r="O51" s="10"/>
      <c r="P51" s="10"/>
      <c r="Q51" s="10"/>
    </row>
    <row r="52" spans="1:17" s="8" customFormat="1" ht="12.75">
      <c r="A52" s="5"/>
      <c r="B52" s="6"/>
      <c r="C52" s="7"/>
      <c r="I52" s="6"/>
      <c r="J52" s="9"/>
      <c r="K52" s="10"/>
      <c r="L52" s="10"/>
      <c r="M52" s="10"/>
      <c r="N52" s="10"/>
      <c r="O52" s="10"/>
      <c r="P52" s="10"/>
      <c r="Q52" s="10"/>
    </row>
    <row r="53" spans="1:17" s="8" customFormat="1" ht="12.75">
      <c r="A53" s="5"/>
      <c r="B53" s="6"/>
      <c r="C53" s="7"/>
      <c r="I53" s="6"/>
      <c r="J53" s="9"/>
      <c r="K53" s="10"/>
      <c r="L53" s="10"/>
      <c r="M53" s="10"/>
      <c r="N53" s="10"/>
      <c r="O53" s="10"/>
      <c r="P53" s="10"/>
      <c r="Q53" s="10"/>
    </row>
    <row r="54" spans="1:17" s="8" customFormat="1" ht="12.75">
      <c r="A54" s="5"/>
      <c r="B54" s="6"/>
      <c r="C54" s="7"/>
      <c r="I54" s="6"/>
      <c r="J54" s="9"/>
      <c r="K54" s="10"/>
      <c r="L54" s="10"/>
      <c r="M54" s="10"/>
      <c r="N54" s="10"/>
      <c r="O54" s="10"/>
      <c r="P54" s="10"/>
      <c r="Q54" s="10"/>
    </row>
    <row r="55" spans="1:17" s="8" customFormat="1" ht="12.75">
      <c r="A55" s="5"/>
      <c r="B55" s="6"/>
      <c r="C55" s="7"/>
      <c r="I55" s="6"/>
      <c r="J55" s="9"/>
      <c r="K55" s="10"/>
      <c r="L55" s="10"/>
      <c r="M55" s="10"/>
      <c r="N55" s="10"/>
      <c r="O55" s="10"/>
      <c r="P55" s="10"/>
      <c r="Q55" s="10"/>
    </row>
    <row r="56" spans="1:17" s="8" customFormat="1" ht="12.75">
      <c r="A56" s="5"/>
      <c r="B56" s="6"/>
      <c r="C56" s="7"/>
      <c r="I56" s="6"/>
      <c r="J56" s="9"/>
      <c r="K56" s="10"/>
      <c r="L56" s="10"/>
      <c r="M56" s="10"/>
      <c r="N56" s="10"/>
      <c r="O56" s="10"/>
      <c r="P56" s="10"/>
      <c r="Q56" s="10"/>
    </row>
    <row r="57" spans="1:17" s="8" customFormat="1" ht="12.75">
      <c r="A57" s="5"/>
      <c r="B57" s="6"/>
      <c r="C57" s="7"/>
      <c r="I57" s="6"/>
      <c r="J57" s="9"/>
      <c r="K57" s="10"/>
      <c r="L57" s="10"/>
      <c r="M57" s="10"/>
      <c r="N57" s="10"/>
      <c r="O57" s="10"/>
      <c r="P57" s="10"/>
      <c r="Q57" s="10"/>
    </row>
    <row r="58" spans="1:17" s="8" customFormat="1" ht="12.75">
      <c r="A58" s="5"/>
      <c r="B58" s="6"/>
      <c r="C58" s="7"/>
      <c r="I58" s="6"/>
      <c r="J58" s="9"/>
      <c r="K58" s="10"/>
      <c r="L58" s="10"/>
      <c r="M58" s="10"/>
      <c r="N58" s="10"/>
      <c r="O58" s="10"/>
      <c r="P58" s="10"/>
      <c r="Q58" s="10"/>
    </row>
    <row r="59" spans="1:17" s="8" customFormat="1" ht="12.75">
      <c r="A59" s="5"/>
      <c r="B59" s="6"/>
      <c r="C59" s="7"/>
      <c r="I59" s="6"/>
      <c r="J59" s="9"/>
      <c r="K59" s="10"/>
      <c r="L59" s="10"/>
      <c r="M59" s="10"/>
      <c r="N59" s="10"/>
      <c r="O59" s="10"/>
      <c r="P59" s="10"/>
      <c r="Q59" s="10"/>
    </row>
    <row r="60" spans="1:17" s="8" customFormat="1" ht="12.75">
      <c r="A60" s="5"/>
      <c r="B60" s="6"/>
      <c r="C60" s="7"/>
      <c r="I60" s="6"/>
      <c r="J60" s="9"/>
      <c r="K60" s="10"/>
      <c r="L60" s="10"/>
      <c r="M60" s="10"/>
      <c r="N60" s="10"/>
      <c r="O60" s="10"/>
      <c r="P60" s="10"/>
      <c r="Q60" s="10"/>
    </row>
  </sheetData>
  <mergeCells count="45">
    <mergeCell ref="Q20:Q25"/>
    <mergeCell ref="R20:R25"/>
    <mergeCell ref="E22:F25"/>
    <mergeCell ref="B14:B25"/>
    <mergeCell ref="F20:F21"/>
    <mergeCell ref="G20:G25"/>
    <mergeCell ref="H20:H25"/>
    <mergeCell ref="O20:O25"/>
    <mergeCell ref="P20:P25"/>
    <mergeCell ref="Q14:Q19"/>
    <mergeCell ref="R14:R19"/>
    <mergeCell ref="A20:A25"/>
    <mergeCell ref="C20:C25"/>
    <mergeCell ref="D20:D25"/>
    <mergeCell ref="E20:E21"/>
    <mergeCell ref="P14:P19"/>
    <mergeCell ref="E16:F19"/>
    <mergeCell ref="F10:F11"/>
    <mergeCell ref="G10:N10"/>
    <mergeCell ref="I11:J11"/>
    <mergeCell ref="A13:R13"/>
    <mergeCell ref="A14:A19"/>
    <mergeCell ref="C14:C19"/>
    <mergeCell ref="D14:D19"/>
    <mergeCell ref="E14:E15"/>
    <mergeCell ref="F14:F15"/>
    <mergeCell ref="G14:G19"/>
    <mergeCell ref="H14:H19"/>
    <mergeCell ref="O14:O19"/>
    <mergeCell ref="C30:D30"/>
    <mergeCell ref="F31:H31"/>
    <mergeCell ref="L30:N30"/>
    <mergeCell ref="A1:C3"/>
    <mergeCell ref="D1:F1"/>
    <mergeCell ref="G1:P1"/>
    <mergeCell ref="D2:F2"/>
    <mergeCell ref="G2:P2"/>
    <mergeCell ref="D3:F3"/>
    <mergeCell ref="G3:P3"/>
    <mergeCell ref="A4:R9"/>
    <mergeCell ref="A10:A11"/>
    <mergeCell ref="B10:B11"/>
    <mergeCell ref="C10:C11"/>
    <mergeCell ref="D10:D11"/>
    <mergeCell ref="E10:E11"/>
  </mergeCells>
  <printOptions horizontalCentered="1"/>
  <pageMargins left="0.31496062992125984" right="0.31496062992125984" top="0.35433070866141736" bottom="0.39370078740157483" header="0" footer="0"/>
  <pageSetup scale="30" orientation="landscape" horizontalDpi="300" verticalDpi="300" r:id="rId1"/>
  <headerFooter>
    <oddFooter>&amp;C&amp;G</oddFooter>
  </headerFooter>
  <rowBreaks count="1" manualBreakCount="1">
    <brk id="33" max="17" man="1"/>
  </rowBreaks>
  <drawing r:id="rId2"/>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ACEE45-D6AF-45E7-BE02-A5BE20009D9E}">
  <dimension ref="A1:R59"/>
  <sheetViews>
    <sheetView tabSelected="1" topLeftCell="G18" zoomScale="80" zoomScaleNormal="80" zoomScaleSheetLayoutView="40" workbookViewId="0">
      <selection activeCell="N23" sqref="N23"/>
    </sheetView>
  </sheetViews>
  <sheetFormatPr defaultColWidth="11.42578125" defaultRowHeight="14.25"/>
  <cols>
    <col min="1" max="1" width="5.7109375" style="5" customWidth="1"/>
    <col min="2" max="2" width="21.7109375" style="6" customWidth="1"/>
    <col min="3" max="3" width="20.28515625" style="7" customWidth="1"/>
    <col min="4" max="4" width="38" style="8" customWidth="1"/>
    <col min="5" max="5" width="15.5703125" style="8" customWidth="1"/>
    <col min="6" max="6" width="16.140625" style="8" customWidth="1"/>
    <col min="7" max="8" width="16.7109375" style="8" customWidth="1"/>
    <col min="9" max="9" width="16.7109375" style="6" customWidth="1"/>
    <col min="10" max="10" width="28.85546875" style="9" customWidth="1"/>
    <col min="11" max="11" width="21" style="10" customWidth="1"/>
    <col min="12" max="12" width="25.85546875" style="10" customWidth="1"/>
    <col min="13" max="13" width="21.5703125" style="40" customWidth="1"/>
    <col min="14" max="14" width="19.42578125" style="40" customWidth="1"/>
    <col min="15" max="15" width="40.140625" style="40" customWidth="1"/>
    <col min="16" max="16" width="29.7109375" style="40" customWidth="1"/>
    <col min="17" max="17" width="30.140625" style="40" customWidth="1"/>
    <col min="18" max="18" width="30.7109375" style="8" customWidth="1"/>
    <col min="19" max="19" width="13.42578125" style="24" bestFit="1" customWidth="1"/>
    <col min="20" max="16384" width="11.42578125" style="24"/>
  </cols>
  <sheetData>
    <row r="1" spans="1:18" ht="29.25" customHeight="1">
      <c r="A1" s="89"/>
      <c r="B1" s="89"/>
      <c r="C1" s="89"/>
      <c r="D1" s="88" t="s">
        <v>0</v>
      </c>
      <c r="E1" s="88"/>
      <c r="F1" s="88"/>
      <c r="G1" s="94" t="s">
        <v>1</v>
      </c>
      <c r="H1" s="94"/>
      <c r="I1" s="94"/>
      <c r="J1" s="94"/>
      <c r="K1" s="94"/>
      <c r="L1" s="94"/>
      <c r="M1" s="94"/>
      <c r="N1" s="94"/>
      <c r="O1" s="94"/>
      <c r="P1" s="94"/>
      <c r="Q1" s="22" t="s">
        <v>2</v>
      </c>
      <c r="R1" s="20" t="s">
        <v>3</v>
      </c>
    </row>
    <row r="2" spans="1:18" ht="29.25" customHeight="1">
      <c r="A2" s="89"/>
      <c r="B2" s="89"/>
      <c r="C2" s="89"/>
      <c r="D2" s="88" t="s">
        <v>4</v>
      </c>
      <c r="E2" s="88"/>
      <c r="F2" s="88"/>
      <c r="G2" s="94" t="s">
        <v>5</v>
      </c>
      <c r="H2" s="94"/>
      <c r="I2" s="94"/>
      <c r="J2" s="94"/>
      <c r="K2" s="94"/>
      <c r="L2" s="94"/>
      <c r="M2" s="94"/>
      <c r="N2" s="94"/>
      <c r="O2" s="94"/>
      <c r="P2" s="94"/>
      <c r="Q2" s="22" t="s">
        <v>6</v>
      </c>
      <c r="R2" s="19" t="s">
        <v>7</v>
      </c>
    </row>
    <row r="3" spans="1:18" ht="29.25" customHeight="1">
      <c r="A3" s="89"/>
      <c r="B3" s="89"/>
      <c r="C3" s="89"/>
      <c r="D3" s="88" t="s">
        <v>8</v>
      </c>
      <c r="E3" s="88"/>
      <c r="F3" s="88"/>
      <c r="G3" s="94" t="s">
        <v>9</v>
      </c>
      <c r="H3" s="94"/>
      <c r="I3" s="94"/>
      <c r="J3" s="94"/>
      <c r="K3" s="94"/>
      <c r="L3" s="94"/>
      <c r="M3" s="94"/>
      <c r="N3" s="94"/>
      <c r="O3" s="94"/>
      <c r="P3" s="94"/>
      <c r="Q3" s="22" t="s">
        <v>10</v>
      </c>
      <c r="R3" s="20" t="s">
        <v>11</v>
      </c>
    </row>
    <row r="4" spans="1:18">
      <c r="A4" s="90" t="s">
        <v>12</v>
      </c>
      <c r="B4" s="91"/>
      <c r="C4" s="91"/>
      <c r="D4" s="91"/>
      <c r="E4" s="91"/>
      <c r="F4" s="91"/>
      <c r="G4" s="91"/>
      <c r="H4" s="91"/>
      <c r="I4" s="91"/>
      <c r="J4" s="91"/>
      <c r="K4" s="91"/>
      <c r="L4" s="91"/>
      <c r="M4" s="91"/>
      <c r="N4" s="91"/>
      <c r="O4" s="91"/>
      <c r="P4" s="91"/>
      <c r="Q4" s="91"/>
      <c r="R4" s="91"/>
    </row>
    <row r="5" spans="1:18">
      <c r="A5" s="92"/>
      <c r="B5" s="92"/>
      <c r="C5" s="92"/>
      <c r="D5" s="92"/>
      <c r="E5" s="92"/>
      <c r="F5" s="92"/>
      <c r="G5" s="92"/>
      <c r="H5" s="92"/>
      <c r="I5" s="92"/>
      <c r="J5" s="92"/>
      <c r="K5" s="92"/>
      <c r="L5" s="92"/>
      <c r="M5" s="92"/>
      <c r="N5" s="92"/>
      <c r="O5" s="92"/>
      <c r="P5" s="92"/>
      <c r="Q5" s="92"/>
      <c r="R5" s="92"/>
    </row>
    <row r="6" spans="1:18">
      <c r="A6" s="92"/>
      <c r="B6" s="92"/>
      <c r="C6" s="92"/>
      <c r="D6" s="92"/>
      <c r="E6" s="92"/>
      <c r="F6" s="92"/>
      <c r="G6" s="92"/>
      <c r="H6" s="92"/>
      <c r="I6" s="92"/>
      <c r="J6" s="92"/>
      <c r="K6" s="92"/>
      <c r="L6" s="92"/>
      <c r="M6" s="92"/>
      <c r="N6" s="92"/>
      <c r="O6" s="92"/>
      <c r="P6" s="92"/>
      <c r="Q6" s="92"/>
      <c r="R6" s="92"/>
    </row>
    <row r="7" spans="1:18">
      <c r="A7" s="92"/>
      <c r="B7" s="92"/>
      <c r="C7" s="92"/>
      <c r="D7" s="92"/>
      <c r="E7" s="92"/>
      <c r="F7" s="92"/>
      <c r="G7" s="92"/>
      <c r="H7" s="92"/>
      <c r="I7" s="92"/>
      <c r="J7" s="92"/>
      <c r="K7" s="92"/>
      <c r="L7" s="92"/>
      <c r="M7" s="92"/>
      <c r="N7" s="92"/>
      <c r="O7" s="92"/>
      <c r="P7" s="92"/>
      <c r="Q7" s="92"/>
      <c r="R7" s="92"/>
    </row>
    <row r="8" spans="1:18">
      <c r="A8" s="92"/>
      <c r="B8" s="92"/>
      <c r="C8" s="92"/>
      <c r="D8" s="92"/>
      <c r="E8" s="92"/>
      <c r="F8" s="92"/>
      <c r="G8" s="92"/>
      <c r="H8" s="92"/>
      <c r="I8" s="92"/>
      <c r="J8" s="92"/>
      <c r="K8" s="92"/>
      <c r="L8" s="92"/>
      <c r="M8" s="92"/>
      <c r="N8" s="92"/>
      <c r="O8" s="92"/>
      <c r="P8" s="92"/>
      <c r="Q8" s="92"/>
      <c r="R8" s="92"/>
    </row>
    <row r="9" spans="1:18">
      <c r="A9" s="93"/>
      <c r="B9" s="93"/>
      <c r="C9" s="93"/>
      <c r="D9" s="93"/>
      <c r="E9" s="93"/>
      <c r="F9" s="93"/>
      <c r="G9" s="93"/>
      <c r="H9" s="93"/>
      <c r="I9" s="93"/>
      <c r="J9" s="93"/>
      <c r="K9" s="93"/>
      <c r="L9" s="93"/>
      <c r="M9" s="93"/>
      <c r="N9" s="93"/>
      <c r="O9" s="93"/>
      <c r="P9" s="93"/>
      <c r="Q9" s="93"/>
      <c r="R9" s="93"/>
    </row>
    <row r="10" spans="1:18" s="5" customFormat="1" ht="33.6" customHeight="1">
      <c r="A10" s="67" t="s">
        <v>13</v>
      </c>
      <c r="B10" s="67" t="s">
        <v>134</v>
      </c>
      <c r="C10" s="67" t="s">
        <v>15</v>
      </c>
      <c r="D10" s="67" t="s">
        <v>16</v>
      </c>
      <c r="E10" s="67" t="s">
        <v>17</v>
      </c>
      <c r="F10" s="67" t="s">
        <v>18</v>
      </c>
      <c r="G10" s="78" t="s">
        <v>19</v>
      </c>
      <c r="H10" s="79"/>
      <c r="I10" s="79"/>
      <c r="J10" s="79"/>
      <c r="K10" s="79"/>
      <c r="L10" s="79"/>
      <c r="M10" s="79"/>
      <c r="N10" s="80"/>
      <c r="O10" s="21" t="s">
        <v>20</v>
      </c>
      <c r="P10" s="21" t="s">
        <v>20</v>
      </c>
      <c r="Q10" s="21" t="s">
        <v>20</v>
      </c>
      <c r="R10" s="21" t="s">
        <v>20</v>
      </c>
    </row>
    <row r="11" spans="1:18" s="5" customFormat="1" ht="22.5" customHeight="1">
      <c r="A11" s="67"/>
      <c r="B11" s="67"/>
      <c r="C11" s="67"/>
      <c r="D11" s="67"/>
      <c r="E11" s="67"/>
      <c r="F11" s="67"/>
      <c r="G11" s="21" t="s">
        <v>21</v>
      </c>
      <c r="H11" s="21" t="s">
        <v>22</v>
      </c>
      <c r="I11" s="72">
        <v>2025</v>
      </c>
      <c r="J11" s="67"/>
      <c r="K11" s="21" t="s">
        <v>23</v>
      </c>
      <c r="L11" s="21" t="s">
        <v>24</v>
      </c>
      <c r="M11" s="21" t="s">
        <v>25</v>
      </c>
      <c r="N11" s="21" t="s">
        <v>26</v>
      </c>
      <c r="O11" s="21" t="s">
        <v>23</v>
      </c>
      <c r="P11" s="21" t="s">
        <v>24</v>
      </c>
      <c r="Q11" s="21" t="s">
        <v>25</v>
      </c>
      <c r="R11" s="21" t="s">
        <v>26</v>
      </c>
    </row>
    <row r="12" spans="1:18" s="25" customFormat="1" ht="11.1" hidden="1" customHeight="1">
      <c r="A12" s="21"/>
      <c r="B12" s="2"/>
      <c r="C12" s="3"/>
      <c r="D12" s="21"/>
      <c r="E12" s="2"/>
      <c r="F12" s="2"/>
      <c r="G12" s="2"/>
      <c r="H12" s="2"/>
      <c r="I12" s="2"/>
      <c r="J12" s="2"/>
      <c r="K12" s="1"/>
      <c r="L12" s="1"/>
      <c r="M12" s="4"/>
      <c r="N12" s="4"/>
      <c r="O12" s="4"/>
      <c r="P12" s="4"/>
      <c r="Q12" s="4"/>
      <c r="R12" s="21"/>
    </row>
    <row r="13" spans="1:18" ht="22.5" customHeight="1">
      <c r="A13" s="87" t="s">
        <v>148</v>
      </c>
      <c r="B13" s="87"/>
      <c r="C13" s="87"/>
      <c r="D13" s="87"/>
      <c r="E13" s="87"/>
      <c r="F13" s="87"/>
      <c r="G13" s="87"/>
      <c r="H13" s="87"/>
      <c r="I13" s="87"/>
      <c r="J13" s="87"/>
      <c r="K13" s="87"/>
      <c r="L13" s="87"/>
      <c r="M13" s="87"/>
      <c r="N13" s="87"/>
      <c r="O13" s="87"/>
      <c r="P13" s="87"/>
      <c r="Q13" s="87"/>
      <c r="R13" s="87"/>
    </row>
    <row r="14" spans="1:18" s="8" customFormat="1" ht="76.5">
      <c r="A14" s="96">
        <v>1</v>
      </c>
      <c r="B14" s="70" t="s">
        <v>28</v>
      </c>
      <c r="C14" s="70" t="s">
        <v>149</v>
      </c>
      <c r="D14" s="71" t="s">
        <v>150</v>
      </c>
      <c r="E14" s="82" t="s">
        <v>151</v>
      </c>
      <c r="F14" s="76">
        <v>0</v>
      </c>
      <c r="G14" s="103">
        <v>45688</v>
      </c>
      <c r="H14" s="103">
        <v>46752</v>
      </c>
      <c r="I14" s="42" t="s">
        <v>32</v>
      </c>
      <c r="J14" s="43" t="s">
        <v>152</v>
      </c>
      <c r="K14" s="44" t="s">
        <v>153</v>
      </c>
      <c r="L14" s="44" t="s">
        <v>154</v>
      </c>
      <c r="M14" s="44" t="s">
        <v>155</v>
      </c>
      <c r="N14" s="44" t="s">
        <v>156</v>
      </c>
      <c r="O14" s="77" t="s">
        <v>157</v>
      </c>
      <c r="P14" s="114"/>
      <c r="Q14" s="114"/>
      <c r="R14" s="114"/>
    </row>
    <row r="15" spans="1:18" s="8" customFormat="1" ht="45.6" customHeight="1">
      <c r="A15" s="97"/>
      <c r="B15" s="70"/>
      <c r="C15" s="70"/>
      <c r="D15" s="71"/>
      <c r="E15" s="82"/>
      <c r="F15" s="76"/>
      <c r="G15" s="104"/>
      <c r="H15" s="104"/>
      <c r="I15" s="42" t="s">
        <v>36</v>
      </c>
      <c r="J15" s="51">
        <f>K15+L15+M15+N15</f>
        <v>0.2</v>
      </c>
      <c r="K15" s="46">
        <v>0.2</v>
      </c>
      <c r="L15" s="47"/>
      <c r="M15" s="47"/>
      <c r="N15" s="47"/>
      <c r="O15" s="77"/>
      <c r="P15" s="114"/>
      <c r="Q15" s="114"/>
      <c r="R15" s="114"/>
    </row>
    <row r="16" spans="1:18" s="8" customFormat="1" ht="45.6" customHeight="1">
      <c r="A16" s="97"/>
      <c r="B16" s="70"/>
      <c r="C16" s="70"/>
      <c r="D16" s="71"/>
      <c r="E16" s="83" t="s">
        <v>37</v>
      </c>
      <c r="F16" s="83"/>
      <c r="G16" s="104"/>
      <c r="H16" s="104"/>
      <c r="I16" s="42" t="s">
        <v>38</v>
      </c>
      <c r="J16" s="55">
        <v>1400000000</v>
      </c>
      <c r="K16" s="47"/>
      <c r="L16" s="47"/>
      <c r="M16" s="47"/>
      <c r="N16" s="47"/>
      <c r="O16" s="77"/>
      <c r="P16" s="114"/>
      <c r="Q16" s="114"/>
      <c r="R16" s="114"/>
    </row>
    <row r="17" spans="1:18" s="8" customFormat="1" ht="45.6" customHeight="1">
      <c r="A17" s="97"/>
      <c r="B17" s="70"/>
      <c r="C17" s="70"/>
      <c r="D17" s="71"/>
      <c r="E17" s="83"/>
      <c r="F17" s="83"/>
      <c r="G17" s="104"/>
      <c r="H17" s="104"/>
      <c r="I17" s="42" t="s">
        <v>39</v>
      </c>
      <c r="J17" s="55">
        <v>1400000000</v>
      </c>
      <c r="K17" s="47"/>
      <c r="L17" s="47"/>
      <c r="M17" s="47"/>
      <c r="N17" s="47"/>
      <c r="O17" s="77"/>
      <c r="P17" s="114"/>
      <c r="Q17" s="114"/>
      <c r="R17" s="114"/>
    </row>
    <row r="18" spans="1:18" s="8" customFormat="1" ht="45.6" customHeight="1">
      <c r="A18" s="97"/>
      <c r="B18" s="70"/>
      <c r="C18" s="70"/>
      <c r="D18" s="71"/>
      <c r="E18" s="83"/>
      <c r="F18" s="83"/>
      <c r="G18" s="104"/>
      <c r="H18" s="104"/>
      <c r="I18" s="42" t="s">
        <v>40</v>
      </c>
      <c r="J18" s="55">
        <v>0</v>
      </c>
      <c r="K18" s="55"/>
      <c r="L18" s="55"/>
      <c r="M18" s="55"/>
      <c r="N18" s="55"/>
      <c r="O18" s="77"/>
      <c r="P18" s="114"/>
      <c r="Q18" s="114"/>
      <c r="R18" s="114"/>
    </row>
    <row r="19" spans="1:18" s="8" customFormat="1" ht="45.6" customHeight="1">
      <c r="A19" s="98"/>
      <c r="B19" s="70"/>
      <c r="C19" s="70"/>
      <c r="D19" s="71"/>
      <c r="E19" s="83"/>
      <c r="F19" s="83"/>
      <c r="G19" s="105"/>
      <c r="H19" s="105"/>
      <c r="I19" s="49" t="s">
        <v>41</v>
      </c>
      <c r="J19" s="55">
        <f>K19+L19+M19+N19</f>
        <v>0</v>
      </c>
      <c r="K19" s="55">
        <v>0</v>
      </c>
      <c r="L19" s="55"/>
      <c r="M19" s="55"/>
      <c r="N19" s="55"/>
      <c r="O19" s="77"/>
      <c r="P19" s="114"/>
      <c r="Q19" s="114"/>
      <c r="R19" s="114"/>
    </row>
    <row r="20" spans="1:18" s="8" customFormat="1" ht="46.5">
      <c r="A20" s="96">
        <v>2</v>
      </c>
      <c r="B20" s="70"/>
      <c r="C20" s="70"/>
      <c r="D20" s="71" t="s">
        <v>158</v>
      </c>
      <c r="E20" s="82" t="s">
        <v>159</v>
      </c>
      <c r="F20" s="76">
        <v>0</v>
      </c>
      <c r="G20" s="103">
        <v>45688</v>
      </c>
      <c r="H20" s="103">
        <v>46752</v>
      </c>
      <c r="I20" s="42" t="s">
        <v>32</v>
      </c>
      <c r="J20" s="43" t="s">
        <v>160</v>
      </c>
      <c r="K20" s="44" t="s">
        <v>161</v>
      </c>
      <c r="L20" s="44" t="s">
        <v>161</v>
      </c>
      <c r="M20" s="44" t="s">
        <v>161</v>
      </c>
      <c r="N20" s="44" t="s">
        <v>161</v>
      </c>
      <c r="O20" s="115" t="s">
        <v>162</v>
      </c>
      <c r="P20" s="77"/>
      <c r="Q20" s="77"/>
      <c r="R20" s="77"/>
    </row>
    <row r="21" spans="1:18" s="8" customFormat="1" ht="30.95" customHeight="1">
      <c r="A21" s="97"/>
      <c r="B21" s="70"/>
      <c r="C21" s="70"/>
      <c r="D21" s="71"/>
      <c r="E21" s="82"/>
      <c r="F21" s="76"/>
      <c r="G21" s="104"/>
      <c r="H21" s="104"/>
      <c r="I21" s="42" t="s">
        <v>36</v>
      </c>
      <c r="J21" s="51">
        <f>K21+L21+M21+N21</f>
        <v>0.25</v>
      </c>
      <c r="K21" s="51">
        <v>0.25</v>
      </c>
      <c r="L21" s="51"/>
      <c r="M21" s="51"/>
      <c r="N21" s="51"/>
      <c r="O21" s="113"/>
      <c r="P21" s="77"/>
      <c r="Q21" s="77"/>
      <c r="R21" s="77"/>
    </row>
    <row r="22" spans="1:18" s="8" customFormat="1" ht="30.95" customHeight="1">
      <c r="A22" s="97"/>
      <c r="B22" s="70"/>
      <c r="C22" s="70"/>
      <c r="D22" s="71"/>
      <c r="E22" s="83" t="s">
        <v>37</v>
      </c>
      <c r="F22" s="83"/>
      <c r="G22" s="104"/>
      <c r="H22" s="104"/>
      <c r="I22" s="42" t="s">
        <v>38</v>
      </c>
      <c r="J22" s="55">
        <v>64617941</v>
      </c>
      <c r="K22" s="47"/>
      <c r="L22" s="47"/>
      <c r="M22" s="47"/>
      <c r="N22" s="47"/>
      <c r="O22" s="113"/>
      <c r="P22" s="77"/>
      <c r="Q22" s="77"/>
      <c r="R22" s="77"/>
    </row>
    <row r="23" spans="1:18" s="8" customFormat="1" ht="38.25">
      <c r="A23" s="97"/>
      <c r="B23" s="70"/>
      <c r="C23" s="70"/>
      <c r="D23" s="71"/>
      <c r="E23" s="83"/>
      <c r="F23" s="83"/>
      <c r="G23" s="104"/>
      <c r="H23" s="104"/>
      <c r="I23" s="42" t="s">
        <v>39</v>
      </c>
      <c r="J23" s="55">
        <v>64617941</v>
      </c>
      <c r="K23" s="47"/>
      <c r="L23" s="47"/>
      <c r="M23" s="47"/>
      <c r="N23" s="47"/>
      <c r="O23" s="113"/>
      <c r="P23" s="77"/>
      <c r="Q23" s="77"/>
      <c r="R23" s="77"/>
    </row>
    <row r="24" spans="1:18" s="8" customFormat="1" ht="30.95" customHeight="1">
      <c r="A24" s="97"/>
      <c r="B24" s="70"/>
      <c r="C24" s="70"/>
      <c r="D24" s="71"/>
      <c r="E24" s="83"/>
      <c r="F24" s="83"/>
      <c r="G24" s="104"/>
      <c r="H24" s="104"/>
      <c r="I24" s="42" t="s">
        <v>40</v>
      </c>
      <c r="J24" s="55">
        <v>64617941</v>
      </c>
      <c r="K24" s="55"/>
      <c r="L24" s="55"/>
      <c r="M24" s="55"/>
      <c r="N24" s="55"/>
      <c r="O24" s="113"/>
      <c r="P24" s="77"/>
      <c r="Q24" s="77"/>
      <c r="R24" s="77"/>
    </row>
    <row r="25" spans="1:18" s="8" customFormat="1" ht="30.95" customHeight="1">
      <c r="A25" s="98"/>
      <c r="B25" s="70"/>
      <c r="C25" s="70"/>
      <c r="D25" s="71"/>
      <c r="E25" s="83"/>
      <c r="F25" s="83"/>
      <c r="G25" s="105"/>
      <c r="H25" s="105"/>
      <c r="I25" s="49" t="s">
        <v>41</v>
      </c>
      <c r="J25" s="55">
        <f>K25+L25+M25+N25</f>
        <v>6914076</v>
      </c>
      <c r="K25" s="55">
        <v>6914076</v>
      </c>
      <c r="L25" s="55"/>
      <c r="M25" s="55"/>
      <c r="N25" s="55"/>
      <c r="O25" s="113"/>
      <c r="P25" s="77"/>
      <c r="Q25" s="77"/>
      <c r="R25" s="77"/>
    </row>
    <row r="26" spans="1:18">
      <c r="M26" s="10"/>
      <c r="N26" s="10"/>
      <c r="O26" s="10"/>
      <c r="P26" s="10"/>
      <c r="Q26" s="10"/>
    </row>
    <row r="27" spans="1:18">
      <c r="M27" s="10"/>
      <c r="N27" s="10"/>
      <c r="O27" s="10"/>
      <c r="P27" s="10"/>
      <c r="Q27" s="10"/>
    </row>
    <row r="28" spans="1:18">
      <c r="C28" s="8"/>
      <c r="M28" s="10"/>
      <c r="N28" s="10"/>
      <c r="O28" s="10"/>
      <c r="P28" s="10"/>
      <c r="Q28" s="10"/>
    </row>
    <row r="29" spans="1:18" s="8" customFormat="1" ht="49.5" customHeight="1">
      <c r="A29" s="5"/>
      <c r="B29" s="63" t="s">
        <v>51</v>
      </c>
      <c r="C29" s="64" t="s">
        <v>121</v>
      </c>
      <c r="D29" s="64"/>
      <c r="J29" s="36"/>
      <c r="K29" s="63" t="s">
        <v>53</v>
      </c>
      <c r="L29" s="64" t="s">
        <v>54</v>
      </c>
      <c r="M29" s="64"/>
      <c r="N29" s="64"/>
      <c r="O29" s="35"/>
      <c r="P29" s="35"/>
      <c r="Q29" s="35"/>
      <c r="R29" s="35"/>
    </row>
    <row r="30" spans="1:18" s="8" customFormat="1" ht="84" customHeight="1">
      <c r="A30" s="5"/>
      <c r="B30" s="8" t="s">
        <v>55</v>
      </c>
      <c r="C30" s="35"/>
      <c r="D30" s="35"/>
      <c r="E30" s="37" t="s">
        <v>56</v>
      </c>
      <c r="F30" s="101" t="s">
        <v>57</v>
      </c>
      <c r="G30" s="101"/>
      <c r="H30" s="101"/>
      <c r="I30" s="39"/>
      <c r="K30" s="8" t="s">
        <v>58</v>
      </c>
      <c r="L30" s="35"/>
      <c r="M30" s="35" t="s">
        <v>59</v>
      </c>
      <c r="N30" s="35"/>
      <c r="O30" s="35"/>
      <c r="P30" s="35"/>
      <c r="Q30" s="35"/>
      <c r="R30" s="35"/>
    </row>
    <row r="31" spans="1:18" ht="15.75">
      <c r="B31" s="11"/>
      <c r="C31" s="11"/>
      <c r="D31" s="11"/>
      <c r="E31" s="11"/>
      <c r="F31" s="11"/>
      <c r="G31" s="11"/>
      <c r="H31" s="11"/>
      <c r="I31" s="11"/>
      <c r="J31" s="17"/>
      <c r="K31" s="11"/>
      <c r="L31" s="11"/>
      <c r="M31" s="11"/>
      <c r="N31" s="11"/>
      <c r="O31" s="11"/>
      <c r="P31" s="11"/>
      <c r="Q31" s="11"/>
      <c r="R31" s="11"/>
    </row>
    <row r="32" spans="1:18">
      <c r="I32" s="8"/>
      <c r="J32" s="18"/>
      <c r="K32" s="6"/>
      <c r="L32" s="6"/>
      <c r="M32" s="6"/>
      <c r="N32" s="6"/>
      <c r="O32" s="6"/>
      <c r="P32" s="6"/>
      <c r="Q32" s="6"/>
      <c r="R32" s="6"/>
    </row>
    <row r="33" spans="11:18">
      <c r="K33" s="6"/>
      <c r="L33" s="6"/>
      <c r="M33" s="6"/>
      <c r="N33" s="6"/>
      <c r="O33" s="6"/>
      <c r="P33" s="6"/>
      <c r="Q33" s="6"/>
      <c r="R33" s="6"/>
    </row>
    <row r="34" spans="11:18">
      <c r="K34" s="6"/>
      <c r="L34" s="6"/>
      <c r="M34" s="6"/>
      <c r="N34" s="6"/>
      <c r="O34" s="6"/>
      <c r="P34" s="6"/>
      <c r="Q34" s="6"/>
      <c r="R34" s="6"/>
    </row>
    <row r="35" spans="11:18">
      <c r="M35" s="10"/>
      <c r="N35" s="10"/>
      <c r="O35" s="10"/>
      <c r="P35" s="10"/>
      <c r="Q35" s="10"/>
    </row>
    <row r="36" spans="11:18">
      <c r="M36" s="10"/>
      <c r="N36" s="10"/>
      <c r="O36" s="10"/>
      <c r="P36" s="10"/>
      <c r="Q36" s="10"/>
    </row>
    <row r="37" spans="11:18">
      <c r="M37" s="10"/>
      <c r="N37" s="10"/>
      <c r="O37" s="10"/>
      <c r="P37" s="10"/>
      <c r="Q37" s="10"/>
    </row>
    <row r="38" spans="11:18">
      <c r="M38" s="10"/>
      <c r="N38" s="10"/>
      <c r="O38" s="10"/>
      <c r="P38" s="10"/>
      <c r="Q38" s="10"/>
    </row>
    <row r="39" spans="11:18">
      <c r="M39" s="10"/>
      <c r="N39" s="10"/>
      <c r="O39" s="10"/>
      <c r="P39" s="10"/>
      <c r="Q39" s="10"/>
    </row>
    <row r="40" spans="11:18">
      <c r="M40" s="10"/>
      <c r="N40" s="10"/>
      <c r="O40" s="10"/>
      <c r="P40" s="10"/>
      <c r="Q40" s="10"/>
    </row>
    <row r="41" spans="11:18">
      <c r="M41" s="10"/>
      <c r="N41" s="10"/>
      <c r="O41" s="10"/>
      <c r="P41" s="10"/>
      <c r="Q41" s="10"/>
    </row>
    <row r="42" spans="11:18">
      <c r="M42" s="10"/>
      <c r="N42" s="10"/>
      <c r="O42" s="10"/>
      <c r="P42" s="10"/>
      <c r="Q42" s="10"/>
    </row>
    <row r="43" spans="11:18">
      <c r="M43" s="10"/>
      <c r="N43" s="10"/>
      <c r="O43" s="10"/>
      <c r="P43" s="10"/>
      <c r="Q43" s="10"/>
    </row>
    <row r="44" spans="11:18">
      <c r="M44" s="10"/>
      <c r="N44" s="10"/>
      <c r="O44" s="10"/>
      <c r="P44" s="10"/>
      <c r="Q44" s="10"/>
    </row>
    <row r="45" spans="11:18">
      <c r="M45" s="10"/>
      <c r="N45" s="10"/>
      <c r="O45" s="10"/>
      <c r="P45" s="10"/>
      <c r="Q45" s="10"/>
    </row>
    <row r="46" spans="11:18">
      <c r="M46" s="10"/>
      <c r="N46" s="10"/>
      <c r="O46" s="10"/>
      <c r="P46" s="10"/>
      <c r="Q46" s="10"/>
    </row>
    <row r="47" spans="11:18">
      <c r="M47" s="10"/>
      <c r="N47" s="10"/>
      <c r="O47" s="10"/>
      <c r="P47" s="10"/>
      <c r="Q47" s="10"/>
    </row>
    <row r="48" spans="11:18">
      <c r="M48" s="10"/>
      <c r="N48" s="10"/>
      <c r="O48" s="10"/>
      <c r="P48" s="10"/>
      <c r="Q48" s="10"/>
    </row>
    <row r="49" spans="13:17">
      <c r="M49" s="10"/>
      <c r="N49" s="10"/>
      <c r="O49" s="10"/>
      <c r="P49" s="10"/>
      <c r="Q49" s="10"/>
    </row>
    <row r="50" spans="13:17">
      <c r="M50" s="10"/>
      <c r="N50" s="10"/>
      <c r="O50" s="10"/>
      <c r="P50" s="10"/>
      <c r="Q50" s="10"/>
    </row>
    <row r="51" spans="13:17">
      <c r="M51" s="10"/>
      <c r="N51" s="10"/>
      <c r="O51" s="10"/>
      <c r="P51" s="10"/>
      <c r="Q51" s="10"/>
    </row>
    <row r="52" spans="13:17">
      <c r="M52" s="10"/>
      <c r="N52" s="10"/>
      <c r="O52" s="10"/>
      <c r="P52" s="10"/>
      <c r="Q52" s="10"/>
    </row>
    <row r="53" spans="13:17">
      <c r="M53" s="10"/>
      <c r="N53" s="10"/>
      <c r="O53" s="10"/>
      <c r="P53" s="10"/>
      <c r="Q53" s="10"/>
    </row>
    <row r="54" spans="13:17">
      <c r="M54" s="10"/>
      <c r="N54" s="10"/>
      <c r="O54" s="10"/>
      <c r="P54" s="10"/>
      <c r="Q54" s="10"/>
    </row>
    <row r="55" spans="13:17">
      <c r="M55" s="10"/>
      <c r="N55" s="10"/>
      <c r="O55" s="10"/>
      <c r="P55" s="10"/>
      <c r="Q55" s="10"/>
    </row>
    <row r="56" spans="13:17">
      <c r="M56" s="10"/>
      <c r="N56" s="10"/>
      <c r="O56" s="10"/>
      <c r="P56" s="10"/>
      <c r="Q56" s="10"/>
    </row>
    <row r="57" spans="13:17">
      <c r="M57" s="10"/>
      <c r="N57" s="10"/>
      <c r="O57" s="10"/>
      <c r="P57" s="10"/>
      <c r="Q57" s="10"/>
    </row>
    <row r="58" spans="13:17">
      <c r="M58" s="10"/>
      <c r="N58" s="10"/>
      <c r="O58" s="10"/>
      <c r="P58" s="10"/>
      <c r="Q58" s="10"/>
    </row>
    <row r="59" spans="13:17">
      <c r="M59" s="10"/>
      <c r="N59" s="10"/>
      <c r="O59" s="10"/>
      <c r="P59" s="10"/>
      <c r="Q59" s="10"/>
    </row>
  </sheetData>
  <mergeCells count="44">
    <mergeCell ref="R20:R25"/>
    <mergeCell ref="E22:F25"/>
    <mergeCell ref="P14:P19"/>
    <mergeCell ref="Q14:Q19"/>
    <mergeCell ref="R14:R19"/>
    <mergeCell ref="E16:F19"/>
    <mergeCell ref="O20:O25"/>
    <mergeCell ref="H20:H25"/>
    <mergeCell ref="P20:P25"/>
    <mergeCell ref="E20:E21"/>
    <mergeCell ref="F20:F21"/>
    <mergeCell ref="G20:G25"/>
    <mergeCell ref="A14:A19"/>
    <mergeCell ref="A20:A25"/>
    <mergeCell ref="Q20:Q25"/>
    <mergeCell ref="F10:F11"/>
    <mergeCell ref="G10:N10"/>
    <mergeCell ref="I11:J11"/>
    <mergeCell ref="A13:R13"/>
    <mergeCell ref="B14:B25"/>
    <mergeCell ref="C14:C25"/>
    <mergeCell ref="D14:D19"/>
    <mergeCell ref="E14:E15"/>
    <mergeCell ref="F14:F15"/>
    <mergeCell ref="G14:G19"/>
    <mergeCell ref="H14:H19"/>
    <mergeCell ref="O14:O19"/>
    <mergeCell ref="D20:D25"/>
    <mergeCell ref="C29:D29"/>
    <mergeCell ref="F30:H30"/>
    <mergeCell ref="L29:N29"/>
    <mergeCell ref="A1:C3"/>
    <mergeCell ref="D1:F1"/>
    <mergeCell ref="G1:P1"/>
    <mergeCell ref="D2:F2"/>
    <mergeCell ref="G2:P2"/>
    <mergeCell ref="D3:F3"/>
    <mergeCell ref="G3:P3"/>
    <mergeCell ref="A4:R9"/>
    <mergeCell ref="A10:A11"/>
    <mergeCell ref="B10:B11"/>
    <mergeCell ref="C10:C11"/>
    <mergeCell ref="D10:D11"/>
    <mergeCell ref="E10:E11"/>
  </mergeCells>
  <printOptions horizontalCentered="1"/>
  <pageMargins left="0.31496062992125984" right="0.31496062992125984" top="0.35433070866141736" bottom="0.39370078740157483" header="0" footer="0"/>
  <pageSetup scale="30" orientation="landscape" horizontalDpi="300" verticalDpi="300" r:id="rId1"/>
  <headerFooter>
    <oddFooter>&amp;C&amp;G</oddFooter>
  </headerFooter>
  <rowBreaks count="1" manualBreakCount="1">
    <brk id="32" max="17" man="1"/>
  </rowBreaks>
  <drawing r:id="rId2"/>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292147fd-ae8f-4d90-87d5-6118ca937616" xsi:nil="true"/>
    <Fecha xmlns="4c2e166a-d089-46aa-bd27-0dcb6bb0ddd3" xsi:nil="true"/>
    <lcf76f155ced4ddcb4097134ff3c332f xmlns="4c2e166a-d089-46aa-bd27-0dcb6bb0ddd3">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9EEDBAEA9B263B41AD85BCF4C355495D" ma:contentTypeVersion="17" ma:contentTypeDescription="Crear nuevo documento." ma:contentTypeScope="" ma:versionID="826c0eb1e72e8bce7e07c50b00473fdf">
  <xsd:schema xmlns:xsd="http://www.w3.org/2001/XMLSchema" xmlns:xs="http://www.w3.org/2001/XMLSchema" xmlns:p="http://schemas.microsoft.com/office/2006/metadata/properties" xmlns:ns2="292147fd-ae8f-4d90-87d5-6118ca937616" xmlns:ns3="4c2e166a-d089-46aa-bd27-0dcb6bb0ddd3" targetNamespace="http://schemas.microsoft.com/office/2006/metadata/properties" ma:root="true" ma:fieldsID="332136868ad5c6b706c5777b1d2a83c4" ns2:_="" ns3:_="">
    <xsd:import namespace="292147fd-ae8f-4d90-87d5-6118ca937616"/>
    <xsd:import namespace="4c2e166a-d089-46aa-bd27-0dcb6bb0ddd3"/>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lcf76f155ced4ddcb4097134ff3c332f" minOccurs="0"/>
                <xsd:element ref="ns2:TaxCatchAll" minOccurs="0"/>
                <xsd:element ref="ns3:MediaServiceOCR" minOccurs="0"/>
                <xsd:element ref="ns3:MediaServiceGenerationTime" minOccurs="0"/>
                <xsd:element ref="ns3:MediaServiceEventHashCode" minOccurs="0"/>
                <xsd:element ref="ns3:MediaServiceDateTaken" minOccurs="0"/>
                <xsd:element ref="ns3:MediaLengthInSeconds" minOccurs="0"/>
                <xsd:element ref="ns3:MediaServiceLocation" minOccurs="0"/>
                <xsd:element ref="ns3:MediaServiceObjectDetectorVersions" minOccurs="0"/>
                <xsd:element ref="ns3:Fecha" minOccurs="0"/>
                <xsd:element ref="ns3:MediaServiceSearchProperties" minOccurs="0"/>
                <xsd:element ref="ns3: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92147fd-ae8f-4d90-87d5-6118ca937616"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TaxCatchAll" ma:index="14" nillable="true" ma:displayName="Taxonomy Catch All Column" ma:hidden="true" ma:list="{963e9f37-d19c-4929-800e-ce770d729ba3}" ma:internalName="TaxCatchAll" ma:showField="CatchAllData" ma:web="292147fd-ae8f-4d90-87d5-6118ca937616">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4c2e166a-d089-46aa-bd27-0dcb6bb0ddd3"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Etiquetas de imagen" ma:readOnly="false" ma:fieldId="{5cf76f15-5ced-4ddc-b409-7134ff3c332f}" ma:taxonomyMulti="true" ma:sspId="c413805f-f5d2-4ef4-97c5-a2f01beebf8a"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Fecha" ma:index="22" nillable="true" ma:displayName="Fecha" ma:format="DateTime" ma:internalName="Fecha">
      <xsd:simpleType>
        <xsd:restriction base="dms:DateTime"/>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ServiceBillingMetadata" ma:index="24" nillable="true" ma:displayName="MediaServiceBillingMetadata" ma:hidden="true" ma:internalName="MediaServiceBilling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4F63B50-AFEF-4A4B-9935-D2E290FF732F}"/>
</file>

<file path=customXml/itemProps2.xml><?xml version="1.0" encoding="utf-8"?>
<ds:datastoreItem xmlns:ds="http://schemas.openxmlformats.org/officeDocument/2006/customXml" ds:itemID="{A0694A5E-84DE-4EB0-A4C8-73BE33F2D050}"/>
</file>

<file path=customXml/itemProps3.xml><?xml version="1.0" encoding="utf-8"?>
<ds:datastoreItem xmlns:ds="http://schemas.openxmlformats.org/officeDocument/2006/customXml" ds:itemID="{59F2109C-3E29-4128-900F-3F5D2CE4CFD7}"/>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Fanny Gonzalez Rodriguez</dc:creator>
  <cp:keywords/>
  <dc:description/>
  <cp:lastModifiedBy/>
  <cp:revision/>
  <dcterms:created xsi:type="dcterms:W3CDTF">2020-04-07T13:15:32Z</dcterms:created>
  <dcterms:modified xsi:type="dcterms:W3CDTF">2025-05-08T18:00:12Z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1d363c2-bc6a-4ed6-a6e0-b9259d7e39c7_Enabled">
    <vt:lpwstr>true</vt:lpwstr>
  </property>
  <property fmtid="{D5CDD505-2E9C-101B-9397-08002B2CF9AE}" pid="3" name="MSIP_Label_61d363c2-bc6a-4ed6-a6e0-b9259d7e39c7_SetDate">
    <vt:lpwstr>2024-12-19T04:46:27Z</vt:lpwstr>
  </property>
  <property fmtid="{D5CDD505-2E9C-101B-9397-08002B2CF9AE}" pid="4" name="MSIP_Label_61d363c2-bc6a-4ed6-a6e0-b9259d7e39c7_Method">
    <vt:lpwstr>Privileged</vt:lpwstr>
  </property>
  <property fmtid="{D5CDD505-2E9C-101B-9397-08002B2CF9AE}" pid="5" name="MSIP_Label_61d363c2-bc6a-4ed6-a6e0-b9259d7e39c7_Name">
    <vt:lpwstr>InfoPublica</vt:lpwstr>
  </property>
  <property fmtid="{D5CDD505-2E9C-101B-9397-08002B2CF9AE}" pid="6" name="MSIP_Label_61d363c2-bc6a-4ed6-a6e0-b9259d7e39c7_SiteId">
    <vt:lpwstr>f351a7cb-f94a-4df0-9627-ae030ccef7c4</vt:lpwstr>
  </property>
  <property fmtid="{D5CDD505-2E9C-101B-9397-08002B2CF9AE}" pid="7" name="MSIP_Label_61d363c2-bc6a-4ed6-a6e0-b9259d7e39c7_ActionId">
    <vt:lpwstr>b091aba7-9630-49c2-bfe7-af8e8c8a083e</vt:lpwstr>
  </property>
  <property fmtid="{D5CDD505-2E9C-101B-9397-08002B2CF9AE}" pid="8" name="MSIP_Label_61d363c2-bc6a-4ed6-a6e0-b9259d7e39c7_ContentBits">
    <vt:lpwstr>0</vt:lpwstr>
  </property>
  <property fmtid="{D5CDD505-2E9C-101B-9397-08002B2CF9AE}" pid="9" name="ContentTypeId">
    <vt:lpwstr>0x0101009EEDBAEA9B263B41AD85BCF4C355495D</vt:lpwstr>
  </property>
  <property fmtid="{D5CDD505-2E9C-101B-9397-08002B2CF9AE}" pid="10" name="MediaServiceImageTags">
    <vt:lpwstr/>
  </property>
</Properties>
</file>