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https://alcaldiabogota-my.sharepoint.com/personal/mmgranados_alcaldiabogota_gov_co/Documents/Documentos 1/MMGC/AÑO 2025/4. PUBLICACIONES/NOVIEMBRE 2025/"/>
    </mc:Choice>
  </mc:AlternateContent>
  <bookViews>
    <workbookView xWindow="0" yWindow="0" windowWidth="17895" windowHeight="7365"/>
  </bookViews>
  <sheets>
    <sheet name="PM OCTUBRE 2025" sheetId="1" r:id="rId1"/>
  </sheets>
  <definedNames>
    <definedName name="_xlnm._FilterDatabase" localSheetId="0" hidden="1">'PM OCTUBRE 2025'!$A$10:$Y$50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<sst xmlns="http://schemas.openxmlformats.org/spreadsheetml/2006/main" count="405" uniqueCount="288">
  <si>
    <t>2024 2024</t>
  </si>
  <si>
    <t>2023 2023</t>
  </si>
  <si>
    <t>2022 2022</t>
  </si>
  <si>
    <t>2021 2021</t>
  </si>
  <si>
    <t>2020 2020</t>
  </si>
  <si>
    <t>2019 2019</t>
  </si>
  <si>
    <t>2018 2018</t>
  </si>
  <si>
    <t>2017 2017</t>
  </si>
  <si>
    <t>2016 2016</t>
  </si>
  <si>
    <t>2015 2015</t>
  </si>
  <si>
    <t>2014 2014</t>
  </si>
  <si>
    <t>2013 2013</t>
  </si>
  <si>
    <t>2012 2012</t>
  </si>
  <si>
    <t>2011 2011</t>
  </si>
  <si>
    <t>2010 2010</t>
  </si>
  <si>
    <t>2009 2009</t>
  </si>
  <si>
    <t>2008 2008</t>
  </si>
  <si>
    <t>2007 2007</t>
  </si>
  <si>
    <t>2006 2006</t>
  </si>
  <si>
    <t>Cumplida con corte a junio 2025</t>
  </si>
  <si>
    <t>Subsecretaría de Fortalecimiento</t>
  </si>
  <si>
    <t>Verificacion del No. de cláusulas ajustadas  en 1er trimestre de 2025 / Total contratos de la Sub Fort Inst suscritos  dif a contratación directa en 1er trimestre 2025)*100%</t>
  </si>
  <si>
    <t>liquidación del contrato</t>
  </si>
  <si>
    <t xml:space="preserve">Realizar ajuste en los documentos precontractuales emanados de la Subsecretaria de Fortalecimiento Institucional sobre la cláusula de liquidación del contrato, estableciendo un periodo más amplio para la liquidación de conformidad con el analísis realizado de la matriz de riesgos y la complejidad del proceso, en todo caso dentro de los términos previstos en la normatividad de contratación estatal. </t>
  </si>
  <si>
    <t>Hallazgo administrativo por no liquidación del contrato 625 de 2023 en los términos legales.</t>
  </si>
  <si>
    <t>7.3.1</t>
  </si>
  <si>
    <t>FILA_9</t>
  </si>
  <si>
    <t>Cumplida con corte a agosto 2025</t>
  </si>
  <si>
    <t>Subdirección Financiera</t>
  </si>
  <si>
    <t>Número de procedimientos actualizados</t>
  </si>
  <si>
    <t>Procedimiento actualizado</t>
  </si>
  <si>
    <t>Actualizar (en el sistema de gestión de calidad) el procedimiento “PR-333  Gestión de pagos” a fin de puntualizar el manejo tributario relacionado con deducciones de estampillas y retención de ICA.</t>
  </si>
  <si>
    <t>Hallazgo administrativo con incidencia fiscal en cuantía de $70.250.159 y presunta disciplinaria, por la no aplicación de impuestos y tributos del orden distrital, por los conceptos de reembolso en los ítems no tarifarios. Causa: Discrepancia en la aplicación de retenciones de ICA y estampillas, por los conceptos de reembolso en los ítems no tarifarios.</t>
  </si>
  <si>
    <t>7.2.4</t>
  </si>
  <si>
    <t>FILA_8</t>
  </si>
  <si>
    <t>De acuerdo con los registros, el área responsable no han reportado avances con corte a octubre de 2025</t>
  </si>
  <si>
    <t>Número de Capacitaciones realizadas (1 primer semestre y 1 segundo semestre)</t>
  </si>
  <si>
    <t>Capacitaciones realizadas</t>
  </si>
  <si>
    <t>Realizar capacitaciones en materia tributaria a supervisores y personal que interviene en la ejecución y trámite de pago de los contratos que implican intermediación y conceptos de reembolso en los ítems no tarifarios.</t>
  </si>
  <si>
    <t>FILA_7</t>
  </si>
  <si>
    <t>Finalizada en abril 2025</t>
  </si>
  <si>
    <t>Oficina Consejeria Relaciones Internacionales</t>
  </si>
  <si>
    <t>Estudio Previo ajustado</t>
  </si>
  <si>
    <t>Estudio Previo ajustado para revisión de la Dirección de Contratación</t>
  </si>
  <si>
    <t>Estructuración y Ajuste a los Estudios Previos que contemple amparos y coberturas en el programa de seguros de la Entidad y contratos de operación logística  daños ocasionados a terceros durante el desarrollo del evento por el Contratista y/o personal de apoyo logístico del contratista como del personal dispuesto por la Secretaría General.</t>
  </si>
  <si>
    <t>Hallazgo administrativo con incidencia fiscal en cuantía de $10.236.285 y presunta disciplinaria, por pagos injustificados en los eventos SS006 y SS002 “IV Foro de Ciudades y Territorios de Paz”. Por Pago injustificado por concepto de “Daños a la Propiedad del Hotel”, en cuantía $1.000.000. (Limitación en el alcance de los amparos y coberturas de las pólizas de seguros contratadas que sustenten la declaratoria de este tipo de siniestros)</t>
  </si>
  <si>
    <t>7.2.3</t>
  </si>
  <si>
    <t>FILA_6</t>
  </si>
  <si>
    <t>Anexo Técnico ajustado</t>
  </si>
  <si>
    <t>Anexo Técnico ajustado para revisión de la Dirección de Contratación</t>
  </si>
  <si>
    <t>Estructuración y Ajuste al Anexo Técnico Operativo, en lo correspondiente a los  numerales de  Asistencia del personal al evento y/o actividad, Itinerarios de viaje y agenda (únicamente para el personal asistente no perteneciente a la Entidad) y  Alojamiento</t>
  </si>
  <si>
    <t>Hallazgo administrativo con incidencia fiscal en cuantía de $10.236.285 y presunta disciplinaria, por pagos injustificados en los eventos SS006 y SS002 “IV Foro de Ciudades y Territorios de Paz”. Por Pago injustificado de dos noches de alojamiento los días 24 y 25 de junio de 2023 en cuantía $9.236.285 (debilidades en el control de la supervisión y limitación en el alcance de lo contemplado en el Anexo Técnico Operativo)</t>
  </si>
  <si>
    <t>FILA_5</t>
  </si>
  <si>
    <t>Finalizada en julio 2025</t>
  </si>
  <si>
    <t>Oficina Consejeria Comunicaciones</t>
  </si>
  <si>
    <t>Documento de eventos previstos a desarrollar en la vigencia 2025.</t>
  </si>
  <si>
    <t>Eventos previstos para la vigencia 2025 presentados.</t>
  </si>
  <si>
    <t>Presentar a los estructuradores de los procesos contractuales de Operador Logistico, aquellos eventos que en el marco de las posibilidades institucionales se prevean desarrollar durante la vigencia 2025.</t>
  </si>
  <si>
    <t>Hallazgo administrativo con incidencia fiscal en cuantía de $20.742.630 y presunta disciplinaria, por el pago de remuneración de servicios directos no tarifarios.</t>
  </si>
  <si>
    <t>7.2.2</t>
  </si>
  <si>
    <t>FILA_4</t>
  </si>
  <si>
    <t>Número de documentos justificativos de las solicitudes "intuitu personae" / Número de solicitudes "intuitu personae"</t>
  </si>
  <si>
    <t>Documentos justificativos fortalecidos.</t>
  </si>
  <si>
    <t xml:space="preserve">Fortalecer el documento justificativo de las solicitudes de eventos que requieran uso de la figura "intuitu personae", siguiendo las reglas del contrato y las normas definidas en materia de contratación estatal.
</t>
  </si>
  <si>
    <t>FILA_3</t>
  </si>
  <si>
    <t>Finalizada en mayo 2025</t>
  </si>
  <si>
    <t>Consejería Distrital de Paz, Víctimas y Reconciliaciòn</t>
  </si>
  <si>
    <t>(Número de items revisados / Total de items fuera de tarifario en el contrato 423_2024)*100</t>
  </si>
  <si>
    <t xml:space="preserve">Porcentaje de revisión de ítems fuera del tarifario en el contrato 423 - 2024.
</t>
  </si>
  <si>
    <t>Realizar una revisión del 100% de los ítems fuera del tarifario en el marco del contrato 423 - 2024 a nombre de UT CONEVENTUALES, por parte de cada supervidor técnico, previo a remitir la información al Supervisor del Contrato con el objetivo de validar los valores pagados, asegurando que los montos facturados correspondan a los precios pagados a terceros.</t>
  </si>
  <si>
    <t xml:space="preserve">HALLAZGO ADMINISTRATIVO CON INCIDENCIA FISCAL EN CUANTÍA DE $49.881.147 Y PRESUNTA DISCIPLINARIA, POR SOBRECOSTO EN LOS BIENES Y SERVICIOS ADQUIRIDOS EN LOS EVENTOS SS025, 82 Y 259. Causa del hallazgo se debe a la falta de verificación de las cotizaciones presentadas por el tercero al operador, lo cual permitió la aprobación de precios que excedieron los valores de mercado. </t>
  </si>
  <si>
    <t>7.2.1</t>
  </si>
  <si>
    <t>FILA_2</t>
  </si>
  <si>
    <t>La Oficina Consejería de Paz, Víctimas y Reconciliación reporta que realizó la revisión del 100% de las facturas de los items no tarifarios adquiridos a terceros mediante el contrato 423-2025 a nombre de UT Coneventuales. Adjuntan archivo en Excel, en el cual se registran todas las solicitudes realizadas al operador.</t>
  </si>
  <si>
    <t>De acuerdo con los registros, el área responsable no ha reportado avances.</t>
  </si>
  <si>
    <t>(Número de facturas solicitadas y validadas / Total de eventos con items no tarifarios)*100</t>
  </si>
  <si>
    <t xml:space="preserve">Porcentaje de validaciones efectuadas a las facturas de ítems no tarifarios.
</t>
  </si>
  <si>
    <t>Solicitar al operador el 100% de las facturas de los ítems no tarifarios adquiridos a terceros y que, cobra a la Secretaría General, con el fin de verificar la concordancia entre los precios cobrados y los costos reales incurridos,  en el marco del contrato 423 - 2024 a nombre de UT CONEVENTUALES</t>
  </si>
  <si>
    <t>FILA_1</t>
  </si>
  <si>
    <t>OBSERVACIÓN</t>
  </si>
  <si>
    <t>AVANCE A 31/10/2025</t>
  </si>
  <si>
    <t>FECHA DE TERMINACIÓN</t>
  </si>
  <si>
    <t>FECHA DE INICIO</t>
  </si>
  <si>
    <t>AREA RESPONSABLE</t>
  </si>
  <si>
    <t>META</t>
  </si>
  <si>
    <t>FORMULA DEL INDICADOR</t>
  </si>
  <si>
    <t>NOMBRE DEL INDICADOR</t>
  </si>
  <si>
    <t>DESCRIPCIÓN ACCION</t>
  </si>
  <si>
    <t>CÓDIGO ACCIÓN</t>
  </si>
  <si>
    <t>CAUSA DEL HALLAZGO</t>
  </si>
  <si>
    <t>No. HALLAZGO o Numeral del Informe de la Auditoría o Visita</t>
  </si>
  <si>
    <t>CÓDIGO AUDITORIA/  ACTUACIÓN SEGÚN PAD/ ACCIÓN CONJUNTA Y COORDINADA</t>
  </si>
  <si>
    <t>VIGENCIA PAD/ACCIÓN  CONJUNTA Y COORDINADA</t>
  </si>
  <si>
    <t>CÓDIGO DE LA ENTIDAD</t>
  </si>
  <si>
    <t>0 FORMULACIÓN</t>
  </si>
  <si>
    <t>[1]</t>
  </si>
  <si>
    <t>Mensual</t>
  </si>
  <si>
    <t>Periodicidad</t>
  </si>
  <si>
    <t>Fecha</t>
  </si>
  <si>
    <t>Entidad</t>
  </si>
  <si>
    <t>Moneda Informe</t>
  </si>
  <si>
    <t>CB-0402F: PLAN DE MEJORAMIENTO - FORMULACIÓN</t>
  </si>
  <si>
    <t>Formulario</t>
  </si>
  <si>
    <t>70 PLAN DE MEJORAMIENTO - FORMULACIÓN</t>
  </si>
  <si>
    <t>Tipo Informe</t>
  </si>
  <si>
    <t>2025 2025</t>
  </si>
  <si>
    <t>3.1.1.1</t>
  </si>
  <si>
    <t>Hallazgo administrativo por no realizar controles periódicos a la caja menor.
Causa: Ausencia de programación de trabajos de auditoría que incluyan la realización de arqueos de caja menor en el Plan Anual de Auditorías.</t>
  </si>
  <si>
    <t>Realizar 3 arqueos de caja dentro de cada vigencia, de acuerdo con lo programado en el Plan Anual de Auditorías.</t>
  </si>
  <si>
    <t>Arqueos de caja realizados</t>
  </si>
  <si>
    <t>Número de arqueos de caja realizados</t>
  </si>
  <si>
    <t>Oficina de Control Interno</t>
  </si>
  <si>
    <t>La Oficina de Control Interno reporta  que dentro del Plan Anual de Auditorías vigencia 2025 ajustado en el mes de julio, se programó para el segundo semestre realizar de manera sorpresiva dos (2) arqueos de caja menor. De igual manera, teniendo en cuenta que la acción cierra en mayo de 2026, se programará en el plan anual de auditoría de 2026 un arqueo de caja durante el primer semestre, con el fin de cumplir con los tres (3) arqueos de caja establecidos como meta en la presente acción.</t>
  </si>
  <si>
    <t>3.1.1.2</t>
  </si>
  <si>
    <t>Hallazgo administrativo por diferencias en los terceros de “otras cuentas por cobrar”, registradas contablemente en la cuenta 1384, frente al reporte de las incapacidades y las indemnizaciones del programa de nómina PERNO (Personal y Nómina).  
Causa: Diferencias en la creación de los terceros en los aplicativos de personal y nómina.</t>
  </si>
  <si>
    <t>Mesa de trabajo trimestral para identificar necesidades de modificación de terceros en los aplicativos correspondientes</t>
  </si>
  <si>
    <t>Mesas de trabajo realizadas</t>
  </si>
  <si>
    <t>Número de mesas de trabajo</t>
  </si>
  <si>
    <t xml:space="preserve">La Subdirección Financiera reporta que en los meses de julio, septiembre y octubre, ha realizado mesas de trabajo conjuntamente con la Dirección de Talento Humano y la Oficina de Tecnologías de la información, las cuales han permitido identificar necesidades de modificación de terceros de "Otras cuentas por cobrar" registradas sobre las incapacidades y las indemnizaciones en los aplicativos correspondientes. </t>
  </si>
  <si>
    <t>3.1.1.3</t>
  </si>
  <si>
    <t>Hallazgo administrativo por revelar en las notas a los estados financieros, información que no corresponde con el grupo 81 “Activos contingentes” (cuentas de orden), según lo reflejado en los Libros Auxiliares de contabilidad a 31 de diciembre de 2024. 
Causa: Indebida transcripción en el libro auxiliar que no afecta las cifras de los estados financieros.</t>
  </si>
  <si>
    <t>Realizar con el control de revisión de notas por parte de quien elabora y de quien consolida con los libros auxiliares.</t>
  </si>
  <si>
    <t>Notas revisadas</t>
  </si>
  <si>
    <t>(Número de notas revisadas/Número de notas elaboradas en el periodo)*100</t>
  </si>
  <si>
    <t>3.1.1.4</t>
  </si>
  <si>
    <t>Hallazgo administrativo por diferencias en los intereses de mora generados en las cuentas por cobrar y registrados en la subcuenta 819003, contra la información suministrada en los reportes “CXC COACTIVO A DIC 2024” y “CXC INCAPACIDADES A DIC 2024”.
Causa: Información reportada por la Secretaria Distrital de Hacienda  presenta novedades frente a reporte enviado a contabilidad.</t>
  </si>
  <si>
    <t>Tramitar ante Secretaría Distrital de Hacienda los ajustes en casos de diferencias en conciliación de procesos de cobro coactivo.</t>
  </si>
  <si>
    <t>Conciliación Cartera Cobro Coactivo</t>
  </si>
  <si>
    <t>(Número de conciliaciones realizas con gestión administrativa ante la SDH)/Número de conciliaciones identificadas con diferencias)* 100</t>
  </si>
  <si>
    <r>
      <rPr>
        <sz val="11"/>
        <color rgb="FF000000"/>
        <rFont val="Calibri"/>
        <family val="2"/>
        <scheme val="minor"/>
      </rPr>
      <t>Subdirección Financiera</t>
    </r>
    <r>
      <rPr>
        <sz val="11"/>
        <color rgb="FFFF0000"/>
        <rFont val="Calibri"/>
        <family val="2"/>
        <scheme val="minor"/>
      </rPr>
      <t xml:space="preserve">
</t>
    </r>
  </si>
  <si>
    <t>La Subdirección Financiera reporta que a la fecha, la oficina de cobro no tributario remitió informe para el corte de septiembre de 2025, en el cual incluye los procesos que llevan a cargo y su estado: Finalizado, Suspendido o en tramite. Por lo anterior, se realizarón conciliaciones de cobro coactivo entre la Dirección de Talento Humano, la Oficina  Asesora Jurídica y la Subdirección Financiera en las cuales se mencionan las diferencias presentadas junto con solicitud de la Dirección de Talento Humano a cobro coactivo de la Secretaría Distrital de Hacienda para el retiro de esas cuentas por cobrar.</t>
  </si>
  <si>
    <t>3.1.1.5</t>
  </si>
  <si>
    <t>Hallazgo administrativo por diferencias en el capital, los intereses y el deterioro acumulado de las cuentas por cobrar en proceso de cobro coactivo versus reporte de la cartera de la Dirección Distrital de Cobro – DDC.
Causa: Información reportada por la Dirección Distrital de Cobro – DDC presenta novedades frente a reporte enviado a contabilidad.</t>
  </si>
  <si>
    <t>Circularizar con la Dirección Distrital de Cobro – DDC, las diferencias identificadas en la conciliación del deterioro en las cuentas por cobrar( con la Oficina Jurídica).</t>
  </si>
  <si>
    <t>Conciliaciones de cuentas por cobrar</t>
  </si>
  <si>
    <t>(Número de circularizaciones realizadas/Número de conciliaciones identificadas con diferencias)* 100</t>
  </si>
  <si>
    <t>La Subdirección Financiera reporta que, la oficina de cobro no tributario remitió informe para el corte de septiembre de 2025, en el cual incluye los procesos que llevan a cargo y su estado: Finalizado, Suspendido o en trámite, por lo que no fue necesario hacer circularización solicitando esta información, así las cosas se avanzó con conciliaciones de cobro coactivo entre la Dirección de Talento Humano, la Oficina Asesora Jurídica y la Subdirección Financiera las cuales derivaron solicitud de la Dirección de Talento Humano a cobro coactivo de la Secretaría Distrital de Hacienda para retiro de cuentas por cobrar.</t>
  </si>
  <si>
    <t>3.1.1.8</t>
  </si>
  <si>
    <t>Hallazgo administrativo por diferencias entre los auxiliares de contabilidad de los beneficios a empleados a corto de plazo, registradas en las subcuentas 251102 “Cesantías”, contra lo certificado por presupuesto a 31 de diciembre de 2024. 
Causa: La contabilidad de causación refleja el derecho adquirido por los servidores al cierre de vigencia por concepto de cesantias mientras que el Formato CBN004 reporta las cuentas por pagar al cierre de vigencia, que difiere por la ejecución presupuestal.</t>
  </si>
  <si>
    <t>Elaborar consulta a la Dirección Distrital de Contabilidad respecto a la diferencia entre las Cuentas por Pagar de Contabilidad y las Cuentas por pagar Presupuestales observada por el grupo auditor.</t>
  </si>
  <si>
    <t>Solicitud concepto</t>
  </si>
  <si>
    <t>Número de conceptos solicitados</t>
  </si>
  <si>
    <t xml:space="preserve">Subdirección Financiera </t>
  </si>
  <si>
    <t>La subdirección Financiera reporta que mediante comunicación número 2025EE605388O1, emitida por el Contador General de Bogotá D.C. Despacho del Director Distrital de Contabilidad de la Secretaría Distrital de Hacienda (SDH) allegó respuesta a la solicitud de concepto técnico requerido por la Secretaría General de la Alcaldía Mayor de Bogotá respecto a diferencias entre valores de cuentas por pagar por concepto de Cesantías registradas contablemente respecto de las registradas presupuestalmente en el Sistema Hacendario BOGDATA según memorando 2-2025-19612.</t>
  </si>
  <si>
    <t>Hallazgo administrativo por diferencias entre los auxiliares de contabilidad de los beneficios a empleados a corto de plazo, registradas en las subcuentas 251102 “Cesantías”, contra lo certificado por presupuesto a 31 de diciembre de 2024. 
Causa: La contabilidad de causación refleja el derecho adquirido por los servidores al cierre de vigencia por concepto de cesantias y el Formato CBN004 reporta las cuentas por pagar al cierre de vigencia que difiere por la ejecución presupuestal.</t>
  </si>
  <si>
    <t>Adelantar actividades para minimizar diferencias entre los auxiliares de contabilidad de los beneficios a empleados dependiendo de la respuesta al concepto dada por la Dirección Distrital de Contabilidad.</t>
  </si>
  <si>
    <t>Actividades</t>
  </si>
  <si>
    <t>(Actividades realizadas/actividades planeadas)*100</t>
  </si>
  <si>
    <t>La Subdirección financiera indica que acorde con el concepto técnico de la Dirección Distrital de Contabilidad, no hubo lugar a adelantar actividades sobre los hechos económicos por concepto de beneficios a empleados a corto plazo, registrados en la subcuenta 251102 "Cesantías" respecto de lo certificado por presupuesto a 31 de diciembre de 2024.</t>
  </si>
  <si>
    <t>3.1.1.9</t>
  </si>
  <si>
    <t>Hallazgo administrativo por no reportar en el documento electrónico CBN- 0902: “CGN2015_002_Operaciones Recíprocas Convergencia” conforme a las reglas de eliminación.
Causa: No se realizan pruebas de confrontación de los saldos con las entidades públicas con las cuales la SGAMB, tuvo transacciones económicas en el 2024.</t>
  </si>
  <si>
    <t>Realizar consulta a la Dirección Distrital de Contabilidad solicitando aclaraciones con las instruciones dadas por la CGN respecto al reporte de los valores sin IVA y particularmente, los gastos de reembolsos pagados a ETB.</t>
  </si>
  <si>
    <t>Concepto solicitado</t>
  </si>
  <si>
    <t>La Subdirección Financiera indica que en el mes de octubre, mediante radicado 2025EE77633701, recibió de la Dirección Distrital de Contabilidad - DDC de la Secretaría Distrital de Hacienda concepto técnico requerido mediante radicado 2-2025-21234 en el mes de agosto. A partir del análisis de este concepto se procederá con las gestiones necesarias respecto de los saldos a reportar en el CGN2015_002_Operaciones Recíprocas Converencia</t>
  </si>
  <si>
    <t>Aplicar un control de revisión respecto de los saldos a reportar, tomando en cuenta el concepto de la Dirección Distrital de Contabilidad.</t>
  </si>
  <si>
    <t>% de revisión a reportes de cuentas recíprocas</t>
  </si>
  <si>
    <t>(Reportes operaciones recíprocas revisadas y transmitidos/Reportes operaciones recíprocas a transmitir)*100</t>
  </si>
  <si>
    <t>FILA_10</t>
  </si>
  <si>
    <t>3.2.2.2</t>
  </si>
  <si>
    <t>Hallazgo Administrativo por falta de reporte de un compromiso en las cuentas por pagar al cierre de la vigencia 2024.
Causa: Radicación expemporanea o tardía de cuentas para pago.</t>
  </si>
  <si>
    <t>Realizar una socialización dirigida a los supervisores las diferentes dependencias de la entidad, para explicar la importancia de la oportunidad en la radicación de cuentas para pago en cierre financiero.</t>
  </si>
  <si>
    <t>Socialización de plazos de cierre</t>
  </si>
  <si>
    <t>Número de socializaciones</t>
  </si>
  <si>
    <t>La Subdireccion Financiera reporta una primera socialización en el mes de octubre dirigida a los servidores y colaboradores de las diferentes dependencias de la entidad, relacionada con la actualización en el procedimiento de radicación de cuentas para pago de proveedores y fechas clave de cara al cierre financiero</t>
  </si>
  <si>
    <t>FILA_11</t>
  </si>
  <si>
    <t>3.1.1.7</t>
  </si>
  <si>
    <t>Hallazgo administrativo por diferencias en las cuentas 1637 “Propiedades, planta y equipo no explotados” y 1655 “Maquinaria y equipo” contra el reporte de almacén e inventarios a 31 de diciembre de 2024.
Causa: Inexistencia de actividades de control periódicas a las propiedades, planta y equipo, como son las conciliaciones de saldos entre las áreas y aplicativos que suministran información de forma permanente a contabilidad.</t>
  </si>
  <si>
    <t>Solicitar con memorando dirigido a la Subdirección Financiera, la información de las cuentas que intervienen en las transacciones contables (movimientos debito y crédito) para los escenarios de registros de deterioro de elementos que hacen parte de la propiedad, planta y equipo .</t>
  </si>
  <si>
    <t>Memorando de solicitud información de cuentas para registro de deterioro</t>
  </si>
  <si>
    <t>(Cantidad de memorandos radicados / Cantidad de memorandos planeados)*100</t>
  </si>
  <si>
    <t>Subdirección de Servicios Administrativos</t>
  </si>
  <si>
    <t>Finalizada en agosto 2025</t>
  </si>
  <si>
    <t>FILA_12</t>
  </si>
  <si>
    <t>Responder con memorando dirigido a la Subdirección de Servicios Administrativos, indicando las cuentas que intervienen en las transacciones contables (movimientos debito y crédito) de los escenarios de registros de deterioro de elementos que hacen parte de la propiedad, planta y equipo.</t>
  </si>
  <si>
    <t>Memorando de respuesta de información de cuentas para registro de deterioro</t>
  </si>
  <si>
    <t>La Subdirección Financiera reporta que dio alcance al radicado inicial No. 3-2025-22143, con el radicado 3-2025-28229 , que dió respuesta al memorando 3-2025-18479 de la Subdirección de Servicios Administrativos respecto a la "Información de las cuentas que intervienen en las transacciones contables (movimientos débito y crédito) para los escenarios de registros de deterioro de elementos que hacen parte de la propiedad, planta y equipo" como gestión de su plan de mejoramiento PA250-072 y el plan de mejoramiento PA250-075 de la Subdirección Financiera.</t>
  </si>
  <si>
    <t>FILA_13</t>
  </si>
  <si>
    <t>Solicitar a la OTIC la parametrización de los movimientos contables y ajustar el registro del deterioro de elementos que hacen parte de la propiedad, planta y equipo en el sistema de información de inventarios SAI.</t>
  </si>
  <si>
    <t>Ajuste del registro de deterioro de elementos</t>
  </si>
  <si>
    <t>(Cantidad de casos de soporte GLPI atendidos relacionados con el hallazgo/ Cantidad de casos de soporte GLPI solicitados relacionados con el hallazgo)* 100</t>
  </si>
  <si>
    <t>FILA_14</t>
  </si>
  <si>
    <t>3.1.1.6</t>
  </si>
  <si>
    <t>Hallazgo administrativo por diferencias en los saldos de las materias primas presentados en los aplicativos de inventarios manejados por la SGAMB y los estados financieros.
Causa: Inexistencia de actividades de control periódicas sobre los inventarios, por no contar con un sistema de información unificado que genere información confiable.</t>
  </si>
  <si>
    <t>Realizar un control de los comprobantes en Emlaze y SAE para generar una conciliación trimestral, al cierre de almacén de cada mes.</t>
  </si>
  <si>
    <t>Reportes de conciliación entre aplicativos SAE y EMLAZE</t>
  </si>
  <si>
    <t>Número de reportes trimestrales de conciliación</t>
  </si>
  <si>
    <t>FILA_15</t>
  </si>
  <si>
    <t>Realizar solicitud a la OTIC para el ajuste tecnológico a  los aplicativos EMLAZE y/o SAE que permita minimizar la diferencia de saldos en las materias primas.</t>
  </si>
  <si>
    <t>Ajuste tecnológico aplicativos EMLAZE y/o SAE</t>
  </si>
  <si>
    <t>Número de ajustes tecnológicos realizados</t>
  </si>
  <si>
    <t>FILA_16</t>
  </si>
  <si>
    <t>3.2.2.1</t>
  </si>
  <si>
    <t>Hallazgo administrativo por baja ejecución de compromisos y/o giros en tres (3) rubros de adquisición de bienes y servicios y en uno (1) de inversión en la gestión del presupuesto de gasto de la SGAMB vigencia 2024. 
Causa: Falta de seguimiento a las fechas establecidas por la OAP,  del cierre financiero para la realización oportuna de los movimientos presupuestales de los proyectos con el fin de identificar alertas y realizar acciones para prevenir y corregir las desviaciones presentadas</t>
  </si>
  <si>
    <t>En los comités trimestrales de autocontrol de la Subsecretaría Distrital de Fortalecimiento Institucional, realizar seguimiento a la ejecución de los proyectos de inversión a cargo con el fin de lograr una ejecución presupuestal por encima del 90% en compromisos y 80% en giros del proyecto 8115</t>
  </si>
  <si>
    <t>Porcentaje de ejecución en compromisos del proyecto 8115</t>
  </si>
  <si>
    <t>Número de comités de autocontrol a realizar en la vigencia a partir de junio</t>
  </si>
  <si>
    <t xml:space="preserve">Subsecretaría Distrital de Fortalecimiento Institucional </t>
  </si>
  <si>
    <t>La Subsecretaria distrital de Fortalecimiento Insituciona reporta que en el subcomité de autocontrol del mes de septiembre  hizo seguimiento a la ejecución presupuestal de los proyectos de inversión.</t>
  </si>
  <si>
    <t>FILA_17</t>
  </si>
  <si>
    <t xml:space="preserve">Hallazgo administrativo por baja ejecución de compromisos y/o giros en tres (3) rubros de adquisición de bienes y servicios y en uno (1) de inversión en la gestión del presupuesto de gasto de la SGAMB vigencia 2024. 
Causa: Ahorros en procesos contractuales, sobrantes en la legalización  de caja menor, procesos declarados desiertos, saldos en la liquidación de contratos, procesos de contratación no llevados a cabo y ahorros en el plan de austeridad que no se pudieron reorientar o reducir.
</t>
  </si>
  <si>
    <t>Realizar seguimiento quincenal a la ejecución presupuestal del presupuesto de funcionamiento.</t>
  </si>
  <si>
    <t>Seguimiento ejecución presupuestal presupuesto de funcionamiento</t>
  </si>
  <si>
    <t>Número de reuniones de seguimiento presupuestal realizadas.</t>
  </si>
  <si>
    <t xml:space="preserve"> Dirección Administrativa y Financiera</t>
  </si>
  <si>
    <t>La Dirección Administrativa y Financiera reporta que se realizaron reuniones de seguimiento a la ejecución del presupuesto de funcionamiento los días 09 y 23 de septiembre, y 3 y 21 de octubre de 2025. Se adjuntan soportes.</t>
  </si>
  <si>
    <t>FILA_18</t>
  </si>
  <si>
    <t>3.2.4.1</t>
  </si>
  <si>
    <t>Hallazgo administrativo por deficiencias en la publicación de documentos en la plataforma SECOP II.
Causa: Falta de seguimiento a la publicación oportuna, en el SECOP II, de los documentos generados en el proceso contractual.</t>
  </si>
  <si>
    <t>Realizar seguimiento mensual  de en SECOP II  la publicación de los documentos relacionados con los contratos a cargo de la Dirección Administrativa y Financiera,mediante una matriz donde se identifiquen los documentos cargados.</t>
  </si>
  <si>
    <t>Matriz de seguimiento</t>
  </si>
  <si>
    <t>Matriz de seguimiento mensual</t>
  </si>
  <si>
    <t xml:space="preserve">Dirección Administrativa y Financiera </t>
  </si>
  <si>
    <t>La Direccion Administrativa y Financiera reporta que se realizó el seguimiento mensual en SECOP II de la publicación de los documentos relacionados con los contratos a cargo de la Dirección Administrativa y Financiera. Adjuntan matriz.</t>
  </si>
  <si>
    <t>FILA_19</t>
  </si>
  <si>
    <t>Hallazgo administrativo por deficiencias en la publicación de documentos en la plataforma SECOP II.
Causa: Debilidad en el seguimiento de la documentación que se debe publicar en el Secop II.</t>
  </si>
  <si>
    <t>Realizar una mesa de seguimiento mensual para validar la correcta carga de documentos, incluyendo tanto los documentos de perfeccionamiento y ejecución del contrato, como aquellos requeridos en la etapa precontractual del proceso, como los indicados en el anexo técnico.</t>
  </si>
  <si>
    <t>Reuniones de seguimiento contractual  realizados</t>
  </si>
  <si>
    <t>Número de mesas de Seguimiento contractual</t>
  </si>
  <si>
    <t xml:space="preserve"> Oficina Consejería Distrital de Comunicaciones </t>
  </si>
  <si>
    <t xml:space="preserve">La Oficina consejeria Distrital de Comunicaciones reporta que el 14 de Octubre de 2025, se llevó a cabo la quinta mesa de seguimiento contractual en donde se abordaron los tramites pendientes en temas contractuales para el cierre de esta vigencia. </t>
  </si>
  <si>
    <t>FILA_20</t>
  </si>
  <si>
    <r>
      <t xml:space="preserve">Hallazgo administrativo por deficiencias en la publicación de documentos en la plataforma SECOP II.
</t>
    </r>
    <r>
      <rPr>
        <sz val="11"/>
        <color rgb="FF000000"/>
        <rFont val="Calibri"/>
        <family val="2"/>
        <scheme val="minor"/>
      </rPr>
      <t>Causa</t>
    </r>
    <r>
      <rPr>
        <sz val="11"/>
        <color indexed="8"/>
        <rFont val="Calibri"/>
        <family val="2"/>
        <scheme val="minor"/>
      </rPr>
      <t xml:space="preserve">: Debilidad en los mecanismos de verificación y seguimiento posterior a la aprobación de informes contractuales, lo que ha generado fallas al cargar de manera completa y oportuna los documentos de la ejecución contractual en la plataforma SECOP II. </t>
    </r>
  </si>
  <si>
    <t>Diseñar e implementar dos mecanismos de control en el proceso de publicación contractual en la plataforma SECOP II: (1) una lista de chequeo validada por el supervisor del contrato o el responsable designado, que verifique la completitud documental previa al cargue; y (2) una validación previa de formato y peso de los archivos, conforme a los lineamientos técnicos de la plataforma, que asegure que los documentos puedan ser cargados sin errores.</t>
  </si>
  <si>
    <t>Mecanismos de control implementados</t>
  </si>
  <si>
    <t>Número de mecanismos de control implementados</t>
  </si>
  <si>
    <t xml:space="preserve">Oficina Consejería Distrital de Tecnologías de la Información y las Comunicaciones </t>
  </si>
  <si>
    <t>La Oficina Consejeria Distrital  TIC reportan el diseño e implementación de dos mecanismos de control para el proceso de publicación contractual en la plataforma SECOP II: Lista de chequeo validada por el supervisor del contrato o el responsable designado, que verifique la completitud documental previa al cargue en SECOP y Correos y reuniones de equipo que permiten realizar una validación previa de formato y peso de archivos que asegure que los documentos puedan ser cargados sin errores en la plataforma SECOP.</t>
  </si>
  <si>
    <t>FILA_21</t>
  </si>
  <si>
    <t>Hallazgo administrativo por deficiencias en la publicación de documentos en la plataforma SECOP II.
Causa: Debilidades en el seguimiento a la publicación de documentos en SECOP II.</t>
  </si>
  <si>
    <t xml:space="preserve">Realizar una (1) Verificación mensual  de la contratación realizada con la información en la plataforma de datos abiertos de SECOP, solicitando a las dependencias reportar el inicio de ejecución en el SECOP II de los que esten pendientes de inicio. </t>
  </si>
  <si>
    <t>Cumplimiento verificación contratación</t>
  </si>
  <si>
    <t>Número de verificaciones realizadas</t>
  </si>
  <si>
    <t xml:space="preserve">Dirección de Contratación </t>
  </si>
  <si>
    <t>La Dirección de Contratación reporta la verificación de la contratación realizada en el mes de octubre con la información en la plataforma de datos abiertos de SECOP, solicitando a las dependencias iniciar su ejecución.</t>
  </si>
  <si>
    <t>FILA_22</t>
  </si>
  <si>
    <t>Hallazgo administrativo por deficiencias en la publicación de documentos en la plataforma SECOP II.
Causa: Ausencia de controles efectivos por parte del área responsable de supervisión del contrato, quien, en el ejercicio de sus funciones, debe velar por el seguimiento y la publicación oportuna de los documentos generados en el proceso de contratación en el SECOP II.</t>
  </si>
  <si>
    <t>Alertar de manera semanal vía email, los contratos que no tengan inicio o le falten documentos soporte no cargardos oportunamente.</t>
  </si>
  <si>
    <t>Alertas de documentación faltante o expemporánea</t>
  </si>
  <si>
    <t>(Número de Alertas enviadas/Número de contratos identificados con documentos faltantes o extemporáneos en SECOP II)*100</t>
  </si>
  <si>
    <t>La Subdirección Financiera reportaque durante el mes de octubre 2025, alertó vía correo electrónico a las diferentes partes involucradas sobre los contratos que no contaban con fecha de inicio en SECOP II, notificando que esto imposibilita adelantar la actividad de cargue de los registros presupuestales correspondientes en esta plataforma. Se adjuntan soportes</t>
  </si>
  <si>
    <t>FILA_23</t>
  </si>
  <si>
    <t>3.2.4.2</t>
  </si>
  <si>
    <t>Hallazgo administrativo por falta de liquidación dentro del término previsto en el contrato y/o ley
Causa: Deficiencias en la supervisión en cuanto al despliegue de acciones inherentes a la liquidación de los contratos, desconociendo los términos señalados para el cumplimiento de la actividad contractual.</t>
  </si>
  <si>
    <t>Realizar 1 capacitación anual sobre la supervision de contratos en donde participen los enlaces de cada ordenación del gasto.</t>
  </si>
  <si>
    <t xml:space="preserve">Capacitaciones sobre la supervision y las liquidaciones </t>
  </si>
  <si>
    <t>FILA_24</t>
  </si>
  <si>
    <t>Realizar 4 mesas de seguimiento y monitoreo a las liquidaciones según el procedimiento 4231000-PR-022 Liquidación de contrato-convenio, en donde participen los enlaces de cada ordenación del gasto.</t>
  </si>
  <si>
    <t>Porcentaje de cumplimiento de mesas seguimiento</t>
  </si>
  <si>
    <t xml:space="preserve">Número de mesas realizadas </t>
  </si>
  <si>
    <t>FILA_25</t>
  </si>
  <si>
    <t>Realizar un cronograma de liquidaciones con las dependencias en las que se materializó el hallazgo administrativo de la auditoría de la Contraloría de Bogotá, por falta de liquidación dentro del término previsto en el contrato y/o ley, para realizar el monitoreo orientado al cumplimiento del cronograma y cerrar las liquidaciones del hallazgo.</t>
  </si>
  <si>
    <t xml:space="preserve">Cumplimiento al Cronograma </t>
  </si>
  <si>
    <t>Número de liquidaciones realizadas / liquidaciones Programadas</t>
  </si>
  <si>
    <t>FILA_26</t>
  </si>
  <si>
    <t>3.2.4.3</t>
  </si>
  <si>
    <t>Hallazgo administrativo con presunta incidencia disciplinaria por fallas en la supervisión del contrato 423 de 2024
Causa: Falta de control y rigurosidad por parte de la supervisión del contrato en la verificación de la documentación soporte antes de
autorizar los pagos, en específico, se omitió validar que el cálculo de la remuneración se realizara sobre el valor base sin IVA, lo que llevó a inconsistencias en los montos facturados y pagados.</t>
  </si>
  <si>
    <t>Incluir en los estudios previos  del contrato de operación logística de eventos que se suscriba, para dar continuidad al servicio, la condición expresa de que la remuneración se calculará sobre los valores de los servicios antes de impuestos, para evitar interpretaciones contractuales divergentes.</t>
  </si>
  <si>
    <t>Contrato suscrito con cláusula de base de cálculo antes de impuestos</t>
  </si>
  <si>
    <t>Número de contratos con cláusula incluida.</t>
  </si>
  <si>
    <t>Dirección Administrativa y Financiera</t>
  </si>
  <si>
    <t>FILA_27</t>
  </si>
  <si>
    <t>3.2.4.4</t>
  </si>
  <si>
    <t>Hallazgo administrativo por mayores valores pagados por la SGAMB en la remuneración de servicios tarifarios y adicionales al tarifario del Contrato 423 de 2024
Causa: Toda la facturación de la remuneración del operador se calculó sobre el valor total de las facturas de los servicios tarifarios y los servicios no tarifarios, incluyendo impuestos (IVA e Impuesto al consumo) en lugar de aplicarse sobre la base antes de impuestos (base gravable para efectos impositivos).</t>
  </si>
  <si>
    <t>Gestionar  Notas Crédito con el operador del Contrato 423 de 2024, correspondientes a la remuneración calculada sobre valores con impuestos  hasta la fecha de finalización del contrato.</t>
  </si>
  <si>
    <t>Porcentaje de valor devuelto por Notas Crédito gestionadas para el contrato 423-2024.</t>
  </si>
  <si>
    <t>Valor total gestionado mediante Notas Crédito / Valor total estimado por devolución</t>
  </si>
  <si>
    <t>La dirección Administrativa y Financiera reporta que se gestionó la Nota Crédito con el operador del Contrato 423 de 2024 por valor de $1.111.337 de fecha 20 de octubre de 2025. Adjunta nota crédito y correo solicitud nota crédito</t>
  </si>
  <si>
    <t xml:space="preserve">2.2.1 </t>
  </si>
  <si>
    <t>Falta de identificación explícita del valor ofertado en los documentos pre-contractuales, lo que genera ambigüedad en la interpretación del porcentaje aplicable</t>
  </si>
  <si>
    <t xml:space="preserve">Solicitar mediante correo electrónico dirigido a la Dirección de Contratación (equipo evaluador), el detalle del porcentaje de administración y de los demás componentes económicos de la propuesta, antes del inicio de la etapa de ejecución del contratos de la Dirección de Reparación Integral.
</t>
  </si>
  <si>
    <t>Porcentaje de contratos con validación previa de los componentes económicos por el Comité Evaluador Financiero</t>
  </si>
  <si>
    <t>Número de contratos con validación previa por el Comité Financiero / Número total de contratos revisados × 100</t>
  </si>
  <si>
    <t>Oficina Consejería Distrital de Paz, Víctimas y Reconciliación</t>
  </si>
  <si>
    <t>La Oficina Consejeria reporta que durante el mes de octubre, no se dio inicio a contratos con porcentaje de administración bajo la supervisión de la Dirección de Reparación Integral.</t>
  </si>
  <si>
    <t>2.2.2</t>
  </si>
  <si>
    <t xml:space="preserve">Debilidad en la identificación de los tiempos establecidos para el cargue en SECOP en razón a las aprobaciones posteriores a la radicación de la documentación necesaria. </t>
  </si>
  <si>
    <t xml:space="preserve">Solicitar a la Dirección de Contratos la realización de una jornada de fortalecimiento , dirigida a los profesionales encargados del apoyo a la supervisión de la Dirección de reparación Integral, con el fin de reforzar conocimientos y buenas prácticas sobre las acciones de supervisión contractual.
</t>
  </si>
  <si>
    <t>Cumplimiento de la jornada de fortalecimiento en supervisión de contratos</t>
  </si>
  <si>
    <t>Número de jornadas de fortalecimiento realizadas / Número de jornadas programadas × 100</t>
  </si>
  <si>
    <t xml:space="preserve">Oficina Consejería Distrital de Paz, Víctimas y Reconciliación
</t>
  </si>
  <si>
    <t>Validar mensualmente por parte del equipo asesor de la Dirección de Reparación Integral mediante una matriz de seguimiento, los informes, facturas y soportes cargados en SECOP II, con el fin de garantizar la oportunidad en la gestión y el cumplimiento de los requisitos legales y contractuales.</t>
  </si>
  <si>
    <t>Porcentaje de validación mensual de informes, facturas y soportes en SECOP II por parte del equipo asesor de la DRI</t>
  </si>
  <si>
    <t>Número de validaciones mensuales realizadas en SECOP II / Número de validaciones mensuales programadas ×100</t>
  </si>
  <si>
    <t>La Oficina Consejeria Distrital de Paz, Víctimas reporta que se valido con matriz de seguimiento los informes, facturas y soportes cargados en SECOP II, con el fin de garantizar la oportunidad en la gestión y el cumplimiento de los requisitos legales y contractuales.</t>
  </si>
  <si>
    <t>2.2.3</t>
  </si>
  <si>
    <t xml:space="preserve"> Alto volumen de soportes que demuestran la ejecución del contrato que derivan en la presentación tardía de los informes. 
 </t>
  </si>
  <si>
    <t>La Oficina Consejria Distrital de Paz, Víctimas reporta que se valido con matriz de seguimiento los informes, facturas y soportes cargados en SECOP II, con el fin de garantizar la oportunidad en la gestión y el cumplimiento de los requisitos legales y contractuales. Adjuntan Matriz contratos y convenios DRI 2025.xlsx</t>
  </si>
  <si>
    <r>
      <t>La Dirección Administrativa y financiera reporta que de conformidad con el análisis realizado a partir de las cinco cotizaciones allegadas dentro del proceso, se evidencia que TEVEANDINA S.A.S. – CANAL TRECE ocupa el primer lugar en cuanto al porcentaje de remuneración, tanto para los servicios incluidos en el tarifario como para aquellos asociados a pagos a terceros o intuito personae. Incluyéndose en los estudios previos que la condición expresa que "</t>
    </r>
    <r>
      <rPr>
        <i/>
        <sz val="11"/>
        <rFont val="Calibri"/>
        <family val="2"/>
        <scheme val="minor"/>
      </rPr>
      <t>la remuneración se calculará sobre los valores de los servicios antes de impuestos, para evitar interpretaciones contractuales divergentes".</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</si>
</sst>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164" formatCode="yyyy/mm/dd"/>
    <numFmt numFmtId="165" formatCode="dd/mm/yy;@"/>
  </numFmts>
  <fonts count="12" x14ac:knownFonts="1">
    <font>
      <sz val="11"/>
      <color indexed="8"/>
      <name val="Calibri"/>
      <family val="2"/>
      <scheme val="minor"/>
    </font>
    <font>
      <sz val="11"/>
      <color rgb="FFFF0000"/>
      <name val="Calibri"/>
      <family val="2"/>
      <scheme val="minor"/>
    </font>
    <font>
      <sz val="11"/>
      <color indexed="8"/>
      <name val="Calibri"/>
      <family val="2"/>
      <scheme val="minor"/>
    </font>
    <font>
      <sz val="11"/>
      <name val="Calibri"/>
      <family val="2"/>
      <scheme val="minor"/>
    </font>
    <font>
      <sz val="11"/>
      <color indexed="8"/>
      <name val="Calibri"/>
      <family val="2"/>
    </font>
    <font>
      <b/>
      <sz val="11"/>
      <color indexed="9"/>
      <name val="Calibri"/>
      <family val="2"/>
    </font>
    <font>
      <b/>
      <sz val="9"/>
      <name val="Calibri"/>
      <family val="2"/>
    </font>
    <font>
      <b/>
      <sz val="11"/>
      <color indexed="8"/>
      <name val="Calibri"/>
      <family val="2"/>
    </font>
    <font>
      <sz val="11"/>
      <color rgb="FF000000"/>
      <name val="Calibri"/>
      <family val="2"/>
      <scheme val="minor"/>
    </font>
    <font>
      <b/>
      <sz val="11"/>
      <color indexed="9"/>
      <name val="Calibri"/>
    </font>
    <font>
      <b/>
      <sz val="11"/>
      <color indexed="8"/>
      <name val="Calibri"/>
    </font>
    <font>
      <i/>
      <sz val="11"/>
      <name val="Calibri"/>
      <family val="2"/>
      <scheme val="minor"/>
    </font>
  </fonts>
  <fills count="6">
    <fill>
      <patternFill patternType="none"/>
    </fill>
    <fill>
      <patternFill patternType="gray125"/>
    </fill>
    <fill>
      <patternFill patternType="solid">
        <fgColor indexed="9"/>
      </patternFill>
    </fill>
    <fill>
      <patternFill patternType="solid">
        <fgColor indexed="11"/>
      </patternFill>
    </fill>
    <fill>
      <patternFill patternType="solid">
        <fgColor indexed="54"/>
      </patternFill>
    </fill>
    <fill>
      <patternFill patternType="solid">
        <fgColor rgb="FF92D0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s>
  <cellStyleXfs count="5">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cellStyleXfs>
  <cellXfs count="55">
    <xf numFmtId="0" fontId="0" fillId="0" borderId="0" xfId="0"/>
    <xf numFmtId="0" fontId="0" fillId="0" borderId="1" xfId="0" applyBorder="1"/>
    <xf numFmtId="0" fontId="4" fillId="3" borderId="1" xfId="0" applyFont="1" applyFill="1" applyBorder="1" applyAlignment="1">
      <alignment vertical="center"/>
    </xf>
    <xf numFmtId="0" fontId="5" fillId="4" borderId="1" xfId="0" applyFont="1" applyFill="1" applyBorder="1" applyAlignment="1">
      <alignment horizontal="center" vertical="center"/>
    </xf>
    <xf numFmtId="165" fontId="6" fillId="5" borderId="1" xfId="0" applyNumberFormat="1" applyFont="1" applyFill="1" applyBorder="1" applyAlignment="1">
      <alignment horizontal="center" vertical="center" wrapText="1"/>
    </xf>
    <xf numFmtId="0" fontId="5" fillId="4" borderId="2" xfId="0" applyFont="1" applyFill="1" applyBorder="1" applyAlignment="1">
      <alignment horizontal="center" vertical="center"/>
    </xf>
    <xf numFmtId="164" fontId="7" fillId="2" borderId="1" xfId="0" applyNumberFormat="1" applyFont="1" applyFill="1" applyBorder="1" applyAlignment="1">
      <alignment horizontal="center" vertical="center"/>
    </xf>
    <xf numFmtId="0" fontId="0" fillId="0" borderId="0" xfId="0" applyFill="1"/>
    <xf numFmtId="0" fontId="0" fillId="0" borderId="1" xfId="0" applyFill="1" applyBorder="1" applyAlignment="1" applyProtection="1">
      <alignment vertical="center"/>
      <protection locked="0"/>
    </xf>
    <xf numFmtId="0" fontId="4" fillId="0" borderId="1" xfId="0" applyFont="1" applyFill="1" applyBorder="1" applyAlignment="1">
      <alignment horizontal="left" vertical="center" wrapText="1"/>
    </xf>
    <xf numFmtId="0" fontId="0" fillId="0" borderId="1" xfId="0" applyFill="1" applyBorder="1" applyAlignment="1" applyProtection="1">
      <alignment horizontal="justify" vertical="top"/>
      <protection locked="0"/>
    </xf>
    <xf numFmtId="0" fontId="0" fillId="0" borderId="1" xfId="0" applyFill="1" applyBorder="1" applyAlignment="1" applyProtection="1">
      <alignment horizontal="center" vertical="center"/>
      <protection locked="0"/>
    </xf>
    <xf numFmtId="0" fontId="0" fillId="0" borderId="1" xfId="0" applyFill="1" applyBorder="1" applyAlignment="1">
      <alignment horizontal="center" vertical="center" wrapText="1"/>
    </xf>
    <xf numFmtId="9" fontId="0" fillId="0" borderId="1" xfId="0" applyNumberFormat="1" applyFill="1" applyBorder="1" applyAlignment="1">
      <alignment horizontal="center" vertical="center"/>
    </xf>
    <xf numFmtId="0" fontId="0" fillId="0" borderId="1" xfId="0" applyFill="1" applyBorder="1" applyAlignment="1" applyProtection="1">
      <alignment horizontal="center" vertical="center" wrapText="1"/>
      <protection locked="0"/>
    </xf>
    <xf numFmtId="164" fontId="0" fillId="0" borderId="1" xfId="0" applyNumberFormat="1" applyFill="1" applyBorder="1" applyAlignment="1" applyProtection="1">
      <alignment horizontal="center" vertical="center"/>
      <protection locked="0"/>
    </xf>
    <xf numFmtId="0" fontId="0" fillId="0" borderId="1" xfId="0" applyFill="1" applyBorder="1" applyAlignment="1" applyProtection="1">
      <alignment horizontal="justify" vertical="justify" wrapText="1"/>
      <protection locked="0"/>
    </xf>
    <xf numFmtId="0" fontId="0" fillId="0" borderId="1" xfId="0" applyFill="1" applyBorder="1" applyAlignment="1" applyProtection="1">
      <alignment horizontal="justify" vertical="center" wrapText="1"/>
      <protection locked="0"/>
    </xf>
    <xf numFmtId="9" fontId="0" fillId="0" borderId="1" xfId="0" applyNumberFormat="1" applyFill="1" applyBorder="1" applyAlignment="1" applyProtection="1">
      <alignment horizontal="center" vertical="center"/>
      <protection locked="0"/>
    </xf>
    <xf numFmtId="0" fontId="0" fillId="0" borderId="1" xfId="0" applyFill="1" applyBorder="1" applyAlignment="1" applyProtection="1">
      <alignment horizontal="justify" vertical="center"/>
      <protection locked="0"/>
    </xf>
    <xf numFmtId="0" fontId="3" fillId="0" borderId="1" xfId="0" applyFont="1" applyFill="1" applyBorder="1" applyAlignment="1" applyProtection="1">
      <alignment vertical="center" wrapText="1"/>
      <protection locked="0"/>
    </xf>
    <xf numFmtId="164" fontId="3" fillId="0" borderId="1" xfId="0" applyNumberFormat="1" applyFont="1" applyFill="1" applyBorder="1" applyAlignment="1" applyProtection="1">
      <alignment horizontal="center" vertical="center"/>
      <protection locked="0"/>
    </xf>
    <xf numFmtId="9" fontId="0" fillId="0" borderId="1" xfId="0" applyNumberFormat="1" applyFill="1" applyBorder="1" applyAlignment="1">
      <alignment horizontal="center" vertical="center" wrapText="1"/>
    </xf>
    <xf numFmtId="9" fontId="3" fillId="0" borderId="1" xfId="0" applyNumberFormat="1" applyFont="1" applyFill="1" applyBorder="1" applyAlignment="1">
      <alignment horizontal="center" vertical="center"/>
    </xf>
    <xf numFmtId="0" fontId="3" fillId="0" borderId="1" xfId="0" applyFont="1" applyFill="1" applyBorder="1" applyAlignment="1">
      <alignment horizontal="justify" vertical="top"/>
    </xf>
    <xf numFmtId="9" fontId="3" fillId="0" borderId="1" xfId="1" applyFont="1" applyFill="1" applyBorder="1" applyAlignment="1">
      <alignment horizontal="center" vertical="center"/>
    </xf>
    <xf numFmtId="0" fontId="3" fillId="0" borderId="1" xfId="0" applyFont="1" applyFill="1" applyBorder="1" applyAlignment="1" applyProtection="1">
      <alignment horizontal="left" vertical="center" wrapText="1"/>
      <protection locked="0"/>
    </xf>
    <xf numFmtId="0" fontId="5" fillId="4" borderId="1" xfId="0" applyFont="1" applyFill="1" applyBorder="1" applyAlignment="1">
      <alignment horizontal="center" vertical="center"/>
    </xf>
    <xf numFmtId="0" fontId="0" fillId="0" borderId="1" xfId="0" applyBorder="1"/>
    <xf numFmtId="0" fontId="5" fillId="4" borderId="1" xfId="2" applyFont="1" applyFill="1" applyBorder="1" applyAlignment="1">
      <alignment horizontal="center" vertical="center"/>
    </xf>
    <xf numFmtId="0" fontId="2" fillId="0" borderId="1" xfId="2" applyBorder="1" applyAlignment="1">
      <alignment horizontal="center" vertical="center"/>
    </xf>
    <xf numFmtId="0" fontId="7" fillId="3" borderId="1" xfId="2" applyFont="1" applyFill="1" applyBorder="1" applyAlignment="1">
      <alignment vertical="center"/>
    </xf>
    <xf numFmtId="0" fontId="2" fillId="0" borderId="1" xfId="2" applyFill="1" applyBorder="1" applyAlignment="1" applyProtection="1">
      <alignment vertical="center"/>
      <protection locked="0"/>
    </xf>
    <xf numFmtId="0" fontId="2" fillId="0" borderId="1" xfId="2" applyFill="1" applyBorder="1" applyAlignment="1" applyProtection="1">
      <alignment horizontal="center" vertical="center"/>
      <protection locked="0"/>
    </xf>
    <xf numFmtId="0" fontId="2" fillId="0" borderId="1" xfId="2" applyFill="1" applyBorder="1" applyAlignment="1" applyProtection="1">
      <alignment vertical="top" wrapText="1"/>
      <protection locked="0"/>
    </xf>
    <xf numFmtId="0" fontId="2" fillId="0" borderId="1" xfId="2" applyFill="1" applyBorder="1" applyAlignment="1" applyProtection="1">
      <alignment vertical="center" wrapText="1"/>
      <protection locked="0"/>
    </xf>
    <xf numFmtId="164" fontId="2" fillId="0" borderId="1" xfId="2" applyNumberFormat="1" applyFill="1" applyBorder="1" applyAlignment="1" applyProtection="1">
      <alignment vertical="center" wrapText="1"/>
      <protection locked="0"/>
    </xf>
    <xf numFmtId="164" fontId="2" fillId="0" borderId="1" xfId="2" applyNumberFormat="1" applyFill="1" applyBorder="1" applyAlignment="1" applyProtection="1">
      <alignment vertical="center"/>
      <protection locked="0"/>
    </xf>
    <xf numFmtId="9" fontId="3" fillId="0" borderId="1" xfId="3" applyFont="1" applyFill="1" applyBorder="1" applyAlignment="1">
      <alignment horizontal="center" vertical="center"/>
    </xf>
    <xf numFmtId="0" fontId="3" fillId="0" borderId="1" xfId="2" applyFont="1" applyFill="1" applyBorder="1" applyAlignment="1" applyProtection="1">
      <alignment vertical="center" wrapText="1"/>
      <protection locked="0"/>
    </xf>
    <xf numFmtId="164" fontId="3" fillId="0" borderId="1" xfId="2" applyNumberFormat="1" applyFont="1" applyFill="1" applyBorder="1" applyAlignment="1" applyProtection="1">
      <alignment horizontal="justify" vertical="top" wrapText="1"/>
      <protection locked="0"/>
    </xf>
    <xf numFmtId="164" fontId="3" fillId="0" borderId="1" xfId="2" applyNumberFormat="1" applyFont="1" applyFill="1" applyBorder="1" applyAlignment="1" applyProtection="1">
      <alignment vertical="center" wrapText="1"/>
      <protection locked="0"/>
    </xf>
    <xf numFmtId="164" fontId="3" fillId="0" borderId="1" xfId="2" applyNumberFormat="1" applyFont="1" applyFill="1" applyBorder="1" applyAlignment="1" applyProtection="1">
      <alignment horizontal="justify" vertical="center" wrapText="1"/>
      <protection locked="0"/>
    </xf>
    <xf numFmtId="0" fontId="3" fillId="0" borderId="1" xfId="2" applyFont="1" applyFill="1" applyBorder="1" applyAlignment="1">
      <alignment horizontal="justify" vertical="top"/>
    </xf>
    <xf numFmtId="0" fontId="3" fillId="0" borderId="1" xfId="4" applyNumberFormat="1" applyFont="1" applyFill="1" applyBorder="1" applyAlignment="1" applyProtection="1">
      <alignment horizontal="center" vertical="center"/>
      <protection locked="0"/>
    </xf>
    <xf numFmtId="0" fontId="3" fillId="0" borderId="1" xfId="2" applyFont="1" applyFill="1" applyBorder="1" applyAlignment="1" applyProtection="1">
      <alignment horizontal="justify" vertical="top" wrapText="1"/>
      <protection locked="0"/>
    </xf>
    <xf numFmtId="0" fontId="3" fillId="0" borderId="1" xfId="2" applyFont="1" applyFill="1" applyBorder="1" applyAlignment="1" applyProtection="1">
      <alignment vertical="top" wrapText="1"/>
      <protection locked="0"/>
    </xf>
    <xf numFmtId="0" fontId="3" fillId="0" borderId="1" xfId="2" applyFont="1" applyFill="1" applyBorder="1" applyAlignment="1" applyProtection="1">
      <alignment horizontal="center" vertical="center"/>
      <protection locked="0"/>
    </xf>
    <xf numFmtId="164" fontId="3" fillId="0" borderId="1" xfId="2" applyNumberFormat="1" applyFont="1" applyFill="1" applyBorder="1" applyAlignment="1" applyProtection="1">
      <alignment vertical="center"/>
      <protection locked="0"/>
    </xf>
    <xf numFmtId="0" fontId="9" fillId="4" borderId="1" xfId="0" applyFont="1" applyFill="1" applyBorder="1" applyAlignment="1">
      <alignment horizontal="center" vertical="center"/>
    </xf>
    <xf numFmtId="0" fontId="0" fillId="0" borderId="1" xfId="0" applyBorder="1" applyAlignment="1">
      <alignment horizontal="center" vertical="center"/>
    </xf>
    <xf numFmtId="0" fontId="10" fillId="3" borderId="1" xfId="0" applyFont="1" applyFill="1" applyBorder="1" applyAlignment="1">
      <alignment horizontal="center" vertical="center"/>
    </xf>
    <xf numFmtId="0" fontId="0" fillId="0" borderId="1" xfId="0" applyFill="1" applyBorder="1" applyAlignment="1" applyProtection="1">
      <alignment horizontal="left" vertical="center" wrapText="1"/>
      <protection locked="0"/>
    </xf>
    <xf numFmtId="0" fontId="0" fillId="0" borderId="1" xfId="0" applyFill="1" applyBorder="1" applyAlignment="1">
      <alignment vertical="center" wrapText="1"/>
    </xf>
    <xf numFmtId="0" fontId="0" fillId="0" borderId="1" xfId="0" applyFill="1" applyBorder="1" applyAlignment="1" applyProtection="1">
      <alignment vertical="center" wrapText="1"/>
      <protection locked="0"/>
    </xf>
  </cellXfs>
  <cellStyles count="5">
    <cellStyle name="Moneda 2" xfId="4"/>
    <cellStyle name="Normal" xfId="0" builtinId="0"/>
    <cellStyle name="Normal 2" xfId="2"/>
    <cellStyle name="Porcentaje" xfId="1" builtinId="5"/>
    <cellStyle name="Porcentaje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6599" cy="559880"/>
    <xdr:pic>
      <xdr:nvPicPr>
        <xdr:cNvPr id="2" name="Picture 1" descr="Picture">
          <a:extLst>
            <a:ext uri="{FF2B5EF4-FFF2-40B4-BE49-F238E27FC236}">
              <a16:creationId xmlns:a16="http://schemas.microsoft.com/office/drawing/2014/main" id="{58F4E5FF-EB0C-45AB-8C6C-FC3078D51E7A}"/>
            </a:ext>
          </a:extLst>
        </xdr:cNvPr>
        <xdr:cNvPicPr>
          <a:picLocks noChangeAspect="1"/>
        </xdr:cNvPicPr>
      </xdr:nvPicPr>
      <xdr:blipFill>
        <a:blip xmlns:r="http://schemas.openxmlformats.org/officeDocument/2006/relationships" r:embed="rId1"/>
        <a:stretch>
          <a:fillRect/>
        </a:stretch>
      </xdr:blipFill>
      <xdr:spPr>
        <a:xfrm>
          <a:off x="0" y="0"/>
          <a:ext cx="606599" cy="55988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20"/>
  <sheetViews>
    <sheetView showGridLines="0" tabSelected="1" topLeftCell="H38" zoomScale="98" zoomScaleNormal="98" workbookViewId="0">
      <selection activeCell="Q40" sqref="Q40"/>
    </sheetView>
  </sheetViews>
  <sheetFormatPr baseColWidth="10" defaultColWidth="8.85546875" defaultRowHeight="15" x14ac:dyDescent="0.25"/>
  <cols>
    <col min="2" max="2" width="16" customWidth="1"/>
    <col min="3" max="3" width="26" customWidth="1"/>
    <col min="4" max="4" width="48" customWidth="1"/>
    <col min="5" max="5" width="74" customWidth="1"/>
    <col min="6" max="6" width="65" customWidth="1"/>
    <col min="7" max="7" width="36.7109375" customWidth="1"/>
    <col min="8" max="8" width="19" customWidth="1"/>
    <col min="9" max="9" width="32.28515625" customWidth="1"/>
    <col min="10" max="10" width="26" customWidth="1"/>
    <col min="11" max="11" width="27" customWidth="1"/>
    <col min="12" max="12" width="10" customWidth="1"/>
    <col min="13" max="13" width="22" customWidth="1"/>
    <col min="14" max="14" width="21" customWidth="1"/>
    <col min="15" max="15" width="26" customWidth="1"/>
    <col min="16" max="16" width="15.42578125" customWidth="1"/>
    <col min="17" max="17" width="47.28515625" customWidth="1"/>
    <col min="18" max="18" width="12.28515625" customWidth="1"/>
    <col min="19" max="20" width="33.7109375" customWidth="1"/>
    <col min="21" max="21" width="66.85546875" customWidth="1"/>
    <col min="22" max="22" width="33.7109375" customWidth="1"/>
    <col min="23" max="23" width="56.85546875" customWidth="1"/>
    <col min="24" max="25" width="33.7109375" customWidth="1"/>
    <col min="26" max="26" width="20.7109375" bestFit="1" customWidth="1"/>
    <col min="27" max="249" width="33.7109375" customWidth="1"/>
  </cols>
  <sheetData>
    <row r="1" spans="1:17" x14ac:dyDescent="0.25">
      <c r="B1" s="5" t="s">
        <v>104</v>
      </c>
      <c r="C1" s="5">
        <v>70</v>
      </c>
      <c r="D1" s="5" t="s">
        <v>103</v>
      </c>
    </row>
    <row r="2" spans="1:17" x14ac:dyDescent="0.25">
      <c r="B2" s="5" t="s">
        <v>102</v>
      </c>
      <c r="C2" s="5">
        <v>14251</v>
      </c>
      <c r="D2" s="5" t="s">
        <v>101</v>
      </c>
    </row>
    <row r="3" spans="1:17" x14ac:dyDescent="0.25">
      <c r="B3" s="5" t="s">
        <v>100</v>
      </c>
      <c r="C3" s="5">
        <v>1</v>
      </c>
    </row>
    <row r="4" spans="1:17" x14ac:dyDescent="0.25">
      <c r="B4" s="5" t="s">
        <v>99</v>
      </c>
      <c r="C4" s="5">
        <v>104</v>
      </c>
    </row>
    <row r="5" spans="1:17" x14ac:dyDescent="0.25">
      <c r="B5" s="5" t="s">
        <v>98</v>
      </c>
      <c r="C5" s="6">
        <v>45630</v>
      </c>
    </row>
    <row r="6" spans="1:17" x14ac:dyDescent="0.25">
      <c r="B6" s="5" t="s">
        <v>97</v>
      </c>
      <c r="C6" s="5">
        <v>1</v>
      </c>
      <c r="D6" s="5" t="s">
        <v>96</v>
      </c>
    </row>
    <row r="8" spans="1:17" x14ac:dyDescent="0.25">
      <c r="A8" s="3" t="s">
        <v>95</v>
      </c>
      <c r="B8" s="27" t="s">
        <v>94</v>
      </c>
      <c r="C8" s="28"/>
      <c r="D8" s="28"/>
      <c r="E8" s="28"/>
      <c r="F8" s="28"/>
      <c r="G8" s="28"/>
      <c r="H8" s="28"/>
      <c r="I8" s="28"/>
      <c r="J8" s="28"/>
      <c r="K8" s="28"/>
      <c r="L8" s="28"/>
      <c r="M8" s="28"/>
      <c r="N8" s="28"/>
      <c r="O8" s="28"/>
      <c r="P8" s="1"/>
      <c r="Q8" s="1"/>
    </row>
    <row r="9" spans="1:17" x14ac:dyDescent="0.25">
      <c r="A9" s="1"/>
      <c r="B9" s="1"/>
      <c r="C9" s="3">
        <v>4</v>
      </c>
      <c r="D9" s="3">
        <v>8</v>
      </c>
      <c r="E9" s="3">
        <v>20</v>
      </c>
      <c r="F9" s="3">
        <v>24</v>
      </c>
      <c r="G9" s="3">
        <v>28</v>
      </c>
      <c r="H9" s="3">
        <v>32</v>
      </c>
      <c r="I9" s="3">
        <v>36</v>
      </c>
      <c r="J9" s="3">
        <v>44</v>
      </c>
      <c r="K9" s="3">
        <v>48</v>
      </c>
      <c r="L9" s="3">
        <v>60</v>
      </c>
      <c r="M9" s="3">
        <v>64</v>
      </c>
      <c r="N9" s="3">
        <v>68</v>
      </c>
      <c r="O9" s="3">
        <v>72</v>
      </c>
      <c r="P9" s="1"/>
      <c r="Q9" s="1"/>
    </row>
    <row r="10" spans="1:17" ht="24" x14ac:dyDescent="0.25">
      <c r="A10" s="1"/>
      <c r="B10" s="1"/>
      <c r="C10" s="3" t="s">
        <v>93</v>
      </c>
      <c r="D10" s="3" t="s">
        <v>92</v>
      </c>
      <c r="E10" s="3" t="s">
        <v>91</v>
      </c>
      <c r="F10" s="3" t="s">
        <v>90</v>
      </c>
      <c r="G10" s="3" t="s">
        <v>89</v>
      </c>
      <c r="H10" s="3" t="s">
        <v>88</v>
      </c>
      <c r="I10" s="3" t="s">
        <v>87</v>
      </c>
      <c r="J10" s="3" t="s">
        <v>86</v>
      </c>
      <c r="K10" s="3" t="s">
        <v>85</v>
      </c>
      <c r="L10" s="3" t="s">
        <v>84</v>
      </c>
      <c r="M10" s="3" t="s">
        <v>83</v>
      </c>
      <c r="N10" s="3" t="s">
        <v>82</v>
      </c>
      <c r="O10" s="3" t="s">
        <v>81</v>
      </c>
      <c r="P10" s="4" t="s">
        <v>80</v>
      </c>
      <c r="Q10" s="4" t="s">
        <v>79</v>
      </c>
    </row>
    <row r="11" spans="1:17" ht="180" x14ac:dyDescent="0.25">
      <c r="A11" s="3">
        <v>1</v>
      </c>
      <c r="B11" s="1" t="s">
        <v>78</v>
      </c>
      <c r="C11" s="2">
        <v>104</v>
      </c>
      <c r="D11" s="8" t="s">
        <v>0</v>
      </c>
      <c r="E11" s="8">
        <v>203</v>
      </c>
      <c r="F11" s="9" t="s">
        <v>71</v>
      </c>
      <c r="G11" s="10" t="s">
        <v>70</v>
      </c>
      <c r="H11" s="11">
        <v>1</v>
      </c>
      <c r="I11" s="10" t="s">
        <v>77</v>
      </c>
      <c r="J11" s="12" t="s">
        <v>76</v>
      </c>
      <c r="K11" s="12" t="s">
        <v>75</v>
      </c>
      <c r="L11" s="13">
        <v>1</v>
      </c>
      <c r="M11" s="14" t="s">
        <v>66</v>
      </c>
      <c r="N11" s="15">
        <v>45658</v>
      </c>
      <c r="O11" s="15">
        <v>45961</v>
      </c>
      <c r="P11" s="23">
        <v>1</v>
      </c>
      <c r="Q11" s="24" t="s">
        <v>73</v>
      </c>
    </row>
    <row r="12" spans="1:17" ht="180" x14ac:dyDescent="0.25">
      <c r="A12" s="3">
        <v>2</v>
      </c>
      <c r="B12" s="1" t="s">
        <v>72</v>
      </c>
      <c r="C12" s="2">
        <v>104</v>
      </c>
      <c r="D12" s="8" t="s">
        <v>0</v>
      </c>
      <c r="E12" s="8">
        <v>203</v>
      </c>
      <c r="F12" s="9" t="s">
        <v>71</v>
      </c>
      <c r="G12" s="10" t="s">
        <v>70</v>
      </c>
      <c r="H12" s="11">
        <v>2</v>
      </c>
      <c r="I12" s="10" t="s">
        <v>69</v>
      </c>
      <c r="J12" s="12" t="s">
        <v>68</v>
      </c>
      <c r="K12" s="12" t="s">
        <v>67</v>
      </c>
      <c r="L12" s="13">
        <v>1</v>
      </c>
      <c r="M12" s="14" t="s">
        <v>66</v>
      </c>
      <c r="N12" s="15">
        <v>45658</v>
      </c>
      <c r="O12" s="15">
        <v>45808</v>
      </c>
      <c r="P12" s="25">
        <v>1</v>
      </c>
      <c r="Q12" s="26" t="s">
        <v>65</v>
      </c>
    </row>
    <row r="13" spans="1:17" ht="135" x14ac:dyDescent="0.25">
      <c r="A13" s="3">
        <v>3</v>
      </c>
      <c r="B13" s="1" t="s">
        <v>64</v>
      </c>
      <c r="C13" s="2">
        <v>104</v>
      </c>
      <c r="D13" s="8" t="s">
        <v>0</v>
      </c>
      <c r="E13" s="8">
        <v>203</v>
      </c>
      <c r="F13" s="9" t="s">
        <v>59</v>
      </c>
      <c r="G13" s="10" t="s">
        <v>58</v>
      </c>
      <c r="H13" s="11">
        <v>1</v>
      </c>
      <c r="I13" s="16" t="s">
        <v>63</v>
      </c>
      <c r="J13" s="17" t="s">
        <v>62</v>
      </c>
      <c r="K13" s="17" t="s">
        <v>61</v>
      </c>
      <c r="L13" s="18">
        <v>1</v>
      </c>
      <c r="M13" s="19" t="s">
        <v>54</v>
      </c>
      <c r="N13" s="15">
        <v>45658</v>
      </c>
      <c r="O13" s="15">
        <v>45995</v>
      </c>
      <c r="P13" s="25">
        <v>1</v>
      </c>
      <c r="Q13" s="26" t="s">
        <v>53</v>
      </c>
    </row>
    <row r="14" spans="1:17" ht="105" x14ac:dyDescent="0.25">
      <c r="A14" s="3">
        <v>4</v>
      </c>
      <c r="B14" s="1" t="s">
        <v>60</v>
      </c>
      <c r="C14" s="2">
        <v>104</v>
      </c>
      <c r="D14" s="8" t="s">
        <v>0</v>
      </c>
      <c r="E14" s="8">
        <v>203</v>
      </c>
      <c r="F14" s="9" t="s">
        <v>59</v>
      </c>
      <c r="G14" s="10" t="s">
        <v>58</v>
      </c>
      <c r="H14" s="11">
        <v>2</v>
      </c>
      <c r="I14" s="16" t="s">
        <v>57</v>
      </c>
      <c r="J14" s="17" t="s">
        <v>56</v>
      </c>
      <c r="K14" s="17" t="s">
        <v>55</v>
      </c>
      <c r="L14" s="11">
        <v>1</v>
      </c>
      <c r="M14" s="19" t="s">
        <v>54</v>
      </c>
      <c r="N14" s="15">
        <v>45748</v>
      </c>
      <c r="O14" s="15">
        <v>45869</v>
      </c>
      <c r="P14" s="25">
        <v>1</v>
      </c>
      <c r="Q14" s="26" t="s">
        <v>53</v>
      </c>
    </row>
    <row r="15" spans="1:17" ht="180" x14ac:dyDescent="0.25">
      <c r="A15" s="3">
        <v>5</v>
      </c>
      <c r="B15" s="1" t="s">
        <v>52</v>
      </c>
      <c r="C15" s="2">
        <v>104</v>
      </c>
      <c r="D15" s="8" t="s">
        <v>0</v>
      </c>
      <c r="E15" s="8">
        <v>203</v>
      </c>
      <c r="F15" s="9" t="s">
        <v>46</v>
      </c>
      <c r="G15" s="10" t="s">
        <v>51</v>
      </c>
      <c r="H15" s="11">
        <v>1</v>
      </c>
      <c r="I15" s="10" t="s">
        <v>50</v>
      </c>
      <c r="J15" s="20" t="s">
        <v>49</v>
      </c>
      <c r="K15" s="11" t="s">
        <v>48</v>
      </c>
      <c r="L15" s="11">
        <v>1</v>
      </c>
      <c r="M15" s="19" t="s">
        <v>41</v>
      </c>
      <c r="N15" s="15">
        <v>45689</v>
      </c>
      <c r="O15" s="15">
        <v>45777</v>
      </c>
      <c r="P15" s="23">
        <v>1</v>
      </c>
      <c r="Q15" s="24" t="s">
        <v>40</v>
      </c>
    </row>
    <row r="16" spans="1:17" ht="180" x14ac:dyDescent="0.25">
      <c r="A16" s="3">
        <v>6</v>
      </c>
      <c r="B16" s="1" t="s">
        <v>47</v>
      </c>
      <c r="C16" s="2">
        <v>104</v>
      </c>
      <c r="D16" s="8" t="s">
        <v>0</v>
      </c>
      <c r="E16" s="8">
        <v>203</v>
      </c>
      <c r="F16" s="9" t="s">
        <v>46</v>
      </c>
      <c r="G16" s="10" t="s">
        <v>45</v>
      </c>
      <c r="H16" s="11">
        <v>2</v>
      </c>
      <c r="I16" s="10" t="s">
        <v>44</v>
      </c>
      <c r="J16" s="20" t="s">
        <v>43</v>
      </c>
      <c r="K16" s="11" t="s">
        <v>42</v>
      </c>
      <c r="L16" s="11">
        <v>1</v>
      </c>
      <c r="M16" s="19" t="s">
        <v>41</v>
      </c>
      <c r="N16" s="15">
        <v>45691</v>
      </c>
      <c r="O16" s="15">
        <v>45777</v>
      </c>
      <c r="P16" s="23">
        <v>1</v>
      </c>
      <c r="Q16" s="24" t="s">
        <v>40</v>
      </c>
    </row>
    <row r="17" spans="1:17" ht="150" x14ac:dyDescent="0.25">
      <c r="A17" s="3">
        <v>7</v>
      </c>
      <c r="B17" s="1" t="s">
        <v>39</v>
      </c>
      <c r="C17" s="2">
        <v>104</v>
      </c>
      <c r="D17" s="8" t="s">
        <v>0</v>
      </c>
      <c r="E17" s="8">
        <v>203</v>
      </c>
      <c r="F17" s="9" t="s">
        <v>33</v>
      </c>
      <c r="G17" s="10" t="s">
        <v>32</v>
      </c>
      <c r="H17" s="11">
        <v>1</v>
      </c>
      <c r="I17" s="10" t="s">
        <v>38</v>
      </c>
      <c r="J17" s="11" t="s">
        <v>37</v>
      </c>
      <c r="K17" s="14" t="s">
        <v>36</v>
      </c>
      <c r="L17" s="11">
        <v>2</v>
      </c>
      <c r="M17" s="11" t="s">
        <v>28</v>
      </c>
      <c r="N17" s="21">
        <v>45691</v>
      </c>
      <c r="O17" s="21">
        <v>45989</v>
      </c>
      <c r="P17" s="23">
        <v>0.5</v>
      </c>
      <c r="Q17" s="24" t="s">
        <v>35</v>
      </c>
    </row>
    <row r="18" spans="1:17" ht="150" x14ac:dyDescent="0.25">
      <c r="A18" s="3">
        <v>8</v>
      </c>
      <c r="B18" s="1" t="s">
        <v>34</v>
      </c>
      <c r="C18" s="2">
        <v>104</v>
      </c>
      <c r="D18" s="8" t="s">
        <v>0</v>
      </c>
      <c r="E18" s="8">
        <v>203</v>
      </c>
      <c r="F18" s="9" t="s">
        <v>33</v>
      </c>
      <c r="G18" s="10" t="s">
        <v>32</v>
      </c>
      <c r="H18" s="11">
        <v>2</v>
      </c>
      <c r="I18" s="10" t="s">
        <v>31</v>
      </c>
      <c r="J18" s="11" t="s">
        <v>30</v>
      </c>
      <c r="K18" s="14" t="s">
        <v>29</v>
      </c>
      <c r="L18" s="11">
        <v>1</v>
      </c>
      <c r="M18" s="11" t="s">
        <v>28</v>
      </c>
      <c r="N18" s="21">
        <v>45705</v>
      </c>
      <c r="O18" s="21">
        <v>45838</v>
      </c>
      <c r="P18" s="23">
        <v>1</v>
      </c>
      <c r="Q18" s="24" t="s">
        <v>27</v>
      </c>
    </row>
    <row r="19" spans="1:17" ht="195" x14ac:dyDescent="0.25">
      <c r="A19" s="3">
        <v>9</v>
      </c>
      <c r="B19" s="1" t="s">
        <v>26</v>
      </c>
      <c r="C19" s="2">
        <v>104</v>
      </c>
      <c r="D19" s="8" t="s">
        <v>0</v>
      </c>
      <c r="E19" s="8">
        <v>203</v>
      </c>
      <c r="F19" s="9" t="s">
        <v>25</v>
      </c>
      <c r="G19" s="10" t="s">
        <v>24</v>
      </c>
      <c r="H19" s="11">
        <v>1</v>
      </c>
      <c r="I19" s="10" t="s">
        <v>23</v>
      </c>
      <c r="J19" s="12" t="s">
        <v>22</v>
      </c>
      <c r="K19" s="12" t="s">
        <v>21</v>
      </c>
      <c r="L19" s="22">
        <v>1</v>
      </c>
      <c r="M19" s="12" t="s">
        <v>20</v>
      </c>
      <c r="N19" s="15">
        <v>45659</v>
      </c>
      <c r="O19" s="21">
        <v>45838</v>
      </c>
      <c r="P19" s="23">
        <v>1</v>
      </c>
      <c r="Q19" s="24" t="s">
        <v>19</v>
      </c>
    </row>
    <row r="20" spans="1:17" ht="150" x14ac:dyDescent="0.25">
      <c r="A20" s="29">
        <v>1</v>
      </c>
      <c r="B20" s="30" t="s">
        <v>78</v>
      </c>
      <c r="C20" s="31">
        <v>104</v>
      </c>
      <c r="D20" s="32" t="s">
        <v>105</v>
      </c>
      <c r="E20" s="32">
        <v>41</v>
      </c>
      <c r="F20" s="33" t="s">
        <v>106</v>
      </c>
      <c r="G20" s="34" t="s">
        <v>107</v>
      </c>
      <c r="H20" s="33">
        <v>1</v>
      </c>
      <c r="I20" s="35" t="s">
        <v>108</v>
      </c>
      <c r="J20" s="35" t="s">
        <v>109</v>
      </c>
      <c r="K20" s="35" t="s">
        <v>110</v>
      </c>
      <c r="L20" s="33">
        <v>3</v>
      </c>
      <c r="M20" s="36" t="s">
        <v>111</v>
      </c>
      <c r="N20" s="37">
        <v>45839</v>
      </c>
      <c r="O20" s="37">
        <v>46163</v>
      </c>
      <c r="P20" s="38">
        <v>0.35</v>
      </c>
      <c r="Q20" s="39" t="s">
        <v>112</v>
      </c>
    </row>
    <row r="21" spans="1:17" ht="150" x14ac:dyDescent="0.25">
      <c r="A21" s="29">
        <v>2</v>
      </c>
      <c r="B21" s="30" t="s">
        <v>72</v>
      </c>
      <c r="C21" s="31">
        <v>104</v>
      </c>
      <c r="D21" s="32" t="s">
        <v>105</v>
      </c>
      <c r="E21" s="32">
        <v>41</v>
      </c>
      <c r="F21" s="33" t="s">
        <v>113</v>
      </c>
      <c r="G21" s="34" t="s">
        <v>114</v>
      </c>
      <c r="H21" s="33">
        <v>1</v>
      </c>
      <c r="I21" s="35" t="s">
        <v>115</v>
      </c>
      <c r="J21" s="35" t="s">
        <v>116</v>
      </c>
      <c r="K21" s="35" t="s">
        <v>117</v>
      </c>
      <c r="L21" s="33">
        <v>2</v>
      </c>
      <c r="M21" s="36" t="s">
        <v>28</v>
      </c>
      <c r="N21" s="37">
        <v>45812</v>
      </c>
      <c r="O21" s="37">
        <v>46022</v>
      </c>
      <c r="P21" s="38">
        <v>0.5</v>
      </c>
      <c r="Q21" s="40" t="s">
        <v>118</v>
      </c>
    </row>
    <row r="22" spans="1:17" ht="150" x14ac:dyDescent="0.25">
      <c r="A22" s="29">
        <v>3</v>
      </c>
      <c r="B22" s="30" t="s">
        <v>64</v>
      </c>
      <c r="C22" s="31">
        <v>104</v>
      </c>
      <c r="D22" s="32" t="s">
        <v>105</v>
      </c>
      <c r="E22" s="32">
        <v>41</v>
      </c>
      <c r="F22" s="33" t="s">
        <v>119</v>
      </c>
      <c r="G22" s="34" t="s">
        <v>120</v>
      </c>
      <c r="H22" s="33">
        <v>1</v>
      </c>
      <c r="I22" s="35" t="s">
        <v>121</v>
      </c>
      <c r="J22" s="35" t="s">
        <v>122</v>
      </c>
      <c r="K22" s="35" t="s">
        <v>123</v>
      </c>
      <c r="L22" s="33">
        <v>1</v>
      </c>
      <c r="M22" s="36" t="s">
        <v>28</v>
      </c>
      <c r="N22" s="37">
        <v>46023</v>
      </c>
      <c r="O22" s="37">
        <v>46081</v>
      </c>
      <c r="P22" s="38">
        <v>0</v>
      </c>
      <c r="Q22" s="40" t="s">
        <v>74</v>
      </c>
    </row>
    <row r="23" spans="1:17" ht="195" x14ac:dyDescent="0.25">
      <c r="A23" s="29">
        <v>4</v>
      </c>
      <c r="B23" s="30" t="s">
        <v>60</v>
      </c>
      <c r="C23" s="31">
        <v>104</v>
      </c>
      <c r="D23" s="32" t="s">
        <v>105</v>
      </c>
      <c r="E23" s="32">
        <v>41</v>
      </c>
      <c r="F23" s="33" t="s">
        <v>124</v>
      </c>
      <c r="G23" s="34" t="s">
        <v>125</v>
      </c>
      <c r="H23" s="33">
        <v>1</v>
      </c>
      <c r="I23" s="35" t="s">
        <v>126</v>
      </c>
      <c r="J23" s="35" t="s">
        <v>127</v>
      </c>
      <c r="K23" s="35" t="s">
        <v>128</v>
      </c>
      <c r="L23" s="33">
        <v>1</v>
      </c>
      <c r="M23" s="36" t="s">
        <v>129</v>
      </c>
      <c r="N23" s="37">
        <v>45812</v>
      </c>
      <c r="O23" s="37">
        <v>46053</v>
      </c>
      <c r="P23" s="38">
        <v>0.25</v>
      </c>
      <c r="Q23" s="40" t="s">
        <v>130</v>
      </c>
    </row>
    <row r="24" spans="1:17" ht="195" x14ac:dyDescent="0.25">
      <c r="A24" s="29">
        <v>5</v>
      </c>
      <c r="B24" s="30" t="s">
        <v>52</v>
      </c>
      <c r="C24" s="31">
        <v>104</v>
      </c>
      <c r="D24" s="32" t="s">
        <v>105</v>
      </c>
      <c r="E24" s="32">
        <v>41</v>
      </c>
      <c r="F24" s="33" t="s">
        <v>131</v>
      </c>
      <c r="G24" s="34" t="s">
        <v>132</v>
      </c>
      <c r="H24" s="33">
        <v>1</v>
      </c>
      <c r="I24" s="35" t="s">
        <v>133</v>
      </c>
      <c r="J24" s="35" t="s">
        <v>134</v>
      </c>
      <c r="K24" s="35" t="s">
        <v>135</v>
      </c>
      <c r="L24" s="33">
        <v>1</v>
      </c>
      <c r="M24" s="36" t="s">
        <v>129</v>
      </c>
      <c r="N24" s="37">
        <v>45812</v>
      </c>
      <c r="O24" s="37">
        <v>46053</v>
      </c>
      <c r="P24" s="38">
        <v>0.25</v>
      </c>
      <c r="Q24" s="40" t="s">
        <v>136</v>
      </c>
    </row>
    <row r="25" spans="1:17" ht="210" x14ac:dyDescent="0.25">
      <c r="A25" s="29">
        <v>6</v>
      </c>
      <c r="B25" s="30" t="s">
        <v>47</v>
      </c>
      <c r="C25" s="31">
        <v>104</v>
      </c>
      <c r="D25" s="32" t="s">
        <v>105</v>
      </c>
      <c r="E25" s="32">
        <v>41</v>
      </c>
      <c r="F25" s="33" t="s">
        <v>137</v>
      </c>
      <c r="G25" s="34" t="s">
        <v>138</v>
      </c>
      <c r="H25" s="33">
        <v>1</v>
      </c>
      <c r="I25" s="35" t="s">
        <v>139</v>
      </c>
      <c r="J25" s="35" t="s">
        <v>140</v>
      </c>
      <c r="K25" s="35" t="s">
        <v>141</v>
      </c>
      <c r="L25" s="33">
        <v>1</v>
      </c>
      <c r="M25" s="36" t="s">
        <v>142</v>
      </c>
      <c r="N25" s="37">
        <v>45812</v>
      </c>
      <c r="O25" s="37">
        <v>46053</v>
      </c>
      <c r="P25" s="38">
        <v>1</v>
      </c>
      <c r="Q25" s="40" t="s">
        <v>143</v>
      </c>
    </row>
    <row r="26" spans="1:17" ht="225" x14ac:dyDescent="0.25">
      <c r="A26" s="29">
        <v>7</v>
      </c>
      <c r="B26" s="30" t="s">
        <v>39</v>
      </c>
      <c r="C26" s="31">
        <v>104</v>
      </c>
      <c r="D26" s="32" t="s">
        <v>105</v>
      </c>
      <c r="E26" s="32">
        <v>41</v>
      </c>
      <c r="F26" s="33" t="s">
        <v>137</v>
      </c>
      <c r="G26" s="34" t="s">
        <v>144</v>
      </c>
      <c r="H26" s="33">
        <v>2</v>
      </c>
      <c r="I26" s="35" t="s">
        <v>145</v>
      </c>
      <c r="J26" s="35" t="s">
        <v>146</v>
      </c>
      <c r="K26" s="35" t="s">
        <v>147</v>
      </c>
      <c r="L26" s="33">
        <v>1</v>
      </c>
      <c r="M26" s="36" t="s">
        <v>129</v>
      </c>
      <c r="N26" s="37">
        <v>45809</v>
      </c>
      <c r="O26" s="37">
        <v>46163</v>
      </c>
      <c r="P26" s="38">
        <v>1</v>
      </c>
      <c r="Q26" s="40" t="s">
        <v>148</v>
      </c>
    </row>
    <row r="27" spans="1:17" ht="150" x14ac:dyDescent="0.25">
      <c r="A27" s="29">
        <v>8</v>
      </c>
      <c r="B27" s="30" t="s">
        <v>34</v>
      </c>
      <c r="C27" s="31">
        <v>104</v>
      </c>
      <c r="D27" s="32" t="s">
        <v>105</v>
      </c>
      <c r="E27" s="32">
        <v>41</v>
      </c>
      <c r="F27" s="33" t="s">
        <v>149</v>
      </c>
      <c r="G27" s="34" t="s">
        <v>150</v>
      </c>
      <c r="H27" s="33">
        <v>1</v>
      </c>
      <c r="I27" s="35" t="s">
        <v>151</v>
      </c>
      <c r="J27" s="35" t="s">
        <v>152</v>
      </c>
      <c r="K27" s="35" t="s">
        <v>141</v>
      </c>
      <c r="L27" s="33">
        <v>1</v>
      </c>
      <c r="M27" s="36" t="s">
        <v>28</v>
      </c>
      <c r="N27" s="37">
        <v>45812</v>
      </c>
      <c r="O27" s="37">
        <v>46022</v>
      </c>
      <c r="P27" s="38">
        <v>1</v>
      </c>
      <c r="Q27" s="40" t="s">
        <v>153</v>
      </c>
    </row>
    <row r="28" spans="1:17" ht="150" x14ac:dyDescent="0.25">
      <c r="A28" s="29">
        <v>9</v>
      </c>
      <c r="B28" s="30" t="s">
        <v>26</v>
      </c>
      <c r="C28" s="31">
        <v>104</v>
      </c>
      <c r="D28" s="32" t="s">
        <v>105</v>
      </c>
      <c r="E28" s="32">
        <v>41</v>
      </c>
      <c r="F28" s="33" t="s">
        <v>149</v>
      </c>
      <c r="G28" s="34" t="s">
        <v>150</v>
      </c>
      <c r="H28" s="33">
        <v>2</v>
      </c>
      <c r="I28" s="35" t="s">
        <v>154</v>
      </c>
      <c r="J28" s="35" t="s">
        <v>155</v>
      </c>
      <c r="K28" s="35" t="s">
        <v>156</v>
      </c>
      <c r="L28" s="33">
        <v>1</v>
      </c>
      <c r="M28" s="36" t="s">
        <v>28</v>
      </c>
      <c r="N28" s="37">
        <v>45809</v>
      </c>
      <c r="O28" s="37">
        <v>46163</v>
      </c>
      <c r="P28" s="38">
        <v>0</v>
      </c>
      <c r="Q28" s="41" t="s">
        <v>74</v>
      </c>
    </row>
    <row r="29" spans="1:17" ht="105" x14ac:dyDescent="0.25">
      <c r="A29" s="29">
        <v>10</v>
      </c>
      <c r="B29" s="30" t="s">
        <v>157</v>
      </c>
      <c r="C29" s="31">
        <v>104</v>
      </c>
      <c r="D29" s="32" t="s">
        <v>105</v>
      </c>
      <c r="E29" s="32">
        <v>41</v>
      </c>
      <c r="F29" s="33" t="s">
        <v>158</v>
      </c>
      <c r="G29" s="34" t="s">
        <v>159</v>
      </c>
      <c r="H29" s="33">
        <v>1</v>
      </c>
      <c r="I29" s="35" t="s">
        <v>160</v>
      </c>
      <c r="J29" s="35" t="s">
        <v>161</v>
      </c>
      <c r="K29" s="35" t="s">
        <v>162</v>
      </c>
      <c r="L29" s="33">
        <v>1</v>
      </c>
      <c r="M29" s="36" t="s">
        <v>28</v>
      </c>
      <c r="N29" s="37">
        <v>45962</v>
      </c>
      <c r="O29" s="37">
        <v>45991</v>
      </c>
      <c r="P29" s="38">
        <v>0.5</v>
      </c>
      <c r="Q29" s="40" t="s">
        <v>163</v>
      </c>
    </row>
    <row r="30" spans="1:17" ht="195" x14ac:dyDescent="0.25">
      <c r="A30" s="29">
        <v>11</v>
      </c>
      <c r="B30" s="30" t="s">
        <v>164</v>
      </c>
      <c r="C30" s="31">
        <v>104</v>
      </c>
      <c r="D30" s="32" t="s">
        <v>105</v>
      </c>
      <c r="E30" s="32">
        <v>41</v>
      </c>
      <c r="F30" s="33" t="s">
        <v>165</v>
      </c>
      <c r="G30" s="34" t="s">
        <v>166</v>
      </c>
      <c r="H30" s="33">
        <v>1</v>
      </c>
      <c r="I30" s="35" t="s">
        <v>167</v>
      </c>
      <c r="J30" s="35" t="s">
        <v>168</v>
      </c>
      <c r="K30" s="35" t="s">
        <v>169</v>
      </c>
      <c r="L30" s="33">
        <v>1</v>
      </c>
      <c r="M30" s="36" t="s">
        <v>170</v>
      </c>
      <c r="N30" s="37">
        <v>45812</v>
      </c>
      <c r="O30" s="37">
        <v>46022</v>
      </c>
      <c r="P30" s="38">
        <v>1</v>
      </c>
      <c r="Q30" s="39" t="s">
        <v>171</v>
      </c>
    </row>
    <row r="31" spans="1:17" ht="195" x14ac:dyDescent="0.25">
      <c r="A31" s="29">
        <v>12</v>
      </c>
      <c r="B31" s="30" t="s">
        <v>172</v>
      </c>
      <c r="C31" s="31">
        <v>104</v>
      </c>
      <c r="D31" s="32" t="s">
        <v>105</v>
      </c>
      <c r="E31" s="32">
        <v>41</v>
      </c>
      <c r="F31" s="33" t="s">
        <v>165</v>
      </c>
      <c r="G31" s="34" t="s">
        <v>166</v>
      </c>
      <c r="H31" s="33">
        <v>2</v>
      </c>
      <c r="I31" s="35" t="s">
        <v>173</v>
      </c>
      <c r="J31" s="35" t="s">
        <v>174</v>
      </c>
      <c r="K31" s="35" t="s">
        <v>169</v>
      </c>
      <c r="L31" s="33">
        <v>1</v>
      </c>
      <c r="M31" s="36" t="s">
        <v>28</v>
      </c>
      <c r="N31" s="37">
        <v>45812</v>
      </c>
      <c r="O31" s="37">
        <v>46022</v>
      </c>
      <c r="P31" s="38">
        <v>1</v>
      </c>
      <c r="Q31" s="40" t="s">
        <v>175</v>
      </c>
    </row>
    <row r="32" spans="1:17" ht="195" x14ac:dyDescent="0.25">
      <c r="A32" s="29">
        <v>13</v>
      </c>
      <c r="B32" s="30" t="s">
        <v>176</v>
      </c>
      <c r="C32" s="31">
        <v>104</v>
      </c>
      <c r="D32" s="32" t="s">
        <v>105</v>
      </c>
      <c r="E32" s="32">
        <v>41</v>
      </c>
      <c r="F32" s="33" t="s">
        <v>165</v>
      </c>
      <c r="G32" s="34" t="s">
        <v>166</v>
      </c>
      <c r="H32" s="33">
        <v>3</v>
      </c>
      <c r="I32" s="35" t="s">
        <v>177</v>
      </c>
      <c r="J32" s="35" t="s">
        <v>178</v>
      </c>
      <c r="K32" s="35" t="s">
        <v>179</v>
      </c>
      <c r="L32" s="33">
        <v>1</v>
      </c>
      <c r="M32" s="36" t="s">
        <v>170</v>
      </c>
      <c r="N32" s="37">
        <v>45812</v>
      </c>
      <c r="O32" s="37">
        <v>46022</v>
      </c>
      <c r="P32" s="38">
        <v>0</v>
      </c>
      <c r="Q32" s="39" t="s">
        <v>74</v>
      </c>
    </row>
    <row r="33" spans="1:17" ht="150" x14ac:dyDescent="0.25">
      <c r="A33" s="29">
        <v>14</v>
      </c>
      <c r="B33" s="30" t="s">
        <v>180</v>
      </c>
      <c r="C33" s="31">
        <v>104</v>
      </c>
      <c r="D33" s="32" t="s">
        <v>105</v>
      </c>
      <c r="E33" s="32">
        <v>41</v>
      </c>
      <c r="F33" s="33" t="s">
        <v>181</v>
      </c>
      <c r="G33" s="34" t="s">
        <v>182</v>
      </c>
      <c r="H33" s="33">
        <v>1</v>
      </c>
      <c r="I33" s="35" t="s">
        <v>183</v>
      </c>
      <c r="J33" s="35" t="s">
        <v>184</v>
      </c>
      <c r="K33" s="35" t="s">
        <v>185</v>
      </c>
      <c r="L33" s="33">
        <v>2</v>
      </c>
      <c r="M33" s="36" t="s">
        <v>170</v>
      </c>
      <c r="N33" s="37">
        <v>45839</v>
      </c>
      <c r="O33" s="37">
        <v>46022</v>
      </c>
      <c r="P33" s="38">
        <v>0.5</v>
      </c>
      <c r="Q33" s="39" t="s">
        <v>74</v>
      </c>
    </row>
    <row r="34" spans="1:17" ht="150" x14ac:dyDescent="0.25">
      <c r="A34" s="29">
        <v>15</v>
      </c>
      <c r="B34" s="30" t="s">
        <v>186</v>
      </c>
      <c r="C34" s="31">
        <v>104</v>
      </c>
      <c r="D34" s="32" t="s">
        <v>105</v>
      </c>
      <c r="E34" s="32">
        <v>41</v>
      </c>
      <c r="F34" s="33" t="s">
        <v>181</v>
      </c>
      <c r="G34" s="34" t="s">
        <v>182</v>
      </c>
      <c r="H34" s="33">
        <v>2</v>
      </c>
      <c r="I34" s="35" t="s">
        <v>187</v>
      </c>
      <c r="J34" s="35" t="s">
        <v>188</v>
      </c>
      <c r="K34" s="35" t="s">
        <v>189</v>
      </c>
      <c r="L34" s="33">
        <v>1</v>
      </c>
      <c r="M34" s="36" t="s">
        <v>170</v>
      </c>
      <c r="N34" s="37">
        <v>45839</v>
      </c>
      <c r="O34" s="37">
        <v>46022</v>
      </c>
      <c r="P34" s="38">
        <v>0.5</v>
      </c>
      <c r="Q34" s="39" t="s">
        <v>74</v>
      </c>
    </row>
    <row r="35" spans="1:17" ht="210" x14ac:dyDescent="0.25">
      <c r="A35" s="29">
        <v>16</v>
      </c>
      <c r="B35" s="30" t="s">
        <v>190</v>
      </c>
      <c r="C35" s="31">
        <v>104</v>
      </c>
      <c r="D35" s="32" t="s">
        <v>105</v>
      </c>
      <c r="E35" s="32">
        <v>41</v>
      </c>
      <c r="F35" s="33" t="s">
        <v>191</v>
      </c>
      <c r="G35" s="34" t="s">
        <v>192</v>
      </c>
      <c r="H35" s="33">
        <v>1</v>
      </c>
      <c r="I35" s="35" t="s">
        <v>193</v>
      </c>
      <c r="J35" s="35" t="s">
        <v>194</v>
      </c>
      <c r="K35" s="35" t="s">
        <v>195</v>
      </c>
      <c r="L35" s="33">
        <v>3</v>
      </c>
      <c r="M35" s="36" t="s">
        <v>196</v>
      </c>
      <c r="N35" s="37">
        <v>45809</v>
      </c>
      <c r="O35" s="37">
        <v>46022</v>
      </c>
      <c r="P35" s="38">
        <v>0.66</v>
      </c>
      <c r="Q35" s="39" t="s">
        <v>197</v>
      </c>
    </row>
    <row r="36" spans="1:17" ht="225" x14ac:dyDescent="0.25">
      <c r="A36" s="29">
        <v>17</v>
      </c>
      <c r="B36" s="30" t="s">
        <v>198</v>
      </c>
      <c r="C36" s="31">
        <v>104</v>
      </c>
      <c r="D36" s="32" t="s">
        <v>105</v>
      </c>
      <c r="E36" s="32">
        <v>41</v>
      </c>
      <c r="F36" s="33" t="s">
        <v>191</v>
      </c>
      <c r="G36" s="34" t="s">
        <v>199</v>
      </c>
      <c r="H36" s="33">
        <v>2</v>
      </c>
      <c r="I36" s="35" t="s">
        <v>200</v>
      </c>
      <c r="J36" s="35" t="s">
        <v>201</v>
      </c>
      <c r="K36" s="35" t="s">
        <v>202</v>
      </c>
      <c r="L36" s="33">
        <v>10</v>
      </c>
      <c r="M36" s="36" t="s">
        <v>203</v>
      </c>
      <c r="N36" s="37">
        <v>45811</v>
      </c>
      <c r="O36" s="37">
        <v>45961</v>
      </c>
      <c r="P36" s="38">
        <v>1</v>
      </c>
      <c r="Q36" s="42" t="s">
        <v>204</v>
      </c>
    </row>
    <row r="37" spans="1:17" ht="120" x14ac:dyDescent="0.25">
      <c r="A37" s="29">
        <v>18</v>
      </c>
      <c r="B37" s="30" t="s">
        <v>205</v>
      </c>
      <c r="C37" s="31">
        <v>104</v>
      </c>
      <c r="D37" s="32" t="s">
        <v>105</v>
      </c>
      <c r="E37" s="32">
        <v>41</v>
      </c>
      <c r="F37" s="33" t="s">
        <v>206</v>
      </c>
      <c r="G37" s="34" t="s">
        <v>207</v>
      </c>
      <c r="H37" s="33">
        <v>1</v>
      </c>
      <c r="I37" s="35" t="s">
        <v>208</v>
      </c>
      <c r="J37" s="35" t="s">
        <v>209</v>
      </c>
      <c r="K37" s="35" t="s">
        <v>210</v>
      </c>
      <c r="L37" s="33">
        <v>8</v>
      </c>
      <c r="M37" s="36" t="s">
        <v>211</v>
      </c>
      <c r="N37" s="37">
        <v>45839</v>
      </c>
      <c r="O37" s="37">
        <v>46081</v>
      </c>
      <c r="P37" s="38">
        <v>0.38</v>
      </c>
      <c r="Q37" s="42" t="s">
        <v>212</v>
      </c>
    </row>
    <row r="38" spans="1:17" ht="135" x14ac:dyDescent="0.25">
      <c r="A38" s="29">
        <v>19</v>
      </c>
      <c r="B38" s="30" t="s">
        <v>213</v>
      </c>
      <c r="C38" s="31">
        <v>104</v>
      </c>
      <c r="D38" s="32" t="s">
        <v>105</v>
      </c>
      <c r="E38" s="32">
        <v>41</v>
      </c>
      <c r="F38" s="33" t="s">
        <v>206</v>
      </c>
      <c r="G38" s="34" t="s">
        <v>214</v>
      </c>
      <c r="H38" s="33">
        <v>2</v>
      </c>
      <c r="I38" s="35" t="s">
        <v>215</v>
      </c>
      <c r="J38" s="35" t="s">
        <v>216</v>
      </c>
      <c r="K38" s="35" t="s">
        <v>217</v>
      </c>
      <c r="L38" s="33">
        <v>7</v>
      </c>
      <c r="M38" s="36" t="s">
        <v>218</v>
      </c>
      <c r="N38" s="37">
        <v>45812</v>
      </c>
      <c r="O38" s="37">
        <v>46022</v>
      </c>
      <c r="P38" s="38">
        <v>0.71</v>
      </c>
      <c r="Q38" s="43" t="s">
        <v>219</v>
      </c>
    </row>
    <row r="39" spans="1:17" ht="225" x14ac:dyDescent="0.25">
      <c r="A39" s="29">
        <v>20</v>
      </c>
      <c r="B39" s="30" t="s">
        <v>220</v>
      </c>
      <c r="C39" s="31">
        <v>104</v>
      </c>
      <c r="D39" s="32" t="s">
        <v>105</v>
      </c>
      <c r="E39" s="32">
        <v>41</v>
      </c>
      <c r="F39" s="33" t="s">
        <v>206</v>
      </c>
      <c r="G39" s="34" t="s">
        <v>221</v>
      </c>
      <c r="H39" s="33">
        <v>3</v>
      </c>
      <c r="I39" s="35" t="s">
        <v>222</v>
      </c>
      <c r="J39" s="35" t="s">
        <v>223</v>
      </c>
      <c r="K39" s="35" t="s">
        <v>224</v>
      </c>
      <c r="L39" s="33">
        <v>2</v>
      </c>
      <c r="M39" s="36" t="s">
        <v>225</v>
      </c>
      <c r="N39" s="37">
        <v>45809</v>
      </c>
      <c r="O39" s="37">
        <v>46022</v>
      </c>
      <c r="P39" s="38">
        <v>1</v>
      </c>
      <c r="Q39" s="43" t="s">
        <v>226</v>
      </c>
    </row>
    <row r="40" spans="1:17" ht="120" x14ac:dyDescent="0.25">
      <c r="A40" s="29">
        <v>21</v>
      </c>
      <c r="B40" s="30" t="s">
        <v>227</v>
      </c>
      <c r="C40" s="31">
        <v>104</v>
      </c>
      <c r="D40" s="32" t="s">
        <v>105</v>
      </c>
      <c r="E40" s="32">
        <v>41</v>
      </c>
      <c r="F40" s="33" t="s">
        <v>206</v>
      </c>
      <c r="G40" s="34" t="s">
        <v>228</v>
      </c>
      <c r="H40" s="33">
        <v>4</v>
      </c>
      <c r="I40" s="35" t="s">
        <v>229</v>
      </c>
      <c r="J40" s="35" t="s">
        <v>230</v>
      </c>
      <c r="K40" s="35" t="s">
        <v>231</v>
      </c>
      <c r="L40" s="44">
        <v>12</v>
      </c>
      <c r="M40" s="35" t="s">
        <v>232</v>
      </c>
      <c r="N40" s="37">
        <v>45809</v>
      </c>
      <c r="O40" s="37">
        <v>46163</v>
      </c>
      <c r="P40" s="38">
        <v>0.48</v>
      </c>
      <c r="Q40" s="45" t="s">
        <v>233</v>
      </c>
    </row>
    <row r="41" spans="1:17" ht="165" x14ac:dyDescent="0.25">
      <c r="A41" s="29">
        <v>22</v>
      </c>
      <c r="B41" s="30" t="s">
        <v>234</v>
      </c>
      <c r="C41" s="31">
        <v>104</v>
      </c>
      <c r="D41" s="32" t="s">
        <v>105</v>
      </c>
      <c r="E41" s="32">
        <v>41</v>
      </c>
      <c r="F41" s="33" t="s">
        <v>206</v>
      </c>
      <c r="G41" s="46" t="s">
        <v>235</v>
      </c>
      <c r="H41" s="47">
        <v>5</v>
      </c>
      <c r="I41" s="39" t="s">
        <v>236</v>
      </c>
      <c r="J41" s="39" t="s">
        <v>237</v>
      </c>
      <c r="K41" s="39" t="s">
        <v>238</v>
      </c>
      <c r="L41" s="44">
        <v>1</v>
      </c>
      <c r="M41" s="39" t="s">
        <v>28</v>
      </c>
      <c r="N41" s="48">
        <v>45839</v>
      </c>
      <c r="O41" s="48">
        <v>45991</v>
      </c>
      <c r="P41" s="38">
        <v>0.75</v>
      </c>
      <c r="Q41" s="40" t="s">
        <v>239</v>
      </c>
    </row>
    <row r="42" spans="1:17" ht="135" x14ac:dyDescent="0.25">
      <c r="A42" s="29">
        <v>23</v>
      </c>
      <c r="B42" s="30" t="s">
        <v>240</v>
      </c>
      <c r="C42" s="31">
        <v>104</v>
      </c>
      <c r="D42" s="32" t="s">
        <v>105</v>
      </c>
      <c r="E42" s="32">
        <v>41</v>
      </c>
      <c r="F42" s="33" t="s">
        <v>241</v>
      </c>
      <c r="G42" s="34" t="s">
        <v>242</v>
      </c>
      <c r="H42" s="33">
        <v>1</v>
      </c>
      <c r="I42" s="35" t="s">
        <v>243</v>
      </c>
      <c r="J42" s="35" t="s">
        <v>244</v>
      </c>
      <c r="K42" s="35" t="s">
        <v>37</v>
      </c>
      <c r="L42" s="33">
        <v>2</v>
      </c>
      <c r="M42" s="36" t="s">
        <v>232</v>
      </c>
      <c r="N42" s="37">
        <v>45809</v>
      </c>
      <c r="O42" s="37">
        <v>46163</v>
      </c>
      <c r="P42" s="38">
        <v>0.5</v>
      </c>
      <c r="Q42" s="45" t="s">
        <v>74</v>
      </c>
    </row>
    <row r="43" spans="1:17" ht="135" x14ac:dyDescent="0.25">
      <c r="A43" s="29">
        <v>24</v>
      </c>
      <c r="B43" s="30" t="s">
        <v>245</v>
      </c>
      <c r="C43" s="31">
        <v>104</v>
      </c>
      <c r="D43" s="32" t="s">
        <v>105</v>
      </c>
      <c r="E43" s="32">
        <v>41</v>
      </c>
      <c r="F43" s="33" t="s">
        <v>241</v>
      </c>
      <c r="G43" s="34" t="s">
        <v>242</v>
      </c>
      <c r="H43" s="33">
        <v>2</v>
      </c>
      <c r="I43" s="35" t="s">
        <v>246</v>
      </c>
      <c r="J43" s="35" t="s">
        <v>247</v>
      </c>
      <c r="K43" s="35" t="s">
        <v>248</v>
      </c>
      <c r="L43" s="33">
        <v>4</v>
      </c>
      <c r="M43" s="36" t="s">
        <v>232</v>
      </c>
      <c r="N43" s="37">
        <v>45809</v>
      </c>
      <c r="O43" s="37">
        <v>46163</v>
      </c>
      <c r="P43" s="38">
        <v>0.5</v>
      </c>
      <c r="Q43" s="45" t="s">
        <v>74</v>
      </c>
    </row>
    <row r="44" spans="1:17" ht="180" x14ac:dyDescent="0.25">
      <c r="A44" s="29">
        <v>25</v>
      </c>
      <c r="B44" s="30" t="s">
        <v>249</v>
      </c>
      <c r="C44" s="31">
        <v>104</v>
      </c>
      <c r="D44" s="32" t="s">
        <v>105</v>
      </c>
      <c r="E44" s="32">
        <v>41</v>
      </c>
      <c r="F44" s="33" t="s">
        <v>241</v>
      </c>
      <c r="G44" s="34" t="s">
        <v>242</v>
      </c>
      <c r="H44" s="33">
        <v>3</v>
      </c>
      <c r="I44" s="35" t="s">
        <v>250</v>
      </c>
      <c r="J44" s="35" t="s">
        <v>251</v>
      </c>
      <c r="K44" s="35" t="s">
        <v>252</v>
      </c>
      <c r="L44" s="33">
        <v>1</v>
      </c>
      <c r="M44" s="36" t="s">
        <v>232</v>
      </c>
      <c r="N44" s="37">
        <v>45809</v>
      </c>
      <c r="O44" s="37">
        <v>46163</v>
      </c>
      <c r="P44" s="38">
        <v>0</v>
      </c>
      <c r="Q44" s="45" t="s">
        <v>74</v>
      </c>
    </row>
    <row r="45" spans="1:17" ht="210" x14ac:dyDescent="0.25">
      <c r="A45" s="29">
        <v>26</v>
      </c>
      <c r="B45" s="30" t="s">
        <v>253</v>
      </c>
      <c r="C45" s="31">
        <v>104</v>
      </c>
      <c r="D45" s="32" t="s">
        <v>105</v>
      </c>
      <c r="E45" s="32">
        <v>41</v>
      </c>
      <c r="F45" s="33" t="s">
        <v>254</v>
      </c>
      <c r="G45" s="34" t="s">
        <v>255</v>
      </c>
      <c r="H45" s="33">
        <v>1</v>
      </c>
      <c r="I45" s="35" t="s">
        <v>256</v>
      </c>
      <c r="J45" s="35" t="s">
        <v>257</v>
      </c>
      <c r="K45" s="35" t="s">
        <v>258</v>
      </c>
      <c r="L45" s="33">
        <v>1</v>
      </c>
      <c r="M45" s="36" t="s">
        <v>259</v>
      </c>
      <c r="N45" s="37">
        <v>45839</v>
      </c>
      <c r="O45" s="37">
        <v>45960</v>
      </c>
      <c r="P45" s="38">
        <v>1</v>
      </c>
      <c r="Q45" s="45" t="s">
        <v>287</v>
      </c>
    </row>
    <row r="46" spans="1:17" ht="210" x14ac:dyDescent="0.25">
      <c r="A46" s="29">
        <v>27</v>
      </c>
      <c r="B46" s="30" t="s">
        <v>260</v>
      </c>
      <c r="C46" s="31">
        <v>104</v>
      </c>
      <c r="D46" s="32" t="s">
        <v>105</v>
      </c>
      <c r="E46" s="32">
        <v>41</v>
      </c>
      <c r="F46" s="33" t="s">
        <v>261</v>
      </c>
      <c r="G46" s="34" t="s">
        <v>262</v>
      </c>
      <c r="H46" s="33">
        <v>1</v>
      </c>
      <c r="I46" s="35" t="s">
        <v>263</v>
      </c>
      <c r="J46" s="35" t="s">
        <v>264</v>
      </c>
      <c r="K46" s="35" t="s">
        <v>265</v>
      </c>
      <c r="L46" s="33">
        <v>1</v>
      </c>
      <c r="M46" s="36" t="s">
        <v>259</v>
      </c>
      <c r="N46" s="37">
        <v>45811</v>
      </c>
      <c r="O46" s="37">
        <v>45960</v>
      </c>
      <c r="P46" s="38">
        <v>1</v>
      </c>
      <c r="Q46" s="45" t="s">
        <v>266</v>
      </c>
    </row>
    <row r="47" spans="1:17" ht="165" x14ac:dyDescent="0.25">
      <c r="A47" s="49">
        <v>1</v>
      </c>
      <c r="B47" s="50" t="s">
        <v>78</v>
      </c>
      <c r="C47" s="51">
        <v>104</v>
      </c>
      <c r="D47" s="11" t="s">
        <v>105</v>
      </c>
      <c r="E47" s="11">
        <v>43</v>
      </c>
      <c r="F47" s="11" t="s">
        <v>267</v>
      </c>
      <c r="G47" s="52" t="s">
        <v>268</v>
      </c>
      <c r="H47" s="11">
        <v>1</v>
      </c>
      <c r="I47" s="52" t="s">
        <v>269</v>
      </c>
      <c r="J47" s="53" t="s">
        <v>270</v>
      </c>
      <c r="K47" s="54" t="s">
        <v>271</v>
      </c>
      <c r="L47" s="18">
        <v>1</v>
      </c>
      <c r="M47" s="54" t="s">
        <v>272</v>
      </c>
      <c r="N47" s="15">
        <v>45901</v>
      </c>
      <c r="O47" s="15">
        <v>46142</v>
      </c>
      <c r="P47" s="38">
        <v>0.01</v>
      </c>
      <c r="Q47" s="39" t="s">
        <v>273</v>
      </c>
    </row>
    <row r="48" spans="1:17" ht="165" x14ac:dyDescent="0.25">
      <c r="A48" s="49">
        <v>0</v>
      </c>
      <c r="B48" s="50" t="s">
        <v>72</v>
      </c>
      <c r="C48" s="51">
        <v>104</v>
      </c>
      <c r="D48" s="11" t="s">
        <v>105</v>
      </c>
      <c r="E48" s="11">
        <v>43</v>
      </c>
      <c r="F48" s="11" t="s">
        <v>274</v>
      </c>
      <c r="G48" s="52" t="s">
        <v>275</v>
      </c>
      <c r="H48" s="11">
        <v>1</v>
      </c>
      <c r="I48" s="52" t="s">
        <v>276</v>
      </c>
      <c r="J48" s="54" t="s">
        <v>277</v>
      </c>
      <c r="K48" s="54" t="s">
        <v>278</v>
      </c>
      <c r="L48" s="18">
        <v>1</v>
      </c>
      <c r="M48" s="54" t="s">
        <v>279</v>
      </c>
      <c r="N48" s="15">
        <v>45931</v>
      </c>
      <c r="O48" s="15">
        <v>45991</v>
      </c>
      <c r="P48" s="38">
        <v>0</v>
      </c>
      <c r="Q48" s="41" t="s">
        <v>74</v>
      </c>
    </row>
    <row r="49" spans="1:17" ht="135" x14ac:dyDescent="0.25">
      <c r="A49" s="49">
        <v>3</v>
      </c>
      <c r="B49" s="50" t="s">
        <v>64</v>
      </c>
      <c r="C49" s="51">
        <v>104</v>
      </c>
      <c r="D49" s="11" t="s">
        <v>105</v>
      </c>
      <c r="E49" s="11">
        <v>43</v>
      </c>
      <c r="F49" s="11" t="s">
        <v>274</v>
      </c>
      <c r="G49" s="52" t="s">
        <v>275</v>
      </c>
      <c r="H49" s="11">
        <v>2</v>
      </c>
      <c r="I49" s="52" t="s">
        <v>280</v>
      </c>
      <c r="J49" s="53" t="s">
        <v>281</v>
      </c>
      <c r="K49" s="54" t="s">
        <v>282</v>
      </c>
      <c r="L49" s="18">
        <v>1</v>
      </c>
      <c r="M49" s="54" t="s">
        <v>279</v>
      </c>
      <c r="N49" s="15">
        <v>45901</v>
      </c>
      <c r="O49" s="15">
        <v>46142</v>
      </c>
      <c r="P49" s="38">
        <v>0.24</v>
      </c>
      <c r="Q49" s="39" t="s">
        <v>283</v>
      </c>
    </row>
    <row r="50" spans="1:17" ht="135" x14ac:dyDescent="0.25">
      <c r="A50" s="49">
        <v>4</v>
      </c>
      <c r="B50" s="50" t="s">
        <v>60</v>
      </c>
      <c r="C50" s="51">
        <v>104</v>
      </c>
      <c r="D50" s="11" t="s">
        <v>105</v>
      </c>
      <c r="E50" s="11">
        <v>43</v>
      </c>
      <c r="F50" s="11" t="s">
        <v>284</v>
      </c>
      <c r="G50" s="52" t="s">
        <v>285</v>
      </c>
      <c r="H50" s="11">
        <v>1</v>
      </c>
      <c r="I50" s="52" t="s">
        <v>280</v>
      </c>
      <c r="J50" s="53" t="s">
        <v>281</v>
      </c>
      <c r="K50" s="54" t="s">
        <v>282</v>
      </c>
      <c r="L50" s="18">
        <v>1</v>
      </c>
      <c r="M50" s="54" t="s">
        <v>279</v>
      </c>
      <c r="N50" s="15">
        <v>45901</v>
      </c>
      <c r="O50" s="15">
        <v>46142</v>
      </c>
      <c r="P50" s="38">
        <v>0.15</v>
      </c>
      <c r="Q50" s="39" t="s">
        <v>286</v>
      </c>
    </row>
    <row r="51" spans="1:17" x14ac:dyDescent="0.25">
      <c r="I51" s="7"/>
    </row>
    <row r="351002" spans="1:1" x14ac:dyDescent="0.25">
      <c r="A351002" t="s">
        <v>18</v>
      </c>
    </row>
    <row r="351003" spans="1:1" x14ac:dyDescent="0.25">
      <c r="A351003" t="s">
        <v>17</v>
      </c>
    </row>
    <row r="351004" spans="1:1" x14ac:dyDescent="0.25">
      <c r="A351004" t="s">
        <v>16</v>
      </c>
    </row>
    <row r="351005" spans="1:1" x14ac:dyDescent="0.25">
      <c r="A351005" t="s">
        <v>15</v>
      </c>
    </row>
    <row r="351006" spans="1:1" x14ac:dyDescent="0.25">
      <c r="A351006" t="s">
        <v>14</v>
      </c>
    </row>
    <row r="351007" spans="1:1" x14ac:dyDescent="0.25">
      <c r="A351007" t="s">
        <v>13</v>
      </c>
    </row>
    <row r="351008" spans="1:1" x14ac:dyDescent="0.25">
      <c r="A351008" t="s">
        <v>12</v>
      </c>
    </row>
    <row r="351009" spans="1:1" x14ac:dyDescent="0.25">
      <c r="A351009" t="s">
        <v>11</v>
      </c>
    </row>
    <row r="351010" spans="1:1" x14ac:dyDescent="0.25">
      <c r="A351010" t="s">
        <v>10</v>
      </c>
    </row>
    <row r="351011" spans="1:1" x14ac:dyDescent="0.25">
      <c r="A351011" t="s">
        <v>9</v>
      </c>
    </row>
    <row r="351012" spans="1:1" x14ac:dyDescent="0.25">
      <c r="A351012" t="s">
        <v>8</v>
      </c>
    </row>
    <row r="351013" spans="1:1" x14ac:dyDescent="0.25">
      <c r="A351013" t="s">
        <v>7</v>
      </c>
    </row>
    <row r="351014" spans="1:1" x14ac:dyDescent="0.25">
      <c r="A351014" t="s">
        <v>6</v>
      </c>
    </row>
    <row r="351015" spans="1:1" x14ac:dyDescent="0.25">
      <c r="A351015" t="s">
        <v>5</v>
      </c>
    </row>
    <row r="351016" spans="1:1" x14ac:dyDescent="0.25">
      <c r="A351016" t="s">
        <v>4</v>
      </c>
    </row>
    <row r="351017" spans="1:1" x14ac:dyDescent="0.25">
      <c r="A351017" t="s">
        <v>3</v>
      </c>
    </row>
    <row r="351018" spans="1:1" x14ac:dyDescent="0.25">
      <c r="A351018" t="s">
        <v>2</v>
      </c>
    </row>
    <row r="351019" spans="1:1" x14ac:dyDescent="0.25">
      <c r="A351019" t="s">
        <v>1</v>
      </c>
    </row>
    <row r="351020" spans="1:1" x14ac:dyDescent="0.25">
      <c r="A351020" t="s">
        <v>0</v>
      </c>
    </row>
  </sheetData>
  <mergeCells count="1">
    <mergeCell ref="B8:O8"/>
  </mergeCells>
  <dataValidations count="11">
    <dataValidation type="list" allowBlank="1" showInputMessage="1" showErrorMessage="1" errorTitle="Entrada no válida" error="Por favor seleccione un elemento de la lista" promptTitle="Seleccione un elemento de la lista" sqref="D11:D19">
      <formula1>$A$350987:$A$351006</formula1>
    </dataValidation>
    <dataValidation type="date" allowBlank="1" showInputMessage="1" errorTitle="Entrada no válida" error="Por favor escriba una fecha válida (AAAA/MM/DD)" promptTitle="Ingrese una fecha (AAAA/MM/DD)" sqref="N13:O18 N21:N34 O33:O34 O21:O29 N20:O20 N35:O50">
      <formula1>1900/1/1</formula1>
      <formula2>3000/1/1</formula2>
    </dataValidation>
    <dataValidation type="decimal" allowBlank="1" showInputMessage="1" showErrorMessage="1" errorTitle="Entrada no válida" error="Por favor escriba un número" promptTitle="Escriba un número en esta casilla" sqref="L13:L18 L21:L50">
      <formula1>-999999</formula1>
      <formula2>999999</formula2>
    </dataValidation>
    <dataValidation type="textLength" allowBlank="1" showInputMessage="1" showErrorMessage="1" errorTitle="Entrada no válida" error="Escriba un texto  Maximo 200 Caracteres" promptTitle="Cualquier contenido Maximo 200 Caracteres" sqref="K13:K18 K21:K35 K38 K40:K50">
      <formula1>0</formula1>
      <formula2>200</formula2>
    </dataValidation>
    <dataValidation type="textLength" allowBlank="1" showInputMessage="1" showErrorMessage="1" errorTitle="Entrada no válida" error="Escriba un texto  Maximo 100 Caracteres" promptTitle="Cualquier contenido Maximo 100 Caracteres" sqref="M11:M18 J13:J18 J21:J26 K39 M21:M29 K36:K37 J28:J46 M47:M50 J48">
      <formula1>0</formula1>
      <formula2>100</formula2>
    </dataValidation>
    <dataValidation type="whole" allowBlank="1" showInputMessage="1" showErrorMessage="1" errorTitle="Entrada no válida" error="Por favor escriba un número entero" promptTitle="Escriba un número entero en esta casilla" sqref="H11:H12 H15:H18 H21:H36 H38:H48 H50">
      <formula1>-999</formula1>
      <formula2>999</formula2>
    </dataValidation>
    <dataValidation type="textLength" allowBlank="1" showInputMessage="1" showErrorMessage="1" errorTitle="Entrada no válida" error="Escriba un texto  Maximo 500 Caracteres" promptTitle="Cualquier contenido Maximo 500 Caracteres" sqref="G11:G12 I13:I18 G21 I21:I27 I29 I33:I50 G47:G50">
      <formula1>0</formula1>
      <formula2>500</formula2>
    </dataValidation>
    <dataValidation type="textLength" allowBlank="1" showInputMessage="1" showErrorMessage="1" errorTitle="Entrada no válida" error="Escriba un texto  Maximo 20 Caracteres" promptTitle="Cualquier contenido Maximo 20 Caracteres" sqref="F11:F12 F20:F21 F47:F50">
      <formula1>0</formula1>
      <formula2>20</formula2>
    </dataValidation>
    <dataValidation type="decimal" allowBlank="1" showInputMessage="1" showErrorMessage="1" errorTitle="Entrada no válida" error="Por favor escriba un número" promptTitle="Escriba un número en esta casilla" sqref="E11:E50">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sqref="C11:C50">
      <formula1>0</formula1>
      <formula2>9</formula2>
    </dataValidation>
    <dataValidation type="list" allowBlank="1" showInputMessage="1" showErrorMessage="1" errorTitle="Entrada no válida" error="Por favor seleccione un elemento de la lista" promptTitle="Seleccione un elemento de la lista" sqref="D20:D50">
      <formula1>$A$351003:$A$351023</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0DC9FB20E171642AB70BBBCD6D67742" ma:contentTypeVersion="21" ma:contentTypeDescription="Crear nuevo documento." ma:contentTypeScope="" ma:versionID="cca4a4219cfdc960e93c253fc73e8b1c">
  <xsd:schema xmlns:xsd="http://www.w3.org/2001/XMLSchema" xmlns:xs="http://www.w3.org/2001/XMLSchema" xmlns:p="http://schemas.microsoft.com/office/2006/metadata/properties" xmlns:ns1="http://schemas.microsoft.com/sharepoint/v3" xmlns:ns3="0f908214-04d6-4ee8-a964-2a11dfa17b8e" xmlns:ns4="42695f52-eaea-48ca-a3e8-6ab66fc7c4fa" targetNamespace="http://schemas.microsoft.com/office/2006/metadata/properties" ma:root="true" ma:fieldsID="2f8895bd28411972e58faa2c3916d73a" ns1:_="" ns3:_="" ns4:_="">
    <xsd:import namespace="http://schemas.microsoft.com/sharepoint/v3"/>
    <xsd:import namespace="0f908214-04d6-4ee8-a964-2a11dfa17b8e"/>
    <xsd:import namespace="42695f52-eaea-48ca-a3e8-6ab66fc7c4fa"/>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element ref="ns1:_ip_UnifiedCompliancePolicyProperties" minOccurs="0"/>
                <xsd:element ref="ns1:_ip_UnifiedCompliancePolicyUIAc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Propiedades de la Directiva de cumplimiento unificado" ma:hidden="true" ma:internalName="_ip_UnifiedCompliancePolicyProperties">
      <xsd:simpleType>
        <xsd:restriction base="dms:Note"/>
      </xsd:simpleType>
    </xsd:element>
    <xsd:element name="_ip_UnifiedCompliancePolicyUIAction" ma:index="27"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908214-04d6-4ee8-a964-2a11dfa17b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695f52-eaea-48ca-a3e8-6ab66fc7c4f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0f908214-04d6-4ee8-a964-2a11dfa17b8e"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97230116-0F10-48BE-BDE9-2492977E84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908214-04d6-4ee8-a964-2a11dfa17b8e"/>
    <ds:schemaRef ds:uri="42695f52-eaea-48ca-a3e8-6ab66fc7c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1A46F7-9D3A-4B9C-9A55-BD7D1487DAA4}">
  <ds:schemaRefs>
    <ds:schemaRef ds:uri="http://schemas.microsoft.com/sharepoint/v3/contenttype/forms"/>
  </ds:schemaRefs>
</ds:datastoreItem>
</file>

<file path=customXml/itemProps3.xml><?xml version="1.0" encoding="utf-8"?>
<ds:datastoreItem xmlns:ds="http://schemas.openxmlformats.org/officeDocument/2006/customXml" ds:itemID="{E03BAE43-550F-46DC-BCFF-04A26A503092}">
  <ds:schemaRefs>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purl.org/dc/terms/"/>
    <ds:schemaRef ds:uri="http://schemas.microsoft.com/office/infopath/2007/PartnerControls"/>
    <ds:schemaRef ds:uri="http://schemas.microsoft.com/sharepoint/v3"/>
    <ds:schemaRef ds:uri="http://purl.org/dc/dcmitype/"/>
    <ds:schemaRef ds:uri="42695f52-eaea-48ca-a3e8-6ab66fc7c4fa"/>
    <ds:schemaRef ds:uri="0f908214-04d6-4ee8-a964-2a11dfa17b8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OCTUBRE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Mónica Granados</dc:creator>
  <cp:lastModifiedBy>Monica Maria Granados Cadavid</cp:lastModifiedBy>
  <dcterms:created xsi:type="dcterms:W3CDTF">2025-11-17T19:35:00Z</dcterms:created>
  <dcterms:modified xsi:type="dcterms:W3CDTF">2025-11-24T15:20:34Z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0x010100E0DC9FB20E171642AB70BBBCD6D67742</vt:lpwstr>
  </property>
</Properties>
</file>