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CRETARÍA_GENERAL ALCALDIA_MAYOR_DE_BOGOTA\INDICADORES\2026\INDICADORES DE GESTIÓN\3. Marzo\Evidencias GES_57\Documentos finales\"/>
    </mc:Choice>
  </mc:AlternateContent>
  <xr:revisionPtr revIDLastSave="0" documentId="13_ncr:1_{CA3861DE-4A5C-4734-AFED-D0D88E613774}" xr6:coauthVersionLast="47" xr6:coauthVersionMax="47" xr10:uidLastSave="{00000000-0000-0000-0000-000000000000}"/>
  <bookViews>
    <workbookView xWindow="-120" yWindow="-120" windowWidth="20730" windowHeight="11160" tabRatio="798" xr2:uid="{00000000-000D-0000-FFFF-FFFF00000000}"/>
  </bookViews>
  <sheets>
    <sheet name="Uso estratégico de Datos" sheetId="5" r:id="rId1"/>
    <sheet name="Eficiencia y colaboración organ" sheetId="6" r:id="rId2"/>
    <sheet name="Fortalecimiento de la gestión" sheetId="7" r:id="rId3"/>
    <sheet name="Atención centrada en el ciudada" sheetId="8" r:id="rId4"/>
    <sheet name="Infraestructura tecnológica" sheetId="11" r:id="rId5"/>
    <sheet name="Adopción digital" sheetId="12" r:id="rId6"/>
  </sheets>
  <definedNames>
    <definedName name="_xlnm.Print_Area" localSheetId="5">'Adopción digital'!$A$1:$R$37</definedName>
    <definedName name="_xlnm.Print_Area" localSheetId="3">'Atención centrada en el ciudada'!$A$1:$R$43</definedName>
    <definedName name="_xlnm.Print_Area" localSheetId="1">'Eficiencia y colaboración organ'!$A$1:$R$37</definedName>
    <definedName name="_xlnm.Print_Area" localSheetId="2">'Fortalecimiento de la gestión'!$A$1:$R$37</definedName>
    <definedName name="_xlnm.Print_Area" localSheetId="4">'Infraestructura tecnológica'!$A$1:$R$183</definedName>
    <definedName name="_xlnm.Print_Area" localSheetId="0">'Uso estratégico de Datos'!$A$1:$R$43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3" i="7" l="1"/>
  <c r="K41" i="11" l="1"/>
  <c r="K35" i="11"/>
  <c r="K29" i="11"/>
  <c r="K23" i="11"/>
  <c r="K47" i="11"/>
  <c r="K24" i="12"/>
  <c r="K17" i="12"/>
  <c r="K17" i="11"/>
  <c r="K29" i="8"/>
  <c r="K23" i="8"/>
  <c r="K17" i="8"/>
  <c r="K23" i="6"/>
  <c r="K17" i="6"/>
  <c r="K17" i="7"/>
  <c r="K29" i="5"/>
  <c r="K23" i="5" l="1"/>
  <c r="J21" i="12" l="1"/>
  <c r="J15" i="12"/>
  <c r="J39" i="11"/>
  <c r="J45" i="11"/>
  <c r="J33" i="11"/>
  <c r="J27" i="11"/>
  <c r="J21" i="11"/>
  <c r="J15" i="11"/>
  <c r="J27" i="8"/>
  <c r="J21" i="8"/>
  <c r="J15" i="8"/>
  <c r="J21" i="7"/>
  <c r="J15" i="7"/>
  <c r="J19" i="6" l="1"/>
  <c r="J18" i="6"/>
  <c r="J15" i="6"/>
  <c r="J25" i="6"/>
  <c r="J24" i="6"/>
  <c r="J21" i="6"/>
  <c r="J31" i="5"/>
  <c r="J30" i="5"/>
  <c r="J27" i="5"/>
  <c r="J25" i="5"/>
  <c r="J24" i="5"/>
  <c r="J21" i="5"/>
  <c r="J19" i="5"/>
  <c r="J18" i="5"/>
  <c r="J15" i="5"/>
  <c r="J23" i="12"/>
  <c r="J24" i="12" s="1"/>
  <c r="J18" i="12"/>
  <c r="J17" i="12"/>
  <c r="J47" i="11"/>
  <c r="J41" i="11"/>
  <c r="J35" i="11"/>
  <c r="J29" i="11"/>
  <c r="J23" i="11"/>
  <c r="J17" i="11"/>
  <c r="J29" i="8"/>
  <c r="J23" i="8"/>
  <c r="J17" i="8"/>
  <c r="J23" i="7"/>
  <c r="J17" i="7"/>
  <c r="J23" i="6"/>
  <c r="J17" i="6"/>
  <c r="J29" i="5"/>
  <c r="J23" i="5"/>
</calcChain>
</file>

<file path=xl/sharedStrings.xml><?xml version="1.0" encoding="utf-8"?>
<sst xmlns="http://schemas.openxmlformats.org/spreadsheetml/2006/main" count="553" uniqueCount="160">
  <si>
    <t>PROCESO</t>
  </si>
  <si>
    <t>Direccionamiento estratégico</t>
  </si>
  <si>
    <t>CÓDIGO</t>
  </si>
  <si>
    <t>4204000-FT-1138</t>
  </si>
  <si>
    <t>PROCEDIMIENTO</t>
  </si>
  <si>
    <t>Elaboración y seguimiento del Plan estratégico de TI basado en la arquitectura empresarial de TI</t>
  </si>
  <si>
    <t>VERSIÓN</t>
  </si>
  <si>
    <t>03</t>
  </si>
  <si>
    <t>FORMATO</t>
  </si>
  <si>
    <t>Seguimiento Trimestral PETI</t>
  </si>
  <si>
    <r>
      <rPr>
        <b/>
        <sz val="14"/>
        <color rgb="FF000000"/>
        <rFont val="Arial"/>
        <family val="2"/>
      </rPr>
      <t>PLAN ESTRATÉGICO DE TECNOLOGÍA DE INFORMACIÓN  PETI 2025 - 2027</t>
    </r>
    <r>
      <rPr>
        <b/>
        <u/>
        <sz val="14"/>
        <color rgb="FFA6A6A6"/>
        <rFont val="Arial"/>
        <family val="2"/>
      </rPr>
      <t xml:space="preserve">
</t>
    </r>
    <r>
      <rPr>
        <b/>
        <sz val="14"/>
        <color rgb="FF000000"/>
        <rFont val="Arial"/>
        <family val="2"/>
      </rPr>
      <t>VIGENCIA 2026</t>
    </r>
    <r>
      <rPr>
        <b/>
        <u/>
        <sz val="14"/>
        <color rgb="FFA6A6A6"/>
        <rFont val="Arial"/>
        <family val="2"/>
      </rPr>
      <t xml:space="preserve">
</t>
    </r>
    <r>
      <rPr>
        <b/>
        <sz val="14"/>
        <color rgb="FF000000"/>
        <rFont val="Arial"/>
        <family val="2"/>
      </rPr>
      <t>PROGRAMACIÓN / EJECUCIÓN 
SEGUIMIENTO PRIMER TRIMESTRE</t>
    </r>
  </si>
  <si>
    <t>No</t>
  </si>
  <si>
    <t>Objetivo Estratégico al que aporta</t>
  </si>
  <si>
    <t>Responsable /
Dependencia</t>
  </si>
  <si>
    <t>Proyectos de TI / Hitos Importantes a Desarrollar</t>
  </si>
  <si>
    <t xml:space="preserve">Meta Cuatrienio </t>
  </si>
  <si>
    <t>Ejecución Acumulada a Dic. 2025</t>
  </si>
  <si>
    <t>Programación / Ejecución</t>
  </si>
  <si>
    <t>Avances de cada Proyecto de TI/ Hito / Observaciones</t>
  </si>
  <si>
    <t>Avances de cada Proyecto de TI / Hito / Observaciones</t>
  </si>
  <si>
    <t>Fecha Inicio</t>
  </si>
  <si>
    <t>Fecha Fin</t>
  </si>
  <si>
    <t>1er Trim</t>
  </si>
  <si>
    <t>2do Trim</t>
  </si>
  <si>
    <t>3er Trim</t>
  </si>
  <si>
    <t>4to Trim</t>
  </si>
  <si>
    <t>Nombre del Proyecto de TI</t>
  </si>
  <si>
    <t>Fortalecer las capacidades institucionales para la implementación de las políticas de gestión y desempeño con el fin de generar valor público, contribuir a la solución de los retos de ciudad y promover la participación ciudadana.</t>
  </si>
  <si>
    <t>ARLETH PATRICIA SAURITH CONTRERAS / 
OFICINA DE TECNOLOGÍAS DE LA INFORMACIÓN Y LAS COMUNICACIONES</t>
  </si>
  <si>
    <t>Programado</t>
  </si>
  <si>
    <t>Ejecutado</t>
  </si>
  <si>
    <t>Presupuesto asociado vigencia actual</t>
  </si>
  <si>
    <t>Presupuesto Inicial</t>
  </si>
  <si>
    <t>Presupuesto Programado Actual</t>
  </si>
  <si>
    <t>Ejecutado / Comprometido</t>
  </si>
  <si>
    <t>Girado</t>
  </si>
  <si>
    <t>Implementación y fortalecimiento de tecnológicas emergentes (implementación y uso de IA)</t>
  </si>
  <si>
    <t>Nombre Elaboró:</t>
  </si>
  <si>
    <t>Dependencia:</t>
  </si>
  <si>
    <t>Nombre del Jefe Dependencia:</t>
  </si>
  <si>
    <t>Fecha:</t>
  </si>
  <si>
    <t>Modernización y Gobierno del Ecosistema de Sistemas de Información</t>
  </si>
  <si>
    <t>4 procesos</t>
  </si>
  <si>
    <t>1 proceso (Sistema Pandora – Módulo Contratación)</t>
  </si>
  <si>
    <t>1 repositorio actualizado</t>
  </si>
  <si>
    <t>Conservación y Preservación Digital (IA para descripción Documental, automatización de Asistencia Técnica Archivística, Implementar la Fase I del proyecto de preservación digital)</t>
  </si>
  <si>
    <t>Proyecto de preservación digital implementado</t>
  </si>
  <si>
    <t>Estrategia de Innovación Abierta - Retos GovTech (Canales de Denuncia, Expedientes Contractuales)</t>
  </si>
  <si>
    <t>2
Pilotos Implementados</t>
  </si>
  <si>
    <t>Despliegue y mantenimiento al mínimo viable del el Portal transaccional de servicio a la ciudadanía de la Alcaldía Mayor de Bogotá</t>
  </si>
  <si>
    <t>Modelo de operación integral de la red cade</t>
  </si>
  <si>
    <t>Fortalecimiento de los Canales Digitales (Fase 3 BTE con IA “100% de las entidades + capa de seguridad”; puesta en marcha de la Herramienta para la evaluación y el valor del servicio a la atención ciudadana – HEVA”)</t>
  </si>
  <si>
    <t>Durante este periodo se generó una nueva versión del algoritmo en lenguaje python para identificar y clasificar las PQRSD de Bogotá te Escucha (BTE) relacionadas con temas de corrupción, a partir de las definiciones entregadas por la Subdirección de Fortalecimiento Institucional.
Se aprovisiona el ambiente de certificación en la infraestructura de la SGAB para la herramienta de Seguimiento, Acompañamiento y Evaluación del Servicio a la Ciudadanía (HEVA).</t>
  </si>
  <si>
    <t>Modernización y Gobierno del Ecosistema de Soluciones TI</t>
  </si>
  <si>
    <t>Gobernanza Cloud</t>
  </si>
  <si>
    <t>Fortalecimiento de la Arquitectura de Interoperabilidad (bus de sericios)</t>
  </si>
  <si>
    <t>Fortalecimiento de la Seguridad Digital</t>
  </si>
  <si>
    <t>Plan de Recuperación ante Desastre - Fase II</t>
  </si>
  <si>
    <t>Se realizó presentación del anexo técnico de la Fase 2 del DRP
Se han adelantado la elaboración del Anexo Técnico del proceso de licitación para Implementar la segunda fase del Plan de Recuperación de Desastres (DRP) en la nube para los servicios críticos priorizados que actualmente operan en infraestructura On-Premise, con el propósito de fortalecer la protección de la información y garantizar la continuidad operativa de la Secretaría General de la Alcaldía Mayor de Bogotá D.C., ante la ocurrencia de eventos de contingencia, además se realizó presentación del anexo técnico a la jefe de la oficina TIC, a la oficial de seguridad y el arquitecto de nube, para que dieran sus observaciones.  La oficial de seguridad y el arquitecto de nube, realizaron observaciones al del Anexo Técnico del proceso de licitación para Implementar la segunda fase del Plan de Recuperación de Desastres (DRP) en la nube para los servicios críticos priorizados que actualmente operan en infraestructura On-Premise y se envía al grupo de sistemas de información para que revisan lo pertinente y poder realizar los ajustes necesarios, posteriormente se genera la versión 2.0 del documento, con el cual se inicia el proceso de estudio de mercado.</t>
  </si>
  <si>
    <t>Centro Operaciones de Seguridad 
SOC</t>
  </si>
  <si>
    <t>Cultura institucional en seguridad (Prevención de phishing, malware e ingeniería social, etc.)</t>
  </si>
  <si>
    <t>Cultura y competencias en tecnologías emergentes (IA, Datos)</t>
  </si>
  <si>
    <t>1
Modelo Implementado</t>
  </si>
  <si>
    <t>Documentos  borrador "Procedimiento de Gestión de Datos Maestros y Definición de Roles y Responsabilidades " y  "Formato único para Gestión de datos - 
Creación, Actualización y Eliminación"</t>
  </si>
  <si>
    <t>20% 
INFORME DEL DIAGNÓSTICO E IDENTIFICACIÓN DE NECESIDADES</t>
  </si>
  <si>
    <t>20% 
PLANEACIÓN DE RECURSOS QUE SE REQUIEREN PARA DESARROLLAR EL PROYECTO</t>
  </si>
  <si>
    <t>30%
INFORME DE AVANCE DEL  DESARROLLO E IMPLEMENTACIÓN DEL PROYECTO</t>
  </si>
  <si>
    <t>30%
INFORME FINAL DE  DESARROLLO E IMPLEMENTACIÓN DEL PROYECTO</t>
  </si>
  <si>
    <t>1 Modelo operativo de Gobierno de Datos implementado</t>
  </si>
  <si>
    <t>10% 
INFORME DEL DIAGNÓSTICO E IDENTIFICACIÓN DE NECESIDADES</t>
  </si>
  <si>
    <t>35%
INFORME DE AVANCE DEL  DESARROLLO E IMPLEMENTACIÓN DEL PROYECTO</t>
  </si>
  <si>
    <t>35%
INFORME FINAL DE  DESARROLLO E IMPLEMENTACIÓN DEL PROYECTO</t>
  </si>
  <si>
    <t>Fortalecimiento de la Gestión y análisis de datos
(según necesidades viabilizadas de las áreas involucradas durante el período)</t>
  </si>
  <si>
    <t>Gestión de datos y análisis (DWH, Tableros de Control, ETL, Portal datos para Transparencia)</t>
  </si>
  <si>
    <t>1. Portal de datos para la transparencia  implementado y con mejoras 
2. Implementación de  procesos de ETL, uso de Inteligencia Artificial para la Gestión de Datos, almacenamiento en el DataWarehouse y visualización a través de tableros de control.</t>
  </si>
  <si>
    <t>Informes del Fortalecimiento de la Gestión y análisis de datos</t>
  </si>
  <si>
    <t xml:space="preserve">25%
Informe trimestral de la gestión y análisis de datos
(DWH, Tableros de Control, ETL, Portal datos para Transparencia) </t>
  </si>
  <si>
    <t xml:space="preserve">Informes de  implementación de Inteligencia Artificial </t>
  </si>
  <si>
    <t>Durante el período de seguimiento se realizaron las siguientes actividades:
-	Se realiza el acompañamiento técnico en la implementación del ambiente de certificación y producción del modelo de IA para respuestas a las PQRDs en Bogotá Te Escucha, alojada en la infraestructura de nube de la SGAB.
-	El agente conversacional sobre el MIPG: Se entrega el desarrollo del agente conversacional basado en modelos de lenguaje (LLM) o IA en la nube de Azure, que brinde respuestas contextualizadas sobre el Modelo Integrado de Planeación y Gestión (MIPG) y temas institucionales, apoyado en documentación oficial y fuentes validadas. Este agente de IA estará embebido en el micrositio de la SGAMB y será desarrollado completamente con talento humano e infraestructura tecnológica institucional.</t>
  </si>
  <si>
    <t>Implementación de Inteligencia artificial en los procesos que se requieran</t>
  </si>
  <si>
    <t>25%
Informe trimestral de aplicación de Inteligencia artificial</t>
  </si>
  <si>
    <t>25%
Informe trimestral de ajustes, mejoras realizadas a los Sistemas de Información de la Entidad y nuevos desarrollos</t>
  </si>
  <si>
    <t>Gobierno del repositorio de Arquitectura Empresarial</t>
  </si>
  <si>
    <t>10%
Diagnóstico necesidad</t>
  </si>
  <si>
    <t>30%
Adquisión del soporte y mantenimiento</t>
  </si>
  <si>
    <t>30%
Informe del Repositorio actualizado</t>
  </si>
  <si>
    <t>Implementación de la fase definida para el 2026 de conservación y preservación digital</t>
  </si>
  <si>
    <t>40%
INFORME DE AVANCE DEL  DESARROLLO E IMPLEMENTACIÓN DEL PROYECTO</t>
  </si>
  <si>
    <t>40%
INFORME FINAL DE  DESARROLLO E IMPLEMENTACIÓN DEL PROYECTO</t>
  </si>
  <si>
    <t>No Aplica</t>
  </si>
  <si>
    <t>Contrato 810-2025
"Realizar el diagnóstico de los Fondos y Colecciones Documentales Digitales y sus medios de almacenamiento en el Archivo General de Bogotá el diagnóstico de la produccion electronica de documentos historicos en 12 entidades del Distrito y la definicón de la Arquitectura Tecnológica para soportar el proyecto de preservación digital en el marco del proyecto de Fortalecimiento del acceso y difusión de la memoria histórica y del patrimonio documental de Bogotá D.C"
Contrato 910‑2025
Se ejecutó la consultoría especializada para el diseño, desarrollo, implementación de software que automatice los procesos de 2 líneas de operación de la Subdirección de Sistema Distrital de Archivos de Bogotá SSDA
Contrato  1220-2025: Elaborar un diagnóstico especializado para el análisis y evaluacion del uso de inteligencia artificial (IA) para la gestión del patrimonio documental del fondo documental Concejo de Bogota en la Dirección Distrital de Archivo de Bogota</t>
  </si>
  <si>
    <t>Evolución del Despliegue, mantenimiento y mejora del Portal transaccional de servicio a la ciudadanía de la Alcaldía Mayor de Bogotá</t>
  </si>
  <si>
    <t>Evolución del  Producto Mínimo Viable “CMS, interoperabilidad y autenticación federada y descentralizada”</t>
  </si>
  <si>
    <t>Portal transaccional de servicio a la ciudadanía de la Alcaldía Mayor de Bogotá</t>
  </si>
  <si>
    <t>25%
Informe de avance de la evolución del Producto Mínimo Viable del Portal transaccional</t>
  </si>
  <si>
    <t>Módulo implementado de Gestión de Personal</t>
  </si>
  <si>
    <t xml:space="preserve">Implementación del Módulo de Gestión de Personal vinculado a la plataforma Unificada de Servicios de la Red CADE </t>
  </si>
  <si>
    <t xml:space="preserve">10%
INFORME DEL DIAGNÓSTICO E IDENTIFICACIÓN DE NECESIDADES
</t>
  </si>
  <si>
    <t>30
INFORME DE AVANCE DEL  DESARROLLO E IMPLEMENTACIÓN DEL PROYECTO</t>
  </si>
  <si>
    <t>Durante el primer trimestre de 2026 se realizó la estruturación  del anexo técnico y realización de evento de cotización para realizar el estudio de mercado del módulo de Gestión de Personal.</t>
  </si>
  <si>
    <t>Fase II  "Bogotá Te Escucha" con IA implementada</t>
  </si>
  <si>
    <t>Mantenimiento y mejora a los canales digitales</t>
  </si>
  <si>
    <t>Mejoras a los canales digitales</t>
  </si>
  <si>
    <t xml:space="preserve">25%
Informe trimestral de mejoras realizadas a los canales digitales </t>
  </si>
  <si>
    <t>Mantener actualizadas el 100% de las plataformas tecnológicas</t>
  </si>
  <si>
    <t>Informes de avances de las Plataformas (Cuando aplique para el período)</t>
  </si>
  <si>
    <t>25%
Informes de avances de las Plataformas</t>
  </si>
  <si>
    <t>Se revisa la versión inicial del anexo técnico para la implementación del proyecto de transformación digital en la vigencia 2026, mediante el proceso de contratación que tiene como objetivo desarrollar e  implementar el modelo operativo de Gobierno de Datos en la  Secretaría General de la Alcaldía Mayor de Bogotá, así como la definición de la arquitectura de la solución tecnológica que lo soporte, de conformidad con los lineamientos del Ministerio de Tecnologías de la Información y las Comunicaciones (MinTIC) y los estándares vigentes (DAMA-DMBOK, ISO/IEC 38505-1).  Además, se realizó la validación de las hojas de ruta que dejó el ejercicio de Arquitectura Empresarial (2025) en los componentes de infraestructura de datos y la medición de madurez dispuesta por la Consejería Distrital de TIC, para incluir dentro del anexo técnico del proceso de contratación.</t>
  </si>
  <si>
    <t>ERIKA TATIANA QUINTERO QUINTERO
FANNY GONZÁLEZ RODRÍGUEZ
ALBA LUCÍA CARRILLO SALINAS</t>
  </si>
  <si>
    <t>Oficina de Tecnologías de la Información
 y las Comunicaciones</t>
  </si>
  <si>
    <t>ARLETH PATRICIA SAURITH CONTRERAS</t>
  </si>
  <si>
    <t>15 de abril de 2026</t>
  </si>
  <si>
    <t xml:space="preserve">Durante el Primer Trimestre de 2026 se llevaron a cabo las siguientes actividades:
Fortalecimiento DATAWAREHOUSE  - DWH
Se realizó la construcción de la ETL para con los procesos de carga del archivo unificado del PAA distrito 2026 y sus dimensiones en el DWH, se apoyó construyendo tablas en DWH para almacenar los datos PAA distrito 2026, se diseñó de un modelo relacional que permite la consulta y visualización del tablero del PAA distrito 2026, se desarrolló de flujos de procesos para descargar, mover, descomprimir y limpiar cada uno de los archivos PAA de las entidades del distrito 2026, haciendo uso de la IA desde Power Automate, se realiza a través de Power Query la consolidación, transformación y limpieza de datos de los 76 documentos de las entidades del distrito PAA 2026.
Durante este periodo se generó una nueva versión del algoritmo en lenguaje python para identificar y clasificar las PQRSD de Bogotá te Escucha (BTE) relacionadas con temas de corrupción, a partir de las definiciones entregadas por la Subdirección de Fortalecimiento Institucional.
Se apoyó en la construcción de la ETL visual studio para con los procesos de carga del archivo actores procesos jurídicos.
Se creó una ETL que aprovisiona la información del mapa de inversiones en el DWH y disponibilidad del portal transaccional.
Se diseñó y desarrolló del modelo semántico “Secretaria General en datos”.  del “nivel de madurez de entidades del distrito”, y “Entornos que Conectan”.
Portal “Datos para la Transparencia”
-	Se mantiene la operación del Portal de Datos para la Transparencia, garantizando su disponibilidad, continuidad y funcionamiento adecuado para la ciudadanía. 
-	Se mantiene el portal de Mapa de inversiones integrándolo con GAB para crear una sincronización entre sitios
-	Se avanza en el desarrollo del cms (gestor de contenidos) que se encuentra en fase de pruebas funcionales y se desarrolló espacio para la rendición de cuentas de la vigencia 2025.
-	
Toneladas que unen 
-	Se crea un nuevo sitio propone una competencia positiva entre localidades basada en la apropiación de un mayor número de personas sobre el servicio de los ecopuntos y contrastará ese conocimiento frente a la disminución de voluminosos recogidos en calle y el aumento de toneladas recolectadas en los ecopuntos. 
-	Se ajustan los indicadores del sistema, y se mantiene actualizado el sitio de monitoreo. https://bogota.gov.co/toneladas-que-unen
Entornos que conectan
Creación del tablero “Entornos que Conectan”, acorde a la necesidad de la secretaria privada de la Secretaria General de la Alcaldía Mayor de Bogotá.
Secretaria General en Datos
Creación del mockup del tablero de secretaria general en datos, dimensión 2, en los siguientes temas:
-	Canales de interacción de la Red CADE con la ciudadanía.
-	Bogotá Te Escucha (BTE)
-	Red CADE
-	Línea 195
Nivel de Madurez de Entidades del Distrito
Creación del tablero “nivel de madurez de entidades del distrito”, de acuerdo a la solicitud de la Oficina Consejería Distrital de Tecnologías de la Información y las Comunicaciones.
</t>
  </si>
  <si>
    <t xml:space="preserve">Durante el primer trimestre de 2026 se logró en forma general lo siguiente:
Brindar soporte y mantenimiento a las páginas web y sistemas de información de la Secretaría General a continuación relacionados:
PORTALES
- Sede Electronica 
- Servicio HUMANAPP
- Portal Archivo de Bogotá.
- Portal del Observatorio de Víctimas del Conflicto Armado
- Portal Servicios Ciudadanos
- Portal transaccional
- Portal Bogotá Capital Digital
SISTEMAS DE INFORMACIÓN
- SAT Web
- Registro Distrital
- SIAB – El Cofre
- Sistema Bogotá te escucha - BTE
- Sistema de Gestión Documental -  SIGA
- Nomina – Perno
- Sistema de Gestion Contractual
- Sistema de Presupuesto – SIPRES
- Sistema Globo
- PANDORA – Contratación y Gestion Calidad
- Sistema Hoja de Vida Vehículos 
- Inventarios SAI y SAE
- Contabilidad – Limay
</t>
  </si>
  <si>
    <t>En el marco del Plan Distrital de Desarrollo “Bogotá Camina Segura” la Secretaría General en la vigencia 2026 avanzó en:  
1. Se han adelantado las acciones previas para el proceso contractual de Soporte y actualización del Licenciamiento de la herramienta de arquitectura empresarial.
2. Se realizaron jornadas de validación del repositorio de Arquitectura Empresarial, con el objetivo de verificar la consistencia, completitud y trazabilidad de la información que servirá de línea base para mantener el repositorio en adelante, se realizó la validación de procesos utilizada para la documentación y modelamiento de la arquitectura institucional, garantizando su consistencia con los resultados obtenidos.  Se efectuó la presentación de resultados del ejercicio de AE ante los directivos de la entidad el 13 de febrero, consolidando la fase transferencia de conocimiento.  Se adelantó la actualización técnica del repositorio, orientada a optimizar la organización de los artefactos y asegurar su correcta visualización y uso por parte de los equipos institucionales.  y se desarrolló la sesión de transferencia de conocimiento enfocada en el modelamiento de procesos con Bizagi el 10 de marzo, orientada a fortalecer las capacidades de los equipos en la representación y análisis de procesos institucionales.</t>
  </si>
  <si>
    <t xml:space="preserve">Durante el período de seguimiento se realizaron las siguientes actividades en el  Portal Transaccional de Servicio a la Ciudadanía:
Se participó en las reuniones de seguimiento citadas por el área funcional desde las diferentes células de trabajo.
Se mantiene la operación del Portal Transaccional, garantizando su disponibilidad, continuidad y funcionamiento adecuado para la prestación de los servicios a la ciudadanía.
Se mantiene la funcionalidad de Geovisor, que permite a la ciudadanía ubicar en el mapa los cades por servicios.
Se realiza el acompañamiento técnico en la implementación en producción del modelo de IA para respuestas a las PQRDs en la infraestructura de nube de la SGAB.
Se gestiona el aprovisionamiento del ambiente de pruebas del DWH y el acceso a este a traves de una vpn site to site.
 </t>
  </si>
  <si>
    <t>Durante el primer trimestre de 2026 se avanzó en:  
EQUIPOS ADQUIRIDOS 2025
Del Contrato 1183-2025: el proveedor hace entrega de los primeros elementos ofimáticos, se trata de 170 equipos de escritorio, una vez fueron revisados para que cumplieran las características técnicas de la ficha técnica del proceso contractual, se realiza la solicitud de ingreso al almacén de dichos elementos.  El 18 de marzo la Subdirección de Servicios Administrativos remite los ingresos al almacén números 7 y 8 de 2026 y con ello se inicia la instalación de los equipos según distribución previamente acordada con las diferentes dependencias, a 31 de marzo se han instalado un total de 60 equipos, distribuidos así:  8 en Oficina Consejera Distrital de Paz, Victimas y Reconciliación, 5 Dirección de Paz y Reconciliación, 4 Dirección de Reparación Integral, 10 en Dirección de Proyección Internacional, 6 en IBO, 3 en Subsecretaria de Servicio a la Ciudadanía, 4 en la dirección Distrital de Calidad del Servicio, 9 en la Dirección del Sistema Distrital de Servicio a la Ciudadanía, 2 en la Subsecretaria Corporativa, 2 en Dirección de Contratación, 2 en Subdirección de Servicios Administrativos, 2 en Subdirección Financiera y 3 en Oficina de Tecnologias de la Información y las Comunicaciones. 
- Se realizó la renovación del Licenciamiento y Soporte Oracle, mediante el contrato No 401-2026 por valor de $ 370.206.879, con el cual se garantizan dichos servicios para la Entidad por un año.
- Se adelantaron las etapas precontractuales para los procesos para contratar el mantenimiento del sistema detección incendios datacenter y la adquisición de los servicios de soporte técnico para Oracle Linux y entornos virtualizados KVM.</t>
  </si>
  <si>
    <t>Mantener actualizadas el 100% de las plataformas de seguridad digital</t>
  </si>
  <si>
    <t>1
DRP Implementado</t>
  </si>
  <si>
    <t>1
DRP Fase II implementado</t>
  </si>
  <si>
    <t xml:space="preserve">
0% 
</t>
  </si>
  <si>
    <t>20% 
INFORME DEL DIAGNÓSTICO E IDENTIFICACIÓN DE NECESIDADES PARA EL DRP</t>
  </si>
  <si>
    <t>40%
PLANEACIÓN DE RECURSOS E INFORME DE AVANCE DEL  DESARROLLO E IMPLEMENTACIÓN DEL DRP</t>
  </si>
  <si>
    <t>40%
INFORME FINAL DE  DESARROLLO E IMPLEMENTACIÓN DEL DRP</t>
  </si>
  <si>
    <t xml:space="preserve">Fase II
 Plan de recuperación de TI Implementado
</t>
  </si>
  <si>
    <t xml:space="preserve">
1. Renovación del servicio de soporte de la base de datos ORACLE
2. Renovación de soporte y actualización de Licencia ABBYY
3. Licencias Microsoft
4. Software Comercial para la Entidad
5. Soporte o extensión de garantía para equipos hiperconvergencia, switches de Core y de Wifi</t>
  </si>
  <si>
    <t>En ambos retos se realizó el alistamiento y socialización de insumos técnicos, incluyendo documentos de sesión de inicio (kickoff), matrices de riesgos, matrices de actores y lineamientos institucionales de arquitectura y metodología, con el fin de establecer el marco técnico y operativo para el desarrollo de las soluciones.
Para el Reto Canales de Denuncia, se efectuó la revisión técnica del Entregable 1 (Plan de Trabajo y cronograma) y de la arquitectura de solución propuesta, formulando observaciones orientadas a garantizar la alineación con los lineamientos institucionales y los sistemas involucrados, así como el uso adecuado de tecnologías para la optimización del proceso de gestión de denuncias. Estas observaciones fueron remitidas formalmente a los equipos responsables para su ajuste.
En cuanto al Reto Expedientes Contractuales, se desarrollaron actividades de revisión del Entregable 1 – Plan de Trabajo y de la arquitectura de solución, evaluando su coherencia con la arquitectura institucional y la integración con sistemas como SECOP y SIGA, con énfasis en la trazabilidad y eficiencia del ciclo de vida de los expedientes contractuales.</t>
  </si>
  <si>
    <t>25%
INFORME DE AVANCE DEL  DESARROLLO E IMPLEMENTACIÓN DEL PROYECTO</t>
  </si>
  <si>
    <t>31/01/202025</t>
  </si>
  <si>
    <t>31/12/20227</t>
  </si>
  <si>
    <t xml:space="preserve">Durante el período se realizaron las siguientes actividades:
•  Se inicia las planeación de las etapas precontractuales para los procesos para contratar creditos para nube publica AZURE mediante acuerdo marco de precios.                                                                                                                                                                                                                                                               
•  Monitoreo permanente de la infraestructura y servicios en Azure, atendiendo y corrigiendo alarmas y eventos detectados, con el fin de garantizar la disponibilidad, estabilidad y correcto funcionamiento de las aplicaciones y servicios institucionales.  
•  Administración y soporte operativo de los entornos en la nube, brindando apoyo continuo a la operación de los servicios tecnológicos que soportan los portales y aplicaciones de la Secretaría General
•  Aprovisionamiento y puesta en producción de infraestructura en Azure para componentes de Inteligencia Artificial, que soportan procesos de PQRS del sistema Bogotá Te Escucha, en el marco de iniciativas asociadas al Portal Transaccional.  
•  Actualización de sistemas operativos y componentes de seguridad en máquinas virtuales Linux que soportan portales web institucionales, contribuyendo al fortalecimiento de la seguridad y estabilidad de los servicios.  
•  Configuración e integración de servicios de monitoreo y seguridad, mediante el uso de Event Hub, Front Door y Application Gateway, para la transmisión de logs hacia Splunk y el apoyo al monitoreo realizado por el SOC.  
•  Análisis y socialización de información de costos y uso de recursos de Azure, especialmente para los componentes de IA implementados, como insumo para la gestión y control del consumo de la plataforma.  </t>
  </si>
  <si>
    <t>Aumento de las capacidades tecnológicas en Nube</t>
  </si>
  <si>
    <t>170.000 CRÉDITOS PROGRAMADOS A CONTRATAR</t>
  </si>
  <si>
    <t>170.000 créditos adquiridos</t>
  </si>
  <si>
    <t>25%
Informe trimestral de gobernanza cloud</t>
  </si>
  <si>
    <t>Bus de servicio en operación</t>
  </si>
  <si>
    <t xml:space="preserve">Fortalecer la implementación  del Bus de Servicios para el proyecto de Portal Transaccional de Servicio a la Ciudadanía de la Alcaldía Mayor de Bogotá </t>
  </si>
  <si>
    <t>31/01/20225</t>
  </si>
  <si>
    <t>Fortalecimeinto del bus de servicios</t>
  </si>
  <si>
    <t>25%
Informe trimestral del fortalecimiento de la Arquitectura de Interoperabilidad (bus de sericios)</t>
  </si>
  <si>
    <t xml:space="preserve">Durante el período se realizaron las siguientes actividades:
* Operación y evolución del bus de servicios (Apache Camel) para el Portal Transaccional.
* Integración de nuevos servicios de interoperabilidad para geovisor y servicios ciudadanos.
* Definición de arquitectura objetivo orientada a APIs y microservicios.
* Revisión de los documentos técnicos de interoperabilidad (Línea 4) entregados por el proveedor de portal transaccional.
</t>
  </si>
  <si>
    <t xml:space="preserve">En el Primer trimestre de 2026 se mantiene el 100% del nivel de implementación del Modelo de seguridad y Privacidad de información (instrumento versión ISO/IEC 27001:2022), es decir los 4 dominios están en nivel Optimizado, y el resultado de evaluación de efectividad de control se encuentra en 97%.
1. Se elaboraron y aprobaron por el Comité Institucional de Gestión y Desempeño los siguientes planes: a. Plan de seguridad y privacidad de la información 2025 y b. Plan de tratamiento de riesgos de seguridad de la información / seguridad digital.
2. Se elaboraron y socializaron 9 piezas de Tips de seguridad con los siguientes temas:
-	Resultado del ejercicio de ingeniería social realizado en el último bimestre de 2025
-	Cuidado con el fraude docusing
-	Falsas invitaciones a licitaciones
-	Como prevenir ataques de Ingeniería Social
-	Intento de Phishing identificado
-	Correos fraudulentos que suplantan cuentas institucionales
-	Campaña de Phishing relacionada con jurados de votación
-	Charla para el uso de Onedrive 
-	Charla de seguridad de la información 
3. Se brindó apoyo a los enlaces de seguridad en:
- Reporte de planes de tratamiento para 2026. 
- Se realizó primera mesa de trabajo con enlaces para actualización del registro nacional de bases de datos ante la SIC
4. Se realizaron escaneos de vulnerabilidades programados a los servidores de Linux y Windows y Servicios priorizados y a 9 servicios TI 
5. Se gestionaron y atendieron 85 eventos de seguridad de la información relacionados con contenido malicioso.
6. Se atendieron 149 casos reportados por el operador del sistema de monitoreo cibernético distrital. </t>
  </si>
  <si>
    <t>31/01/20226</t>
  </si>
  <si>
    <t>Monitoreo de 300 activos por parte del SOC</t>
  </si>
  <si>
    <t xml:space="preserve">1 SOC operando </t>
  </si>
  <si>
    <t>25%
Informe trimestral del monitoreo del SOC</t>
  </si>
  <si>
    <t>Informes de implementación de capacidades en IA y Datos</t>
  </si>
  <si>
    <t>25% Informe trimestral de las capacidades generadas en IA y Datos</t>
  </si>
  <si>
    <t>Implementación de capacidades en IA y Datos</t>
  </si>
  <si>
    <t>Implementación de capacidades en seguridad digital</t>
  </si>
  <si>
    <t>31/12/20226</t>
  </si>
  <si>
    <t>Informes de implementación de capacidades en seguridad digital</t>
  </si>
  <si>
    <t>25% Informe trimestral de las capacidades generadas en seguridad digital</t>
  </si>
  <si>
    <t>Elaboración y publicación de TIPS DE SEGURIDAD dirigidos a funcionarios y contratistas, como mecanismo de transferencia de buenas prácticas en seguridad de la información.</t>
  </si>
  <si>
    <t>Durante el primer trimestre de 2026 se desarrollaron acciones de transferencia de conocimiento asociadas al uso y apropiación de herramientas Microsoft 365, dentro de las cuales se incluye Microsoft Copilot como funcionalidad de apoyo basada en inteligencia artificial, orientada a la mejora de la productividad institucional.</t>
  </si>
  <si>
    <t>El servicio de un centro de operaciones de seguridad para la secretaria general, es una contratación conjunta con Oficina Consejería Distrital de TIC, de lo cual en la Oficina TIC se realizó la revisión y se propuso ajustes al anexo técnico y en los estudios previos del proceso que ya tenía adelantado la Oficina Consejería Distrital para el proceso de contratación directa mediante contrato interadministrativo con ETB.
El contrato interadministrativo 480-2026 celebrado entre la Oficina Consejera Distrital TIC y ETB, cuyo objetivo es “Contratar los servicios especializados para la operación de un sistema de monitoreo cibernético distrital que proporcione las capacidades de detección, clasificación, análisis y respuesta ante incidentes y posibles anomalías en los servicios tecnológicos de las entidades del distrito, incluyendo aquellos que pertenecen a la Secretaría General de la Alcaldía Mayor de Bogotá”, tuvo inicio el 14 de febrero de 2026.  Reporto a la Secretaria General, actualmente se monitorean 108 activos tecnológicos y se han reportan con corte 31 de marzo un total de 149 casos para gestión y seguimiento; de estos, todos se encuentran en estado resuelto. Adicionalmente, en la información revisada no se reportan falsos positivos, por lo que los casos remitidos corresponden a eventos/alertas gestionadas como hallazgos válidos, en coherencia con el enfoque de gestión de eventos de seguridad. 
Se inició la gestión de la implementación del centro de operaciones de seguridad – SOC para los activos de información y servicios digitales de la Secretaria General de la Alcaldía Mayor de Bogotá, es decir se envió al operador (ETB) el documento diligenciado con la relación de activos tecnológicos de la entidad y se aprovisiona un servidor cuyo objetivo es monitorear, detectar, analizar y responder eventos y amenazas que puedan afectar la confidencialidad, integridad y disponibilidad de los activos de información y servicios digitales de la entidad. 
La mayor concentración correspondió a eventos relacionados con inicios de sesión exitosos de Office 365 desde fuera de Colombia, lo que permite inferir la necesidad de mantener especial vigilancia sobre accesos atípicos y posibles compromisos de credenciales. Asimismo, se gestionaron alertas vinculadas con inclusión de usuarios en grupos sensibles, intentos de fuerza bruta, cambios o deshabilitación de cuentas y posibles ataques de password spraying, lo cual refleja que el monitoreo del SOC está orientado a la detección temprana de comportamientos anómalos, la validación de su criticidad y la activación oportuna de acciones de revisión y respuesta por parte del equipo técnico de seguridad.
Casos reportados y gestionados en febrero (16)</t>
  </si>
  <si>
    <t>Modelo Operativo de Gobierno de Datos</t>
  </si>
  <si>
    <t>2 Procesos</t>
  </si>
  <si>
    <t>2
Pilotos</t>
  </si>
  <si>
    <t xml:space="preserve"> Fortalecer los controles de seguridad:
1. Certificados Digitales de Sitio Seguro
2.  Sistema de Backups 
3. Renovación del Soporte y Garantía del Sistema de Seguridad Perimetral
4. Proceso de Vulnerabilidades
5. Proceso de Antivirus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</si>
</sst>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4" formatCode="_-&quot;$&quot;\ * #,##0.00_-;\-&quot;$&quot;\ * #,##0.00_-;_-&quot;$&quot;\ * &quot;-&quot;??_-;_-@_-"/>
    <numFmt numFmtId="43" formatCode="_-* #,##0.00_-;\-* #,##0.00_-;_-* &quot;-&quot;??_-;_-@_-"/>
    <numFmt numFmtId="164" formatCode="_(* #,##0_);_(* \(#,##0\);_(* &quot;-&quot;??_);_(@_)"/>
    <numFmt numFmtId="165" formatCode="[$$-240A]\ #,##0.00"/>
    <numFmt numFmtId="166" formatCode="[$$-240A]\ #,##0"/>
    <numFmt numFmtId="167" formatCode="_-* #,##0_-;\-* #,##0_-;_-* &quot;-&quot;??_-;_-@_-"/>
    <numFmt numFmtId="168" formatCode="_-&quot;$&quot;\ * #,##0_-;\-&quot;$&quot;\ * #,##0_-;_-&quot;$&quot;\ * &quot;-&quot;??_-;_-@_-"/>
    <numFmt numFmtId="169" formatCode="dd/mm/yyyy;@"/>
  </numFmts>
  <fonts count="44" x14ac:knownFonts="1">
    <font>
      <sz val="11"/>
      <color theme="1"/>
      <name val="Calibri"/>
      <family val="2"/>
      <scheme val="minor"/>
    </font>
    <font>
      <sz val="11"/>
      <color theme="1"/>
      <name val="Calibri"/>
      <family val="2"/>
      <scheme val="minor"/>
    </font>
    <font>
      <b/>
      <sz val="14"/>
      <name val="Arial"/>
      <family val="2"/>
    </font>
    <font>
      <sz val="11"/>
      <name val="Calibri"/>
      <family val="2"/>
      <scheme val="minor"/>
    </font>
    <font>
      <sz val="10"/>
      <name val="Calibri"/>
      <family val="2"/>
      <scheme val="minor"/>
    </font>
    <font>
      <sz val="9"/>
      <name val="Calibri"/>
      <family val="2"/>
      <scheme val="minor"/>
    </font>
    <font>
      <sz val="8"/>
      <name val="Calibri"/>
      <family val="2"/>
      <scheme val="minor"/>
    </font>
    <font>
      <b/>
      <sz val="9"/>
      <name val="Calibri"/>
      <family val="2"/>
      <scheme val="minor"/>
    </font>
    <font>
      <b/>
      <sz val="10"/>
      <name val="Arial"/>
      <family val="2"/>
    </font>
    <font>
      <b/>
      <sz val="9"/>
      <name val="Arial"/>
      <family val="2"/>
    </font>
    <font>
      <b/>
      <sz val="8"/>
      <name val="Arial"/>
      <family val="2"/>
    </font>
    <font>
      <sz val="9"/>
      <name val="Arial"/>
      <family val="2"/>
    </font>
    <font>
      <sz val="10"/>
      <name val="Arial"/>
      <family val="2"/>
    </font>
    <font>
      <sz val="8"/>
      <name val="Arial"/>
      <family val="2"/>
    </font>
    <font>
      <b/>
      <sz val="12"/>
      <name val="Arial"/>
      <family val="2"/>
    </font>
    <font>
      <sz val="10"/>
      <color rgb="FF00B050"/>
      <name val="Arial"/>
      <family val="2"/>
    </font>
    <font>
      <sz val="9"/>
      <color theme="0" tint="-0.34998626667073579"/>
      <name val="Arial"/>
      <family val="2"/>
    </font>
    <font>
      <sz val="8"/>
      <color theme="0" tint="-0.34998626667073579"/>
      <name val="Arial"/>
      <family val="2"/>
    </font>
    <font>
      <sz val="10"/>
      <color theme="0" tint="-0.34998626667073579"/>
      <name val="Arial"/>
      <family val="2"/>
    </font>
    <font>
      <b/>
      <sz val="9"/>
      <color theme="1"/>
      <name val="Arial"/>
      <family val="2"/>
    </font>
    <font>
      <sz val="12"/>
      <name val="Arial"/>
      <family val="2"/>
    </font>
    <font>
      <sz val="12"/>
      <color theme="0"/>
      <name val="Arial"/>
      <family val="2"/>
    </font>
    <font>
      <sz val="14"/>
      <name val="Arial"/>
      <family val="2"/>
    </font>
    <font>
      <b/>
      <sz val="11"/>
      <name val="Calibri"/>
      <family val="2"/>
      <scheme val="minor"/>
    </font>
    <font>
      <b/>
      <sz val="14"/>
      <color rgb="FF000000"/>
      <name val="Arial"/>
      <family val="2"/>
    </font>
    <font>
      <b/>
      <u/>
      <sz val="14"/>
      <color rgb="FFA6A6A6"/>
      <name val="Arial"/>
      <family val="2"/>
    </font>
    <font>
      <sz val="9"/>
      <color rgb="FFA6A6A6"/>
      <name val="Arial"/>
      <family val="2"/>
    </font>
    <font>
      <sz val="10"/>
      <color rgb="FF000000"/>
      <name val="Arial"/>
      <family val="2"/>
    </font>
    <font>
      <sz val="9"/>
      <color rgb="FF000000"/>
      <name val="Arial"/>
      <family val="2"/>
    </font>
    <font>
      <sz val="9"/>
      <color rgb="FF000000"/>
      <name val="Arial"/>
      <family val="2"/>
    </font>
    <font>
      <b/>
      <sz val="9"/>
      <color rgb="FF000000"/>
      <name val="Arial"/>
      <family val="2"/>
    </font>
    <font>
      <b/>
      <u/>
      <sz val="10"/>
      <color rgb="FF000000"/>
      <name val="Arial"/>
      <family val="2"/>
    </font>
    <font>
      <b/>
      <sz val="10"/>
      <color rgb="FF000000"/>
      <name val="Arial"/>
      <family val="2"/>
    </font>
    <font>
      <b/>
      <sz val="10"/>
      <color rgb="FF00B050"/>
      <name val="Arial"/>
      <family val="2"/>
    </font>
    <font>
      <sz val="9"/>
      <color theme="5" tint="0.59999389629810485"/>
      <name val="Arial"/>
      <family val="2"/>
    </font>
    <font>
      <b/>
      <sz val="11"/>
      <name val="Arial"/>
      <family val="2"/>
    </font>
    <font>
      <sz val="11"/>
      <name val="Arial"/>
      <family val="2"/>
    </font>
    <font>
      <sz val="11"/>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b/>
      <sz val="10"/>
      <color theme="1"/>
      <name val="Arial"/>
      <family val="2"/>
    </font>
    <font>
      <b/>
      <u/>
      <sz val="10"/>
      <name val="Arial"/>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19">
    <xf numFmtId="0" fontId="0" fillId="0" borderId="0" xfId="0"/>
    <xf numFmtId="0" fontId="3" fillId="0" borderId="0" xfId="0" applyFont="1"/>
    <xf numFmtId="0" fontId="4" fillId="0" borderId="0" xfId="0" applyFont="1" applyAlignment="1">
      <alignment horizontal="center" vertical="center"/>
    </xf>
    <xf numFmtId="0" fontId="5" fillId="0" borderId="0" xfId="0" applyFont="1"/>
    <xf numFmtId="0" fontId="6" fillId="0" borderId="0" xfId="0" applyFont="1"/>
    <xf numFmtId="0" fontId="4" fillId="0" borderId="0" xfId="0" applyFont="1"/>
    <xf numFmtId="0" fontId="7"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vertical="center"/>
    </xf>
    <xf numFmtId="0" fontId="5" fillId="2" borderId="0" xfId="0" applyFont="1" applyFill="1" applyAlignment="1">
      <alignment horizont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xf numFmtId="0" fontId="13" fillId="0" borderId="0" xfId="0" applyFont="1"/>
    <xf numFmtId="0" fontId="12" fillId="0" borderId="0" xfId="0" applyFont="1"/>
    <xf numFmtId="0" fontId="9" fillId="0" borderId="0" xfId="0" applyFont="1" applyAlignment="1">
      <alignment horizontal="center"/>
    </xf>
    <xf numFmtId="0" fontId="11" fillId="0" borderId="0" xfId="0" applyFont="1" applyAlignment="1">
      <alignment horizontal="center"/>
    </xf>
    <xf numFmtId="9" fontId="16"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xf>
    <xf numFmtId="0" fontId="20" fillId="0" borderId="0" xfId="0" applyFont="1"/>
    <xf numFmtId="0" fontId="20" fillId="0" borderId="2" xfId="0" applyFont="1" applyBorder="1"/>
    <xf numFmtId="0" fontId="21" fillId="0" borderId="0" xfId="0" applyFont="1" applyAlignment="1">
      <alignment horizontal="left" vertical="top" wrapText="1"/>
    </xf>
    <xf numFmtId="17" fontId="20" fillId="0" borderId="2" xfId="0" applyNumberFormat="1" applyFont="1" applyBorder="1" applyAlignment="1">
      <alignment horizontal="center"/>
    </xf>
    <xf numFmtId="0" fontId="20" fillId="0" borderId="2" xfId="0" applyFont="1" applyBorder="1" applyAlignment="1">
      <alignment horizontal="center"/>
    </xf>
    <xf numFmtId="0" fontId="14" fillId="0" borderId="0" xfId="0" applyFont="1" applyAlignment="1">
      <alignment horizontal="center"/>
    </xf>
    <xf numFmtId="0" fontId="8" fillId="0" borderId="0" xfId="0" applyFont="1" applyAlignment="1">
      <alignment horizontal="center"/>
    </xf>
    <xf numFmtId="164" fontId="9" fillId="0" borderId="1" xfId="1" applyNumberFormat="1" applyFont="1" applyFill="1" applyBorder="1" applyAlignment="1">
      <alignment horizontal="left" vertical="center"/>
    </xf>
    <xf numFmtId="9" fontId="9"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2"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164" fontId="11" fillId="0" borderId="0" xfId="0" applyNumberFormat="1" applyFont="1" applyAlignment="1">
      <alignment horizontal="center" vertical="center" wrapText="1"/>
    </xf>
    <xf numFmtId="9" fontId="13" fillId="0" borderId="0" xfId="2" applyFont="1" applyBorder="1" applyAlignment="1">
      <alignment horizontal="center" vertical="center" wrapText="1"/>
    </xf>
    <xf numFmtId="164" fontId="9" fillId="0" borderId="0" xfId="1" applyNumberFormat="1" applyFont="1" applyFill="1" applyBorder="1" applyAlignment="1">
      <alignment horizontal="left" vertical="center"/>
    </xf>
    <xf numFmtId="165" fontId="9" fillId="0" borderId="0" xfId="0" applyNumberFormat="1" applyFont="1" applyAlignment="1">
      <alignment horizontal="center" vertical="center"/>
    </xf>
    <xf numFmtId="9" fontId="16" fillId="0" borderId="0" xfId="0" applyNumberFormat="1" applyFont="1" applyAlignment="1">
      <alignment horizontal="center" vertical="center" wrapText="1"/>
    </xf>
    <xf numFmtId="0" fontId="13" fillId="0" borderId="0" xfId="0" applyFont="1" applyAlignment="1">
      <alignment horizontal="center" vertical="top" wrapText="1"/>
    </xf>
    <xf numFmtId="0" fontId="14" fillId="0" borderId="0" xfId="0" applyFont="1"/>
    <xf numFmtId="0" fontId="14" fillId="0" borderId="0" xfId="0" applyFont="1" applyAlignment="1">
      <alignment horizontal="left"/>
    </xf>
    <xf numFmtId="0" fontId="23" fillId="0" borderId="0" xfId="0" applyFont="1"/>
    <xf numFmtId="0" fontId="26" fillId="0" borderId="6" xfId="0" applyFont="1" applyBorder="1" applyAlignment="1">
      <alignment wrapText="1"/>
    </xf>
    <xf numFmtId="9" fontId="30"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34" fillId="0" borderId="1" xfId="0" applyNumberFormat="1" applyFont="1" applyBorder="1" applyAlignment="1">
      <alignment horizontal="center" vertical="center" wrapText="1"/>
    </xf>
    <xf numFmtId="9" fontId="16" fillId="0" borderId="1" xfId="0" applyNumberFormat="1" applyFont="1" applyBorder="1" applyAlignment="1">
      <alignment horizontal="center" vertical="top" wrapText="1"/>
    </xf>
    <xf numFmtId="0" fontId="26" fillId="0" borderId="6" xfId="0" applyFont="1" applyBorder="1" applyAlignment="1">
      <alignment horizontal="center" vertical="top" wrapText="1"/>
    </xf>
    <xf numFmtId="9" fontId="10"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166" fontId="10"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xf>
    <xf numFmtId="6" fontId="9" fillId="0" borderId="1" xfId="1" applyNumberFormat="1" applyFont="1" applyBorder="1" applyAlignment="1">
      <alignment horizontal="center" vertical="center"/>
    </xf>
    <xf numFmtId="167" fontId="9" fillId="0" borderId="1" xfId="1" applyNumberFormat="1" applyFont="1" applyBorder="1" applyAlignment="1">
      <alignment horizontal="center" vertical="center" wrapText="1"/>
    </xf>
    <xf numFmtId="167" fontId="9" fillId="0" borderId="1" xfId="1" applyNumberFormat="1" applyFont="1" applyBorder="1" applyAlignment="1">
      <alignment horizontal="center" vertical="center"/>
    </xf>
    <xf numFmtId="168" fontId="9" fillId="0" borderId="1" xfId="3"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xf>
    <xf numFmtId="0" fontId="35" fillId="0" borderId="0" xfId="0" applyFont="1" applyAlignment="1">
      <alignment vertical="center"/>
    </xf>
    <xf numFmtId="0" fontId="35" fillId="0" borderId="0" xfId="0" applyFont="1" applyAlignment="1">
      <alignment horizontal="center"/>
    </xf>
    <xf numFmtId="0" fontId="36" fillId="0" borderId="0" xfId="0" applyFont="1" applyAlignment="1">
      <alignment horizontal="center"/>
    </xf>
    <xf numFmtId="0" fontId="36" fillId="0" borderId="0" xfId="0" applyFont="1"/>
    <xf numFmtId="0" fontId="37" fillId="0" borderId="0" xfId="0" applyFont="1" applyAlignment="1">
      <alignment horizontal="left" vertical="top" wrapText="1"/>
    </xf>
    <xf numFmtId="0" fontId="35" fillId="0" borderId="0" xfId="0" applyFont="1" applyAlignment="1">
      <alignment horizontal="left"/>
    </xf>
    <xf numFmtId="6" fontId="11" fillId="0" borderId="1" xfId="1" applyNumberFormat="1" applyFont="1" applyBorder="1" applyAlignment="1">
      <alignment horizontal="center" vertical="center"/>
    </xf>
    <xf numFmtId="168" fontId="11" fillId="0" borderId="1" xfId="3" applyNumberFormat="1" applyFont="1" applyBorder="1" applyAlignment="1">
      <alignment horizontal="center" vertical="center" wrapText="1"/>
    </xf>
    <xf numFmtId="0" fontId="19" fillId="0" borderId="16" xfId="0" applyFont="1" applyBorder="1" applyAlignment="1">
      <alignment horizontal="left" vertical="center" wrapText="1"/>
    </xf>
    <xf numFmtId="9" fontId="8" fillId="0" borderId="16" xfId="0" applyNumberFormat="1" applyFont="1" applyBorder="1" applyAlignment="1">
      <alignment horizontal="center" vertical="center" wrapText="1"/>
    </xf>
    <xf numFmtId="9" fontId="9" fillId="0" borderId="16" xfId="0" applyNumberFormat="1" applyFont="1" applyBorder="1" applyAlignment="1">
      <alignment horizontal="center" vertical="center" wrapText="1"/>
    </xf>
    <xf numFmtId="164" fontId="9" fillId="0" borderId="17" xfId="1" applyNumberFormat="1" applyFont="1" applyFill="1" applyBorder="1" applyAlignment="1">
      <alignment horizontal="left" vertical="center"/>
    </xf>
    <xf numFmtId="168" fontId="9" fillId="0" borderId="17" xfId="3" applyNumberFormat="1" applyFont="1" applyBorder="1" applyAlignment="1">
      <alignment horizontal="center" vertical="center" wrapText="1"/>
    </xf>
    <xf numFmtId="168" fontId="11" fillId="0" borderId="17" xfId="3" applyNumberFormat="1" applyFont="1" applyBorder="1" applyAlignment="1">
      <alignment horizontal="center" vertical="center" wrapText="1"/>
    </xf>
    <xf numFmtId="9" fontId="16" fillId="0" borderId="17" xfId="0" applyNumberFormat="1" applyFont="1" applyBorder="1" applyAlignment="1">
      <alignment horizontal="center" vertical="center" wrapText="1"/>
    </xf>
    <xf numFmtId="9" fontId="40" fillId="0" borderId="1" xfId="0" applyNumberFormat="1" applyFont="1" applyBorder="1" applyAlignment="1">
      <alignment horizontal="center" vertical="center"/>
    </xf>
    <xf numFmtId="9" fontId="41" fillId="0" borderId="1" xfId="0" applyNumberFormat="1" applyFont="1" applyBorder="1" applyAlignment="1">
      <alignment horizontal="center" vertical="center" wrapText="1"/>
    </xf>
    <xf numFmtId="9" fontId="38" fillId="0" borderId="1" xfId="0" applyNumberFormat="1" applyFont="1" applyFill="1" applyBorder="1" applyAlignment="1">
      <alignment horizontal="center" vertical="center" wrapText="1"/>
    </xf>
    <xf numFmtId="9" fontId="40" fillId="0" borderId="1" xfId="0" applyNumberFormat="1" applyFont="1" applyFill="1" applyBorder="1" applyAlignment="1">
      <alignment horizontal="center" vertical="center"/>
    </xf>
    <xf numFmtId="9" fontId="41" fillId="0" borderId="1" xfId="0" applyNumberFormat="1" applyFont="1" applyFill="1" applyBorder="1" applyAlignment="1">
      <alignment horizontal="center" vertical="center" wrapText="1"/>
    </xf>
    <xf numFmtId="9" fontId="19" fillId="0" borderId="1" xfId="0" applyNumberFormat="1" applyFont="1" applyBorder="1" applyAlignment="1">
      <alignment horizontal="center" vertical="center"/>
    </xf>
    <xf numFmtId="168" fontId="19" fillId="0" borderId="1" xfId="3" applyNumberFormat="1" applyFont="1" applyBorder="1" applyAlignment="1">
      <alignment horizontal="center" vertical="center" wrapText="1"/>
    </xf>
    <xf numFmtId="168" fontId="19" fillId="0" borderId="17" xfId="3" applyNumberFormat="1" applyFont="1" applyBorder="1" applyAlignment="1">
      <alignment horizontal="center" vertical="center" wrapText="1"/>
    </xf>
    <xf numFmtId="9" fontId="19" fillId="0" borderId="16" xfId="0" applyNumberFormat="1" applyFont="1" applyFill="1" applyBorder="1" applyAlignment="1">
      <alignment horizontal="center" vertical="center" wrapText="1"/>
    </xf>
    <xf numFmtId="9" fontId="19" fillId="0" borderId="1" xfId="0" applyNumberFormat="1" applyFont="1" applyFill="1" applyBorder="1" applyAlignment="1">
      <alignment horizontal="center" vertical="center"/>
    </xf>
    <xf numFmtId="9" fontId="42" fillId="0" borderId="1" xfId="0" applyNumberFormat="1"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0" fontId="41" fillId="0" borderId="6" xfId="0" applyFont="1" applyBorder="1" applyAlignment="1">
      <alignment wrapText="1"/>
    </xf>
    <xf numFmtId="164" fontId="19" fillId="0" borderId="17" xfId="1" applyNumberFormat="1" applyFont="1" applyFill="1" applyBorder="1" applyAlignment="1">
      <alignment horizontal="left" vertical="center"/>
    </xf>
    <xf numFmtId="9" fontId="41" fillId="0" borderId="17" xfId="0" applyNumberFormat="1" applyFont="1" applyBorder="1" applyAlignment="1">
      <alignment horizontal="center" vertical="center" wrapText="1"/>
    </xf>
    <xf numFmtId="1" fontId="42" fillId="0" borderId="1" xfId="0" applyNumberFormat="1" applyFont="1" applyFill="1" applyBorder="1" applyAlignment="1">
      <alignment horizontal="center" vertical="center" wrapText="1"/>
    </xf>
    <xf numFmtId="168" fontId="19" fillId="0" borderId="1" xfId="3" applyNumberFormat="1" applyFont="1" applyFill="1" applyBorder="1" applyAlignment="1">
      <alignment horizontal="center" vertical="center" wrapText="1"/>
    </xf>
    <xf numFmtId="168" fontId="19" fillId="0" borderId="17" xfId="3" applyNumberFormat="1" applyFont="1" applyFill="1" applyBorder="1" applyAlignment="1">
      <alignment horizontal="center" vertical="center" wrapText="1"/>
    </xf>
    <xf numFmtId="9" fontId="41" fillId="0" borderId="17" xfId="0" applyNumberFormat="1" applyFont="1" applyFill="1" applyBorder="1" applyAlignment="1">
      <alignment horizontal="center" vertical="center" wrapText="1"/>
    </xf>
    <xf numFmtId="9" fontId="19" fillId="0" borderId="16" xfId="0" applyNumberFormat="1" applyFont="1" applyBorder="1" applyAlignment="1">
      <alignment horizontal="center" vertical="center" wrapText="1"/>
    </xf>
    <xf numFmtId="164" fontId="19" fillId="0" borderId="1" xfId="1" applyNumberFormat="1" applyFont="1" applyFill="1" applyBorder="1" applyAlignment="1">
      <alignment horizontal="left" vertical="center"/>
    </xf>
    <xf numFmtId="0" fontId="40" fillId="0" borderId="0" xfId="0" applyFont="1" applyFill="1" applyAlignment="1">
      <alignment horizontal="center" vertical="top" wrapText="1"/>
    </xf>
    <xf numFmtId="168" fontId="41" fillId="0" borderId="1" xfId="3" applyNumberFormat="1" applyFont="1" applyBorder="1" applyAlignment="1">
      <alignment horizontal="center" vertical="center" wrapText="1"/>
    </xf>
    <xf numFmtId="168" fontId="41" fillId="0" borderId="17" xfId="3" applyNumberFormat="1" applyFont="1" applyBorder="1" applyAlignment="1">
      <alignment horizontal="center" vertical="center" wrapText="1"/>
    </xf>
    <xf numFmtId="167" fontId="41" fillId="0" borderId="1" xfId="0" applyNumberFormat="1" applyFont="1" applyFill="1" applyBorder="1" applyAlignment="1">
      <alignment horizontal="center" vertical="center" wrapText="1"/>
    </xf>
    <xf numFmtId="167" fontId="11" fillId="0" borderId="1" xfId="1" applyNumberFormat="1" applyFont="1" applyFill="1" applyBorder="1" applyAlignment="1">
      <alignment horizontal="center" vertical="center"/>
    </xf>
    <xf numFmtId="9" fontId="11" fillId="0" borderId="1" xfId="0" applyNumberFormat="1" applyFont="1" applyBorder="1" applyAlignment="1">
      <alignment horizontal="center" vertical="center"/>
    </xf>
    <xf numFmtId="168" fontId="41" fillId="0" borderId="1" xfId="3" applyNumberFormat="1" applyFont="1" applyFill="1" applyBorder="1" applyAlignment="1">
      <alignment horizontal="center" vertical="center" wrapText="1"/>
    </xf>
    <xf numFmtId="168" fontId="41" fillId="0" borderId="17" xfId="3" applyNumberFormat="1" applyFont="1" applyFill="1" applyBorder="1" applyAlignment="1">
      <alignment horizontal="center" vertical="center" wrapText="1"/>
    </xf>
    <xf numFmtId="9" fontId="4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4" fillId="2"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9" fontId="12" fillId="0" borderId="1" xfId="2" applyFont="1" applyBorder="1" applyAlignment="1">
      <alignment horizontal="center" vertical="center" wrapText="1"/>
    </xf>
    <xf numFmtId="9" fontId="15" fillId="0" borderId="1" xfId="2" applyFont="1" applyBorder="1" applyAlignment="1">
      <alignment horizontal="center" vertical="center" wrapText="1"/>
    </xf>
    <xf numFmtId="164" fontId="11" fillId="0" borderId="9" xfId="0" applyNumberFormat="1" applyFont="1" applyBorder="1" applyAlignment="1">
      <alignment horizontal="center" vertical="center" wrapText="1"/>
    </xf>
    <xf numFmtId="164" fontId="11" fillId="0" borderId="10" xfId="0" applyNumberFormat="1" applyFont="1" applyBorder="1" applyAlignment="1">
      <alignment horizontal="center" vertical="center" wrapText="1"/>
    </xf>
    <xf numFmtId="164" fontId="11" fillId="0" borderId="11"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164" fontId="11" fillId="0" borderId="14"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9" fontId="13" fillId="0" borderId="1" xfId="2" applyFont="1" applyBorder="1" applyAlignment="1">
      <alignment horizontal="center" vertical="center" wrapText="1"/>
    </xf>
    <xf numFmtId="14" fontId="28" fillId="0" borderId="1" xfId="0" applyNumberFormat="1" applyFont="1" applyBorder="1" applyAlignment="1">
      <alignment horizontal="center" vertical="center" wrapText="1"/>
    </xf>
    <xf numFmtId="1" fontId="27" fillId="0" borderId="1" xfId="2" applyNumberFormat="1" applyFont="1" applyBorder="1" applyAlignment="1">
      <alignment horizontal="center" vertical="center" wrapText="1"/>
    </xf>
    <xf numFmtId="0" fontId="35" fillId="0" borderId="2" xfId="0" applyFont="1" applyBorder="1" applyAlignment="1">
      <alignment horizontal="left"/>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0" xfId="0" applyFont="1" applyAlignment="1">
      <alignment horizontal="center" vertical="center"/>
    </xf>
    <xf numFmtId="17" fontId="35" fillId="0" borderId="0" xfId="0" applyNumberFormat="1" applyFont="1" applyAlignment="1">
      <alignment horizontal="center" vertical="center" wrapText="1"/>
    </xf>
    <xf numFmtId="9" fontId="27" fillId="0" borderId="1" xfId="2" applyFont="1" applyBorder="1" applyAlignment="1">
      <alignment horizontal="center" vertical="center" wrapText="1"/>
    </xf>
    <xf numFmtId="14" fontId="29" fillId="0" borderId="1"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1" fontId="13" fillId="0" borderId="1" xfId="2"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8" xfId="0" applyFont="1" applyBorder="1" applyAlignment="1">
      <alignment horizontal="center" vertical="center" wrapText="1"/>
    </xf>
    <xf numFmtId="9" fontId="28" fillId="0" borderId="1" xfId="2" applyFont="1" applyFill="1" applyBorder="1" applyAlignment="1">
      <alignment horizontal="center" vertical="center" wrapText="1"/>
    </xf>
    <xf numFmtId="0" fontId="12" fillId="0" borderId="1" xfId="0" applyFont="1" applyBorder="1" applyAlignment="1">
      <alignment horizontal="center" vertical="center" wrapText="1"/>
    </xf>
    <xf numFmtId="0" fontId="27" fillId="0" borderId="1" xfId="2" applyNumberFormat="1" applyFont="1" applyBorder="1" applyAlignment="1">
      <alignment horizontal="center" vertical="center" wrapText="1"/>
    </xf>
    <xf numFmtId="0" fontId="39" fillId="0" borderId="1" xfId="0" applyFont="1" applyFill="1" applyBorder="1" applyAlignment="1">
      <alignment horizontal="justify" vertical="center" wrapText="1"/>
    </xf>
    <xf numFmtId="164" fontId="11" fillId="0" borderId="1" xfId="0" quotePrefix="1" applyNumberFormat="1" applyFont="1" applyBorder="1" applyAlignment="1">
      <alignment horizontal="center" vertical="center" wrapText="1"/>
    </xf>
    <xf numFmtId="0" fontId="13" fillId="0" borderId="1" xfId="2" applyNumberFormat="1" applyFont="1" applyFill="1" applyBorder="1" applyAlignment="1">
      <alignment horizontal="center" vertical="center" wrapText="1"/>
    </xf>
    <xf numFmtId="9" fontId="12" fillId="0" borderId="1" xfId="2" applyFont="1" applyFill="1" applyBorder="1" applyAlignment="1">
      <alignment horizontal="center" vertical="center" wrapText="1"/>
    </xf>
    <xf numFmtId="0" fontId="43"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9" fontId="12" fillId="0" borderId="16" xfId="2" applyFont="1" applyBorder="1" applyAlignment="1">
      <alignment horizontal="center" vertical="center" wrapText="1"/>
    </xf>
    <xf numFmtId="9" fontId="12" fillId="0" borderId="17" xfId="2" applyFont="1" applyBorder="1" applyAlignment="1">
      <alignment horizontal="center" vertical="center" wrapText="1"/>
    </xf>
    <xf numFmtId="169" fontId="11" fillId="0" borderId="16" xfId="0" applyNumberFormat="1" applyFont="1" applyBorder="1" applyAlignment="1">
      <alignment horizontal="center" vertical="center" wrapText="1"/>
    </xf>
    <xf numFmtId="169" fontId="11" fillId="0" borderId="1" xfId="0" applyNumberFormat="1" applyFont="1" applyBorder="1" applyAlignment="1">
      <alignment horizontal="center" vertical="center" wrapText="1"/>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164" fontId="11" fillId="0" borderId="18" xfId="0" applyNumberFormat="1" applyFont="1" applyBorder="1" applyAlignment="1">
      <alignment horizontal="center" vertical="center" wrapText="1"/>
    </xf>
    <xf numFmtId="164" fontId="11" fillId="0" borderId="19" xfId="0" applyNumberFormat="1" applyFont="1" applyBorder="1" applyAlignment="1">
      <alignment horizontal="center" vertical="center" wrapText="1"/>
    </xf>
    <xf numFmtId="0" fontId="42" fillId="0" borderId="16"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7" xfId="0" applyFont="1" applyBorder="1" applyAlignment="1">
      <alignment horizontal="center" vertical="center" wrapText="1"/>
    </xf>
    <xf numFmtId="164" fontId="11" fillId="0" borderId="16"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9" fontId="13" fillId="0" borderId="16" xfId="2" applyFont="1" applyFill="1" applyBorder="1" applyAlignment="1">
      <alignment horizontal="center" vertical="center" wrapText="1"/>
    </xf>
    <xf numFmtId="9" fontId="13" fillId="0" borderId="1" xfId="2" applyFont="1" applyFill="1" applyBorder="1" applyAlignment="1">
      <alignment horizontal="center" vertical="center" wrapText="1"/>
    </xf>
    <xf numFmtId="9" fontId="13" fillId="0" borderId="17" xfId="2" applyFont="1" applyFill="1" applyBorder="1" applyAlignment="1">
      <alignment horizontal="center" vertical="center" wrapText="1"/>
    </xf>
    <xf numFmtId="169" fontId="41" fillId="0" borderId="16" xfId="0" applyNumberFormat="1" applyFont="1" applyBorder="1" applyAlignment="1">
      <alignment horizontal="center" vertical="center" wrapText="1"/>
    </xf>
    <xf numFmtId="169" fontId="41" fillId="0" borderId="1" xfId="0" applyNumberFormat="1" applyFont="1" applyBorder="1" applyAlignment="1">
      <alignment horizontal="center" vertical="center" wrapText="1"/>
    </xf>
    <xf numFmtId="9" fontId="39" fillId="0" borderId="16" xfId="2" applyFont="1" applyFill="1" applyBorder="1" applyAlignment="1">
      <alignment horizontal="center" vertical="center" wrapText="1"/>
    </xf>
    <xf numFmtId="9" fontId="39" fillId="0" borderId="1" xfId="2" applyFont="1" applyFill="1" applyBorder="1" applyAlignment="1">
      <alignment horizontal="center" vertical="center" wrapText="1"/>
    </xf>
    <xf numFmtId="9" fontId="39" fillId="0" borderId="17" xfId="2" applyFont="1" applyFill="1" applyBorder="1" applyAlignment="1">
      <alignment horizontal="center" vertical="center" wrapText="1"/>
    </xf>
    <xf numFmtId="169" fontId="41" fillId="0" borderId="16" xfId="0" applyNumberFormat="1" applyFont="1" applyFill="1" applyBorder="1" applyAlignment="1">
      <alignment horizontal="center" vertical="center" wrapText="1"/>
    </xf>
    <xf numFmtId="169" fontId="41" fillId="0" borderId="1" xfId="0" applyNumberFormat="1" applyFont="1" applyFill="1" applyBorder="1" applyAlignment="1">
      <alignment horizontal="center" vertical="center" wrapText="1"/>
    </xf>
    <xf numFmtId="0" fontId="39" fillId="0" borderId="16" xfId="0" applyFont="1" applyBorder="1" applyAlignment="1">
      <alignment horizontal="justify" vertical="center" wrapText="1"/>
    </xf>
    <xf numFmtId="0" fontId="39" fillId="0" borderId="1" xfId="0" applyFont="1" applyBorder="1" applyAlignment="1">
      <alignment horizontal="justify" vertical="center" wrapText="1"/>
    </xf>
    <xf numFmtId="0" fontId="39" fillId="0" borderId="17" xfId="0" applyFont="1" applyBorder="1" applyAlignment="1">
      <alignment horizontal="justify" vertical="center" wrapText="1"/>
    </xf>
    <xf numFmtId="164" fontId="41" fillId="0" borderId="9" xfId="0" applyNumberFormat="1" applyFont="1" applyFill="1" applyBorder="1" applyAlignment="1">
      <alignment horizontal="center" vertical="center" wrapText="1"/>
    </xf>
    <xf numFmtId="164" fontId="41" fillId="0" borderId="10" xfId="0" applyNumberFormat="1" applyFont="1" applyFill="1" applyBorder="1" applyAlignment="1">
      <alignment horizontal="center" vertical="center" wrapText="1"/>
    </xf>
    <xf numFmtId="164" fontId="41" fillId="0" borderId="11" xfId="0" applyNumberFormat="1" applyFont="1" applyFill="1" applyBorder="1" applyAlignment="1">
      <alignment horizontal="center" vertical="center" wrapText="1"/>
    </xf>
    <xf numFmtId="164" fontId="41" fillId="0" borderId="12" xfId="0" applyNumberFormat="1" applyFont="1" applyFill="1" applyBorder="1" applyAlignment="1">
      <alignment horizontal="center" vertical="center" wrapText="1"/>
    </xf>
    <xf numFmtId="164" fontId="41" fillId="0" borderId="18" xfId="0" applyNumberFormat="1" applyFont="1" applyFill="1" applyBorder="1" applyAlignment="1">
      <alignment horizontal="center" vertical="center" wrapText="1"/>
    </xf>
    <xf numFmtId="164" fontId="41" fillId="0" borderId="19" xfId="0" applyNumberFormat="1" applyFont="1" applyFill="1" applyBorder="1" applyAlignment="1">
      <alignment horizontal="center" vertical="center" wrapText="1"/>
    </xf>
    <xf numFmtId="164" fontId="41" fillId="0" borderId="16" xfId="0" applyNumberFormat="1" applyFont="1" applyBorder="1" applyAlignment="1">
      <alignment horizontal="center" vertical="center" wrapText="1"/>
    </xf>
    <xf numFmtId="164" fontId="41" fillId="0" borderId="1" xfId="0" applyNumberFormat="1" applyFont="1" applyBorder="1" applyAlignment="1">
      <alignment horizontal="center" vertical="center" wrapText="1"/>
    </xf>
    <xf numFmtId="164" fontId="41" fillId="0" borderId="17" xfId="0" applyNumberFormat="1" applyFont="1" applyBorder="1" applyAlignment="1">
      <alignment horizontal="center" vertical="center" wrapText="1"/>
    </xf>
    <xf numFmtId="9" fontId="13" fillId="0" borderId="16" xfId="2" applyFont="1" applyBorder="1" applyAlignment="1">
      <alignment horizontal="center" vertical="center" wrapText="1"/>
    </xf>
    <xf numFmtId="9" fontId="13" fillId="0" borderId="17" xfId="2" applyFont="1" applyBorder="1" applyAlignment="1">
      <alignment horizontal="center" vertical="center" wrapText="1"/>
    </xf>
    <xf numFmtId="14" fontId="11" fillId="0" borderId="1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39" fillId="0" borderId="16" xfId="2" applyFont="1" applyBorder="1" applyAlignment="1">
      <alignment horizontal="center" vertical="center" wrapText="1"/>
    </xf>
    <xf numFmtId="9" fontId="39" fillId="0" borderId="1" xfId="2" applyFont="1" applyBorder="1" applyAlignment="1">
      <alignment horizontal="center" vertical="center" wrapText="1"/>
    </xf>
    <xf numFmtId="9" fontId="39" fillId="0" borderId="17" xfId="2" applyFont="1" applyBorder="1" applyAlignment="1">
      <alignment horizontal="center" vertical="center" wrapText="1"/>
    </xf>
    <xf numFmtId="14" fontId="39" fillId="0" borderId="16" xfId="2" applyNumberFormat="1" applyFont="1" applyFill="1" applyBorder="1" applyAlignment="1">
      <alignment horizontal="center" vertical="center" wrapText="1"/>
    </xf>
    <xf numFmtId="164" fontId="41" fillId="0" borderId="1" xfId="0" applyNumberFormat="1" applyFont="1" applyFill="1" applyBorder="1" applyAlignment="1">
      <alignment horizontal="center" vertical="center" wrapText="1"/>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4" name="Imagen 3">
          <a:extLst>
            <a:ext uri="{FF2B5EF4-FFF2-40B4-BE49-F238E27FC236}">
              <a16:creationId xmlns:a16="http://schemas.microsoft.com/office/drawing/2014/main" id="{5A16D0B8-9336-4A7D-B65C-34BA6CFC78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86643" cy="1079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560016DA-2DF0-497E-A876-1F5EE571D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4D609444-8E5C-42CA-8925-2EABD190B6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DDC234FF-E855-4F3C-AADB-85B8C8BBE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21E1A39A-0E5E-451E-AFBD-7CB4E3E44F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AEEF0E78-38D4-4615-9307-39CBFB9586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
  <sheetViews>
    <sheetView tabSelected="1" zoomScale="80" zoomScaleNormal="80" zoomScaleSheetLayoutView="40" workbookViewId="0">
      <selection activeCell="A4" sqref="A4:R9"/>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15.42578125" style="5" customWidth="1"/>
    <col min="6" max="6" width="16.140625" style="5" customWidth="1"/>
    <col min="7" max="8" width="16.7109375" style="5" customWidth="1"/>
    <col min="9" max="9" width="14.7109375" style="3" customWidth="1"/>
    <col min="10" max="10" width="19.28515625" style="6" customWidth="1"/>
    <col min="11" max="11" width="20.28515625" style="7" customWidth="1"/>
    <col min="12" max="12" width="15.85546875" style="7" customWidth="1"/>
    <col min="13" max="13" width="15.85546875" style="9" customWidth="1"/>
    <col min="14" max="14" width="16.7109375" style="9" customWidth="1"/>
    <col min="15" max="15" width="51"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14"/>
      <c r="B1" s="114"/>
      <c r="C1" s="114"/>
      <c r="D1" s="124" t="s">
        <v>0</v>
      </c>
      <c r="E1" s="124"/>
      <c r="F1" s="124"/>
      <c r="G1" s="119" t="s">
        <v>1</v>
      </c>
      <c r="H1" s="119"/>
      <c r="I1" s="119"/>
      <c r="J1" s="119"/>
      <c r="K1" s="119"/>
      <c r="L1" s="119"/>
      <c r="M1" s="119"/>
      <c r="N1" s="119"/>
      <c r="O1" s="119"/>
      <c r="P1" s="119"/>
      <c r="Q1" s="33" t="s">
        <v>2</v>
      </c>
      <c r="R1" s="34" t="s">
        <v>3</v>
      </c>
    </row>
    <row r="2" spans="1:18" ht="29.25" customHeight="1" x14ac:dyDescent="0.25">
      <c r="A2" s="114"/>
      <c r="B2" s="114"/>
      <c r="C2" s="114"/>
      <c r="D2" s="124" t="s">
        <v>4</v>
      </c>
      <c r="E2" s="124"/>
      <c r="F2" s="124"/>
      <c r="G2" s="119" t="s">
        <v>5</v>
      </c>
      <c r="H2" s="119"/>
      <c r="I2" s="119"/>
      <c r="J2" s="119"/>
      <c r="K2" s="119"/>
      <c r="L2" s="119"/>
      <c r="M2" s="119"/>
      <c r="N2" s="119"/>
      <c r="O2" s="119"/>
      <c r="P2" s="119"/>
      <c r="Q2" s="120" t="s">
        <v>6</v>
      </c>
      <c r="R2" s="122" t="s">
        <v>7</v>
      </c>
    </row>
    <row r="3" spans="1:18" ht="29.25" customHeight="1" x14ac:dyDescent="0.25">
      <c r="A3" s="114"/>
      <c r="B3" s="114"/>
      <c r="C3" s="114"/>
      <c r="D3" s="124" t="s">
        <v>8</v>
      </c>
      <c r="E3" s="124"/>
      <c r="F3" s="124"/>
      <c r="G3" s="119" t="s">
        <v>9</v>
      </c>
      <c r="H3" s="119"/>
      <c r="I3" s="119"/>
      <c r="J3" s="119"/>
      <c r="K3" s="119"/>
      <c r="L3" s="119"/>
      <c r="M3" s="119"/>
      <c r="N3" s="119"/>
      <c r="O3" s="119"/>
      <c r="P3" s="119"/>
      <c r="Q3" s="121"/>
      <c r="R3" s="123"/>
    </row>
    <row r="4" spans="1:18" ht="32.25" customHeight="1" x14ac:dyDescent="0.25">
      <c r="A4" s="115" t="s">
        <v>10</v>
      </c>
      <c r="B4" s="116"/>
      <c r="C4" s="116"/>
      <c r="D4" s="116"/>
      <c r="E4" s="116"/>
      <c r="F4" s="116"/>
      <c r="G4" s="116"/>
      <c r="H4" s="116"/>
      <c r="I4" s="116"/>
      <c r="J4" s="116"/>
      <c r="K4" s="116"/>
      <c r="L4" s="116"/>
      <c r="M4" s="116"/>
      <c r="N4" s="116"/>
      <c r="O4" s="116"/>
      <c r="P4" s="116"/>
      <c r="Q4" s="116"/>
      <c r="R4" s="116"/>
    </row>
    <row r="5" spans="1:18" ht="18" customHeight="1" x14ac:dyDescent="0.25">
      <c r="A5" s="117"/>
      <c r="B5" s="117"/>
      <c r="C5" s="117"/>
      <c r="D5" s="117"/>
      <c r="E5" s="117"/>
      <c r="F5" s="117"/>
      <c r="G5" s="117"/>
      <c r="H5" s="117"/>
      <c r="I5" s="117"/>
      <c r="J5" s="117"/>
      <c r="K5" s="117"/>
      <c r="L5" s="117"/>
      <c r="M5" s="117"/>
      <c r="N5" s="117"/>
      <c r="O5" s="117"/>
      <c r="P5" s="117"/>
      <c r="Q5" s="117"/>
      <c r="R5" s="117"/>
    </row>
    <row r="6" spans="1:18" ht="18" customHeight="1" x14ac:dyDescent="0.25">
      <c r="A6" s="117"/>
      <c r="B6" s="117"/>
      <c r="C6" s="117"/>
      <c r="D6" s="117"/>
      <c r="E6" s="117"/>
      <c r="F6" s="117"/>
      <c r="G6" s="117"/>
      <c r="H6" s="117"/>
      <c r="I6" s="117"/>
      <c r="J6" s="117"/>
      <c r="K6" s="117"/>
      <c r="L6" s="117"/>
      <c r="M6" s="117"/>
      <c r="N6" s="117"/>
      <c r="O6" s="117"/>
      <c r="P6" s="117"/>
      <c r="Q6" s="117"/>
      <c r="R6" s="117"/>
    </row>
    <row r="7" spans="1:18" ht="23.25" customHeight="1" x14ac:dyDescent="0.25">
      <c r="A7" s="117"/>
      <c r="B7" s="117"/>
      <c r="C7" s="117"/>
      <c r="D7" s="117"/>
      <c r="E7" s="117"/>
      <c r="F7" s="117"/>
      <c r="G7" s="117"/>
      <c r="H7" s="117"/>
      <c r="I7" s="117"/>
      <c r="J7" s="117"/>
      <c r="K7" s="117"/>
      <c r="L7" s="117"/>
      <c r="M7" s="117"/>
      <c r="N7" s="117"/>
      <c r="O7" s="117"/>
      <c r="P7" s="117"/>
      <c r="Q7" s="117"/>
      <c r="R7" s="117"/>
    </row>
    <row r="8" spans="1:18" ht="31.5" customHeight="1" x14ac:dyDescent="0.25">
      <c r="A8" s="117"/>
      <c r="B8" s="117"/>
      <c r="C8" s="117"/>
      <c r="D8" s="117"/>
      <c r="E8" s="117"/>
      <c r="F8" s="117"/>
      <c r="G8" s="117"/>
      <c r="H8" s="117"/>
      <c r="I8" s="117"/>
      <c r="J8" s="117"/>
      <c r="K8" s="117"/>
      <c r="L8" s="117"/>
      <c r="M8" s="117"/>
      <c r="N8" s="117"/>
      <c r="O8" s="117"/>
      <c r="P8" s="117"/>
      <c r="Q8" s="117"/>
      <c r="R8" s="117"/>
    </row>
    <row r="9" spans="1:18" ht="15.75" customHeight="1" x14ac:dyDescent="0.25">
      <c r="A9" s="118"/>
      <c r="B9" s="118"/>
      <c r="C9" s="118"/>
      <c r="D9" s="118"/>
      <c r="E9" s="118"/>
      <c r="F9" s="118"/>
      <c r="G9" s="118"/>
      <c r="H9" s="118"/>
      <c r="I9" s="118"/>
      <c r="J9" s="118"/>
      <c r="K9" s="118"/>
      <c r="L9" s="118"/>
      <c r="M9" s="118"/>
      <c r="N9" s="118"/>
      <c r="O9" s="118"/>
      <c r="P9" s="118"/>
      <c r="Q9" s="118"/>
      <c r="R9" s="118"/>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27">
        <v>2026</v>
      </c>
      <c r="J11" s="128"/>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x14ac:dyDescent="0.25">
      <c r="A13" s="132" t="s">
        <v>26</v>
      </c>
      <c r="B13" s="132"/>
      <c r="C13" s="132"/>
      <c r="D13" s="132"/>
      <c r="E13" s="132"/>
      <c r="F13" s="132"/>
      <c r="G13" s="132"/>
      <c r="H13" s="132"/>
      <c r="I13" s="132"/>
      <c r="J13" s="132"/>
      <c r="K13" s="132"/>
      <c r="L13" s="132"/>
      <c r="M13" s="132"/>
      <c r="N13" s="132"/>
      <c r="O13" s="132"/>
      <c r="P13" s="132"/>
      <c r="Q13" s="132"/>
      <c r="R13" s="132"/>
    </row>
    <row r="14" spans="1:18" ht="75.75" customHeight="1" x14ac:dyDescent="0.25">
      <c r="A14" s="112">
        <v>1</v>
      </c>
      <c r="B14" s="134" t="s">
        <v>27</v>
      </c>
      <c r="C14" s="133" t="s">
        <v>28</v>
      </c>
      <c r="D14" s="112" t="s">
        <v>156</v>
      </c>
      <c r="E14" s="146" t="s">
        <v>62</v>
      </c>
      <c r="F14" s="146" t="s">
        <v>63</v>
      </c>
      <c r="G14" s="145">
        <v>45658</v>
      </c>
      <c r="H14" s="145">
        <v>46387</v>
      </c>
      <c r="I14" s="12" t="s">
        <v>29</v>
      </c>
      <c r="J14" s="50" t="s">
        <v>68</v>
      </c>
      <c r="K14" s="54" t="s">
        <v>69</v>
      </c>
      <c r="L14" s="54" t="s">
        <v>65</v>
      </c>
      <c r="M14" s="54" t="s">
        <v>70</v>
      </c>
      <c r="N14" s="50" t="s">
        <v>71</v>
      </c>
      <c r="O14" s="125" t="s">
        <v>107</v>
      </c>
      <c r="P14" s="126"/>
      <c r="Q14" s="126"/>
      <c r="R14" s="126"/>
    </row>
    <row r="15" spans="1:18" ht="80.25" customHeight="1" x14ac:dyDescent="0.25">
      <c r="A15" s="112"/>
      <c r="B15" s="134"/>
      <c r="C15" s="133"/>
      <c r="D15" s="113"/>
      <c r="E15" s="146"/>
      <c r="F15" s="146"/>
      <c r="G15" s="145"/>
      <c r="H15" s="145"/>
      <c r="I15" s="12" t="s">
        <v>30</v>
      </c>
      <c r="J15" s="32">
        <f>SUM(K15:N15)</f>
        <v>0.1</v>
      </c>
      <c r="K15" s="55">
        <v>0.1</v>
      </c>
      <c r="L15" s="51"/>
      <c r="M15" s="51"/>
      <c r="N15" s="51"/>
      <c r="O15" s="125"/>
      <c r="P15" s="126"/>
      <c r="Q15" s="126"/>
      <c r="R15" s="126"/>
    </row>
    <row r="16" spans="1:18" ht="60" customHeight="1" x14ac:dyDescent="0.25">
      <c r="A16" s="112"/>
      <c r="B16" s="134"/>
      <c r="C16" s="133"/>
      <c r="D16" s="113"/>
      <c r="E16" s="146"/>
      <c r="F16" s="146"/>
      <c r="G16" s="137" t="s">
        <v>31</v>
      </c>
      <c r="H16" s="138"/>
      <c r="I16" s="12" t="s">
        <v>32</v>
      </c>
      <c r="J16" s="56">
        <v>1015649573</v>
      </c>
      <c r="K16" s="64"/>
      <c r="L16" s="53"/>
      <c r="M16" s="53"/>
      <c r="N16" s="53"/>
      <c r="O16" s="125"/>
      <c r="P16" s="126"/>
      <c r="Q16" s="126"/>
      <c r="R16" s="126"/>
    </row>
    <row r="17" spans="1:18" ht="60" customHeight="1" x14ac:dyDescent="0.25">
      <c r="A17" s="112"/>
      <c r="B17" s="134"/>
      <c r="C17" s="133"/>
      <c r="D17" s="113"/>
      <c r="E17" s="146"/>
      <c r="F17" s="146"/>
      <c r="G17" s="139"/>
      <c r="H17" s="140"/>
      <c r="I17" s="12" t="s">
        <v>33</v>
      </c>
      <c r="J17" s="56">
        <v>1015649573</v>
      </c>
      <c r="K17" s="64">
        <v>1015649573</v>
      </c>
      <c r="L17" s="52"/>
      <c r="M17" s="52"/>
      <c r="N17" s="52"/>
      <c r="O17" s="125"/>
      <c r="P17" s="126"/>
      <c r="Q17" s="126"/>
      <c r="R17" s="126"/>
    </row>
    <row r="18" spans="1:18" ht="60" customHeight="1" x14ac:dyDescent="0.25">
      <c r="A18" s="112"/>
      <c r="B18" s="134"/>
      <c r="C18" s="133"/>
      <c r="D18" s="113"/>
      <c r="E18" s="146"/>
      <c r="F18" s="146"/>
      <c r="G18" s="139"/>
      <c r="H18" s="140"/>
      <c r="I18" s="12" t="s">
        <v>34</v>
      </c>
      <c r="J18" s="56">
        <f>SUM(K18:N18)</f>
        <v>107745869</v>
      </c>
      <c r="K18" s="64">
        <v>107745869</v>
      </c>
      <c r="L18" s="52"/>
      <c r="M18" s="52"/>
      <c r="N18" s="52"/>
      <c r="O18" s="125"/>
      <c r="P18" s="126"/>
      <c r="Q18" s="126"/>
      <c r="R18" s="126"/>
    </row>
    <row r="19" spans="1:18" ht="60" customHeight="1" x14ac:dyDescent="0.25">
      <c r="A19" s="112"/>
      <c r="B19" s="134"/>
      <c r="C19" s="133"/>
      <c r="D19" s="113"/>
      <c r="E19" s="146"/>
      <c r="F19" s="146"/>
      <c r="G19" s="141"/>
      <c r="H19" s="142"/>
      <c r="I19" s="31" t="s">
        <v>35</v>
      </c>
      <c r="J19" s="56">
        <f>SUM(K19:N19)</f>
        <v>29136960</v>
      </c>
      <c r="K19" s="64">
        <v>29136960</v>
      </c>
      <c r="L19" s="52"/>
      <c r="M19" s="52"/>
      <c r="N19" s="52"/>
      <c r="O19" s="125"/>
      <c r="P19" s="126"/>
      <c r="Q19" s="126"/>
      <c r="R19" s="126"/>
    </row>
    <row r="20" spans="1:18" s="4" customFormat="1" ht="161.25" customHeight="1" x14ac:dyDescent="0.2">
      <c r="A20" s="112">
        <v>2</v>
      </c>
      <c r="B20" s="134"/>
      <c r="C20" s="133"/>
      <c r="D20" s="112" t="s">
        <v>73</v>
      </c>
      <c r="E20" s="143" t="s">
        <v>72</v>
      </c>
      <c r="F20" s="144" t="s">
        <v>74</v>
      </c>
      <c r="G20" s="145">
        <v>45658</v>
      </c>
      <c r="H20" s="145">
        <v>46752</v>
      </c>
      <c r="I20" s="12" t="s">
        <v>29</v>
      </c>
      <c r="J20" s="50" t="s">
        <v>75</v>
      </c>
      <c r="K20" s="57" t="s">
        <v>76</v>
      </c>
      <c r="L20" s="57" t="s">
        <v>76</v>
      </c>
      <c r="M20" s="57" t="s">
        <v>76</v>
      </c>
      <c r="N20" s="57" t="s">
        <v>76</v>
      </c>
      <c r="O20" s="125" t="s">
        <v>112</v>
      </c>
      <c r="P20" s="126"/>
      <c r="Q20" s="126"/>
      <c r="R20" s="126"/>
    </row>
    <row r="21" spans="1:18" s="4" customFormat="1" ht="45.75" customHeight="1" x14ac:dyDescent="0.2">
      <c r="A21" s="112"/>
      <c r="B21" s="134"/>
      <c r="C21" s="133"/>
      <c r="D21" s="112"/>
      <c r="E21" s="143"/>
      <c r="F21" s="144"/>
      <c r="G21" s="145"/>
      <c r="H21" s="145"/>
      <c r="I21" s="12" t="s">
        <v>30</v>
      </c>
      <c r="J21" s="32">
        <f>SUM(K21:N21)</f>
        <v>0.25</v>
      </c>
      <c r="K21" s="23">
        <v>0.25</v>
      </c>
      <c r="L21" s="23"/>
      <c r="M21" s="23"/>
      <c r="N21" s="23"/>
      <c r="O21" s="125"/>
      <c r="P21" s="126"/>
      <c r="Q21" s="126"/>
      <c r="R21" s="126"/>
    </row>
    <row r="22" spans="1:18" s="4" customFormat="1" ht="164.25" customHeight="1" x14ac:dyDescent="0.2">
      <c r="A22" s="112"/>
      <c r="B22" s="134"/>
      <c r="C22" s="133"/>
      <c r="D22" s="112"/>
      <c r="E22" s="143"/>
      <c r="F22" s="144"/>
      <c r="G22" s="137" t="s">
        <v>31</v>
      </c>
      <c r="H22" s="138"/>
      <c r="I22" s="12" t="s">
        <v>32</v>
      </c>
      <c r="J22" s="58">
        <v>329969549</v>
      </c>
      <c r="K22" s="58"/>
      <c r="L22" s="23"/>
      <c r="M22" s="23"/>
      <c r="N22" s="23"/>
      <c r="O22" s="125"/>
      <c r="P22" s="126"/>
      <c r="Q22" s="126"/>
      <c r="R22" s="126"/>
    </row>
    <row r="23" spans="1:18" ht="235.5" customHeight="1" x14ac:dyDescent="0.25">
      <c r="A23" s="112"/>
      <c r="B23" s="134"/>
      <c r="C23" s="133"/>
      <c r="D23" s="112"/>
      <c r="E23" s="143"/>
      <c r="F23" s="144"/>
      <c r="G23" s="139"/>
      <c r="H23" s="140"/>
      <c r="I23" s="12" t="s">
        <v>33</v>
      </c>
      <c r="J23" s="58">
        <f>J22</f>
        <v>329969549</v>
      </c>
      <c r="K23" s="65">
        <f>J23</f>
        <v>329969549</v>
      </c>
      <c r="L23" s="22"/>
      <c r="M23" s="22"/>
      <c r="N23" s="22"/>
      <c r="O23" s="125"/>
      <c r="P23" s="126"/>
      <c r="Q23" s="126"/>
      <c r="R23" s="126"/>
    </row>
    <row r="24" spans="1:18" ht="189" customHeight="1" x14ac:dyDescent="0.25">
      <c r="A24" s="112"/>
      <c r="B24" s="134"/>
      <c r="C24" s="133"/>
      <c r="D24" s="112"/>
      <c r="E24" s="143"/>
      <c r="F24" s="144"/>
      <c r="G24" s="139"/>
      <c r="H24" s="140"/>
      <c r="I24" s="12" t="s">
        <v>34</v>
      </c>
      <c r="J24" s="59">
        <f>SUM(K24:N24)</f>
        <v>203639808</v>
      </c>
      <c r="K24" s="66">
        <v>203639808</v>
      </c>
      <c r="L24" s="22"/>
      <c r="M24" s="22"/>
      <c r="N24" s="22"/>
      <c r="O24" s="125"/>
      <c r="P24" s="126"/>
      <c r="Q24" s="126"/>
      <c r="R24" s="126"/>
    </row>
    <row r="25" spans="1:18" ht="180" customHeight="1" x14ac:dyDescent="0.25">
      <c r="A25" s="112"/>
      <c r="B25" s="134"/>
      <c r="C25" s="133"/>
      <c r="D25" s="112"/>
      <c r="E25" s="143"/>
      <c r="F25" s="144"/>
      <c r="G25" s="141"/>
      <c r="H25" s="142"/>
      <c r="I25" s="31" t="s">
        <v>35</v>
      </c>
      <c r="J25" s="59">
        <f>SUM(K25:N25)</f>
        <v>42357312</v>
      </c>
      <c r="K25" s="66">
        <v>42357312</v>
      </c>
      <c r="L25" s="22"/>
      <c r="M25" s="22"/>
      <c r="N25" s="22"/>
      <c r="O25" s="125"/>
      <c r="P25" s="126"/>
      <c r="Q25" s="126"/>
      <c r="R25" s="126"/>
    </row>
    <row r="26" spans="1:18" ht="88.5" customHeight="1" x14ac:dyDescent="0.25">
      <c r="A26" s="112">
        <v>3</v>
      </c>
      <c r="B26" s="134"/>
      <c r="C26" s="133"/>
      <c r="D26" s="112" t="s">
        <v>36</v>
      </c>
      <c r="E26" s="135" t="s">
        <v>79</v>
      </c>
      <c r="F26" s="136"/>
      <c r="G26" s="145">
        <v>45658</v>
      </c>
      <c r="H26" s="145">
        <v>46752</v>
      </c>
      <c r="I26" s="12" t="s">
        <v>29</v>
      </c>
      <c r="J26" s="57" t="s">
        <v>77</v>
      </c>
      <c r="K26" s="57" t="s">
        <v>80</v>
      </c>
      <c r="L26" s="57" t="s">
        <v>80</v>
      </c>
      <c r="M26" s="57" t="s">
        <v>80</v>
      </c>
      <c r="N26" s="57" t="s">
        <v>80</v>
      </c>
      <c r="O26" s="125" t="s">
        <v>78</v>
      </c>
      <c r="P26" s="126"/>
      <c r="Q26" s="126"/>
      <c r="R26" s="126"/>
    </row>
    <row r="27" spans="1:18" ht="45.75" customHeight="1" x14ac:dyDescent="0.25">
      <c r="A27" s="112"/>
      <c r="B27" s="134"/>
      <c r="C27" s="133"/>
      <c r="D27" s="112"/>
      <c r="E27" s="135"/>
      <c r="F27" s="136"/>
      <c r="G27" s="145"/>
      <c r="H27" s="145"/>
      <c r="I27" s="12" t="s">
        <v>30</v>
      </c>
      <c r="J27" s="32">
        <f>SUM(K27:N27)</f>
        <v>0.25</v>
      </c>
      <c r="K27" s="55">
        <v>0.25</v>
      </c>
      <c r="L27" s="22"/>
      <c r="M27" s="22"/>
      <c r="N27" s="22"/>
      <c r="O27" s="125"/>
      <c r="P27" s="126"/>
      <c r="Q27" s="126"/>
      <c r="R27" s="126"/>
    </row>
    <row r="28" spans="1:18" ht="53.25" customHeight="1" x14ac:dyDescent="0.25">
      <c r="A28" s="112"/>
      <c r="B28" s="134"/>
      <c r="C28" s="133"/>
      <c r="D28" s="112"/>
      <c r="E28" s="135"/>
      <c r="F28" s="136"/>
      <c r="G28" s="137" t="s">
        <v>31</v>
      </c>
      <c r="H28" s="138"/>
      <c r="I28" s="12" t="s">
        <v>32</v>
      </c>
      <c r="J28" s="58">
        <v>75017320</v>
      </c>
      <c r="K28" s="58"/>
      <c r="L28" s="22"/>
      <c r="M28" s="22"/>
      <c r="N28" s="22"/>
      <c r="O28" s="125"/>
      <c r="P28" s="126"/>
      <c r="Q28" s="126"/>
      <c r="R28" s="126"/>
    </row>
    <row r="29" spans="1:18" ht="45.75" customHeight="1" x14ac:dyDescent="0.25">
      <c r="A29" s="112"/>
      <c r="B29" s="134"/>
      <c r="C29" s="133"/>
      <c r="D29" s="112"/>
      <c r="E29" s="135"/>
      <c r="F29" s="136"/>
      <c r="G29" s="139"/>
      <c r="H29" s="140"/>
      <c r="I29" s="12" t="s">
        <v>33</v>
      </c>
      <c r="J29" s="58">
        <f>J28</f>
        <v>75017320</v>
      </c>
      <c r="K29" s="65">
        <f>J29</f>
        <v>75017320</v>
      </c>
      <c r="L29" s="22"/>
      <c r="M29" s="22"/>
      <c r="N29" s="22"/>
      <c r="O29" s="125"/>
      <c r="P29" s="126"/>
      <c r="Q29" s="126"/>
      <c r="R29" s="126"/>
    </row>
    <row r="30" spans="1:18" ht="67.5" customHeight="1" x14ac:dyDescent="0.25">
      <c r="A30" s="112"/>
      <c r="B30" s="134"/>
      <c r="C30" s="133"/>
      <c r="D30" s="112"/>
      <c r="E30" s="135"/>
      <c r="F30" s="136"/>
      <c r="G30" s="139"/>
      <c r="H30" s="140"/>
      <c r="I30" s="12" t="s">
        <v>34</v>
      </c>
      <c r="J30" s="58">
        <f>SUM(K30:N30)</f>
        <v>39139200</v>
      </c>
      <c r="K30" s="65">
        <v>39139200</v>
      </c>
      <c r="L30" s="22"/>
      <c r="M30" s="22"/>
      <c r="N30" s="22"/>
      <c r="O30" s="125"/>
      <c r="P30" s="126"/>
      <c r="Q30" s="126"/>
      <c r="R30" s="126"/>
    </row>
    <row r="31" spans="1:18" ht="45.75" customHeight="1" x14ac:dyDescent="0.25">
      <c r="A31" s="112"/>
      <c r="B31" s="134"/>
      <c r="C31" s="133"/>
      <c r="D31" s="112"/>
      <c r="E31" s="135"/>
      <c r="F31" s="136"/>
      <c r="G31" s="141"/>
      <c r="H31" s="142"/>
      <c r="I31" s="31" t="s">
        <v>35</v>
      </c>
      <c r="J31" s="58">
        <f>SUM(K31:N31)</f>
        <v>8262700</v>
      </c>
      <c r="K31" s="65">
        <v>8262700</v>
      </c>
      <c r="L31" s="22"/>
      <c r="M31" s="22"/>
      <c r="N31" s="22"/>
      <c r="O31" s="125"/>
      <c r="P31" s="126"/>
      <c r="Q31" s="126"/>
      <c r="R31" s="126"/>
    </row>
    <row r="32" spans="1:18" x14ac:dyDescent="0.25">
      <c r="A32" s="35"/>
      <c r="B32" s="36"/>
      <c r="C32" s="37"/>
      <c r="D32" s="38"/>
      <c r="E32" s="39"/>
      <c r="F32" s="40"/>
      <c r="G32" s="39"/>
      <c r="H32" s="39"/>
      <c r="I32" s="41"/>
      <c r="J32" s="42"/>
      <c r="K32" s="43"/>
      <c r="L32" s="43"/>
      <c r="M32" s="43"/>
      <c r="N32" s="43"/>
      <c r="O32" s="44"/>
      <c r="P32" s="44"/>
      <c r="Q32" s="44"/>
      <c r="R32" s="44"/>
    </row>
    <row r="33" spans="1:18" x14ac:dyDescent="0.25">
      <c r="A33" s="35"/>
      <c r="B33" s="36"/>
      <c r="C33" s="37"/>
      <c r="D33" s="38"/>
      <c r="E33" s="39"/>
      <c r="F33" s="40"/>
      <c r="G33" s="39"/>
      <c r="H33" s="39"/>
      <c r="I33" s="41"/>
      <c r="J33" s="42"/>
      <c r="K33" s="43"/>
      <c r="L33" s="43"/>
      <c r="M33" s="43"/>
      <c r="N33" s="43"/>
      <c r="O33" s="44"/>
      <c r="P33" s="44"/>
      <c r="Q33" s="44"/>
      <c r="R33" s="44"/>
    </row>
    <row r="34" spans="1:18" x14ac:dyDescent="0.25">
      <c r="A34" s="35"/>
      <c r="B34" s="36"/>
      <c r="C34" s="37"/>
      <c r="D34" s="38"/>
      <c r="E34" s="39"/>
      <c r="F34" s="40"/>
      <c r="G34" s="39"/>
      <c r="H34" s="39"/>
      <c r="I34" s="41"/>
      <c r="J34" s="42"/>
      <c r="K34" s="43"/>
      <c r="L34" s="43"/>
      <c r="M34" s="43"/>
      <c r="N34" s="43"/>
      <c r="O34" s="44"/>
      <c r="P34" s="44"/>
      <c r="Q34" s="44"/>
      <c r="R34" s="44"/>
    </row>
    <row r="35" spans="1:18" x14ac:dyDescent="0.25">
      <c r="A35" s="35"/>
      <c r="B35" s="36"/>
      <c r="C35" s="37"/>
      <c r="D35" s="38"/>
      <c r="E35" s="39"/>
      <c r="F35" s="40"/>
      <c r="G35" s="39"/>
      <c r="H35" s="39"/>
      <c r="I35" s="41"/>
      <c r="J35" s="42"/>
      <c r="K35" s="43"/>
      <c r="L35" s="43"/>
      <c r="M35" s="43"/>
      <c r="N35" s="43"/>
      <c r="O35" s="44"/>
      <c r="P35" s="44"/>
      <c r="Q35" s="44"/>
      <c r="R35" s="44"/>
    </row>
    <row r="36" spans="1:18" x14ac:dyDescent="0.25">
      <c r="A36" s="35"/>
      <c r="B36" s="36"/>
      <c r="C36" s="37"/>
      <c r="D36" s="38"/>
      <c r="E36" s="39"/>
      <c r="F36" s="40"/>
      <c r="G36" s="39"/>
      <c r="H36" s="39"/>
      <c r="I36" s="41"/>
      <c r="J36" s="42"/>
      <c r="K36" s="43"/>
      <c r="L36" s="43"/>
      <c r="M36" s="43"/>
      <c r="N36" s="43"/>
      <c r="O36" s="44"/>
      <c r="P36" s="44"/>
      <c r="Q36" s="44"/>
      <c r="R36" s="44"/>
    </row>
    <row r="37" spans="1:18" x14ac:dyDescent="0.25">
      <c r="A37" s="16"/>
      <c r="B37" s="17"/>
      <c r="C37" s="17"/>
      <c r="D37" s="17"/>
      <c r="E37" s="19"/>
      <c r="F37" s="19"/>
      <c r="G37" s="19"/>
      <c r="H37" s="19"/>
      <c r="I37" s="17"/>
      <c r="J37" s="20"/>
      <c r="K37" s="21"/>
      <c r="L37" s="21"/>
      <c r="M37" s="21"/>
      <c r="N37" s="21"/>
      <c r="O37" s="21"/>
      <c r="P37" s="21"/>
      <c r="Q37" s="21"/>
      <c r="R37" s="19"/>
    </row>
    <row r="38" spans="1:18" x14ac:dyDescent="0.25">
      <c r="A38" s="16"/>
      <c r="B38" s="17"/>
      <c r="C38" s="17"/>
      <c r="D38" s="17"/>
      <c r="E38" s="19"/>
      <c r="F38" s="19"/>
      <c r="G38" s="19"/>
      <c r="H38" s="19"/>
      <c r="I38" s="17"/>
      <c r="J38" s="20"/>
      <c r="K38" s="21"/>
      <c r="L38" s="21"/>
      <c r="M38" s="21"/>
      <c r="N38" s="21"/>
      <c r="O38" s="21"/>
      <c r="P38" s="21"/>
      <c r="Q38" s="21"/>
      <c r="R38" s="19"/>
    </row>
    <row r="39" spans="1:18" ht="63.75" customHeight="1" x14ac:dyDescent="0.25">
      <c r="A39" s="16"/>
      <c r="B39" s="67" t="s">
        <v>37</v>
      </c>
      <c r="C39" s="149" t="s">
        <v>108</v>
      </c>
      <c r="D39" s="149"/>
      <c r="E39" s="70"/>
      <c r="F39" s="67" t="s">
        <v>38</v>
      </c>
      <c r="G39" s="151" t="s">
        <v>109</v>
      </c>
      <c r="H39" s="151"/>
      <c r="I39" s="151"/>
      <c r="J39" s="68"/>
      <c r="K39" s="150" t="s">
        <v>39</v>
      </c>
      <c r="L39" s="150"/>
      <c r="M39" s="148" t="s">
        <v>110</v>
      </c>
      <c r="N39" s="148"/>
      <c r="O39" s="148"/>
      <c r="P39" s="69"/>
      <c r="Q39" s="69"/>
      <c r="R39" s="19"/>
    </row>
    <row r="40" spans="1:18" ht="21.75" customHeight="1" x14ac:dyDescent="0.25">
      <c r="A40" s="16"/>
      <c r="B40" s="70"/>
      <c r="C40" s="70"/>
      <c r="D40" s="70"/>
      <c r="E40" s="70"/>
      <c r="F40" s="70"/>
      <c r="G40" s="70"/>
      <c r="H40" s="70"/>
      <c r="I40" s="70"/>
      <c r="J40" s="71"/>
      <c r="K40" s="70"/>
      <c r="L40" s="70"/>
      <c r="M40" s="70"/>
      <c r="N40" s="70"/>
      <c r="O40" s="70"/>
      <c r="P40" s="70"/>
      <c r="Q40" s="70"/>
      <c r="R40" s="24"/>
    </row>
    <row r="41" spans="1:18" ht="15.75" x14ac:dyDescent="0.25">
      <c r="A41" s="16"/>
      <c r="B41" s="72" t="s">
        <v>40</v>
      </c>
      <c r="C41" s="147" t="s">
        <v>111</v>
      </c>
      <c r="D41" s="147"/>
      <c r="E41" s="70"/>
      <c r="F41" s="70"/>
      <c r="G41" s="70"/>
      <c r="H41" s="70"/>
      <c r="I41" s="70"/>
      <c r="J41" s="70"/>
      <c r="K41" s="70"/>
      <c r="L41" s="70"/>
      <c r="M41" s="70"/>
      <c r="N41" s="70"/>
      <c r="O41" s="70"/>
      <c r="P41" s="70"/>
      <c r="Q41" s="70"/>
      <c r="R41" s="24"/>
    </row>
    <row r="42" spans="1:18" ht="15.75" x14ac:dyDescent="0.25">
      <c r="A42" s="16"/>
      <c r="B42" s="24"/>
      <c r="C42" s="24"/>
      <c r="D42" s="24"/>
      <c r="E42" s="24"/>
      <c r="F42" s="24"/>
      <c r="G42" s="24"/>
      <c r="H42" s="24"/>
      <c r="I42" s="24"/>
      <c r="J42" s="29"/>
      <c r="K42" s="24"/>
      <c r="L42" s="24"/>
      <c r="M42" s="24"/>
      <c r="N42" s="24"/>
      <c r="O42" s="24"/>
      <c r="P42" s="24"/>
      <c r="Q42" s="24"/>
      <c r="R42" s="24"/>
    </row>
    <row r="43" spans="1:18" ht="15.75" x14ac:dyDescent="0.25">
      <c r="A43" s="16"/>
      <c r="B43" s="24"/>
      <c r="C43" s="18"/>
      <c r="D43" s="19"/>
      <c r="E43" s="19"/>
      <c r="F43" s="19"/>
      <c r="G43" s="19"/>
      <c r="H43" s="19"/>
      <c r="I43" s="19"/>
      <c r="J43" s="30"/>
      <c r="K43" s="17"/>
      <c r="L43" s="17"/>
      <c r="M43" s="17"/>
      <c r="N43" s="17"/>
      <c r="O43" s="17"/>
      <c r="P43" s="17"/>
      <c r="Q43" s="17"/>
      <c r="R43" s="17"/>
    </row>
    <row r="44" spans="1:18" x14ac:dyDescent="0.25">
      <c r="A44" s="16"/>
      <c r="B44" s="17"/>
      <c r="C44" s="18"/>
      <c r="D44" s="19"/>
      <c r="E44" s="19"/>
      <c r="F44" s="19"/>
      <c r="G44" s="19"/>
      <c r="H44" s="19"/>
      <c r="I44" s="17"/>
      <c r="J44" s="20"/>
      <c r="K44" s="17"/>
      <c r="L44" s="17"/>
      <c r="M44" s="17"/>
      <c r="N44" s="17"/>
      <c r="O44" s="17"/>
      <c r="P44" s="17"/>
      <c r="Q44" s="17"/>
      <c r="R44" s="17"/>
    </row>
    <row r="45" spans="1:18" x14ac:dyDescent="0.25">
      <c r="A45" s="16"/>
      <c r="B45" s="17"/>
      <c r="C45" s="18"/>
      <c r="D45" s="19"/>
      <c r="E45" s="19"/>
      <c r="F45" s="19"/>
      <c r="G45" s="19"/>
      <c r="H45" s="19"/>
      <c r="I45" s="17"/>
      <c r="J45" s="20"/>
      <c r="K45" s="17"/>
      <c r="L45" s="17"/>
      <c r="M45" s="17"/>
      <c r="N45" s="17"/>
      <c r="O45" s="17"/>
      <c r="P45" s="17"/>
      <c r="Q45" s="17"/>
      <c r="R45" s="17"/>
    </row>
    <row r="46" spans="1:18" x14ac:dyDescent="0.25">
      <c r="A46" s="16"/>
      <c r="B46" s="17"/>
      <c r="C46" s="18"/>
      <c r="D46" s="19"/>
      <c r="E46" s="19"/>
      <c r="F46" s="19"/>
      <c r="G46" s="19"/>
      <c r="H46" s="19"/>
      <c r="I46" s="17"/>
      <c r="J46" s="20"/>
      <c r="K46" s="21"/>
      <c r="L46" s="21"/>
      <c r="M46" s="21"/>
      <c r="N46" s="21"/>
      <c r="O46" s="21"/>
      <c r="P46" s="21"/>
      <c r="Q46" s="21"/>
      <c r="R46" s="19"/>
    </row>
    <row r="47" spans="1:18" x14ac:dyDescent="0.25">
      <c r="B47" s="17"/>
      <c r="M47" s="7"/>
      <c r="N47" s="7"/>
      <c r="O47" s="7"/>
      <c r="P47" s="7"/>
      <c r="Q47" s="7"/>
    </row>
    <row r="48" spans="1:18" x14ac:dyDescent="0.25">
      <c r="M48" s="7"/>
      <c r="N48" s="7"/>
      <c r="O48" s="7"/>
      <c r="P48" s="7"/>
      <c r="Q48" s="7"/>
    </row>
    <row r="49" spans="13:17" x14ac:dyDescent="0.25">
      <c r="M49" s="7"/>
      <c r="N49" s="7"/>
      <c r="O49" s="7"/>
      <c r="P49" s="7"/>
      <c r="Q49" s="7"/>
    </row>
    <row r="50" spans="13:17" x14ac:dyDescent="0.25">
      <c r="M50" s="7"/>
      <c r="N50" s="7"/>
      <c r="O50" s="7"/>
      <c r="P50" s="7"/>
      <c r="Q50" s="7"/>
    </row>
    <row r="51" spans="13:17" x14ac:dyDescent="0.25">
      <c r="M51" s="7"/>
      <c r="N51" s="7"/>
      <c r="O51" s="7"/>
      <c r="P51" s="7"/>
      <c r="Q51" s="7"/>
    </row>
    <row r="52" spans="13:17" x14ac:dyDescent="0.25">
      <c r="M52" s="7"/>
      <c r="N52" s="7"/>
      <c r="O52" s="7"/>
      <c r="P52" s="7"/>
      <c r="Q52" s="7"/>
    </row>
    <row r="53" spans="13:17" x14ac:dyDescent="0.25">
      <c r="M53" s="7"/>
      <c r="N53" s="7"/>
      <c r="O53" s="7"/>
      <c r="P53" s="7"/>
      <c r="Q53" s="7"/>
    </row>
    <row r="54" spans="13:17" x14ac:dyDescent="0.25">
      <c r="M54" s="7"/>
      <c r="N54" s="7"/>
      <c r="O54" s="7"/>
      <c r="P54" s="7"/>
      <c r="Q54" s="7"/>
    </row>
    <row r="55" spans="13:17" x14ac:dyDescent="0.25">
      <c r="M55" s="7"/>
      <c r="N55" s="7"/>
      <c r="O55" s="7"/>
      <c r="P55" s="7"/>
      <c r="Q55" s="7"/>
    </row>
    <row r="56" spans="13:17" x14ac:dyDescent="0.25">
      <c r="M56" s="7"/>
      <c r="N56" s="7"/>
      <c r="O56" s="7"/>
      <c r="P56" s="7"/>
      <c r="Q56" s="7"/>
    </row>
    <row r="57" spans="13:17" x14ac:dyDescent="0.25">
      <c r="M57" s="7"/>
      <c r="N57" s="7"/>
      <c r="O57" s="7"/>
      <c r="P57" s="7"/>
      <c r="Q57" s="7"/>
    </row>
    <row r="58" spans="13:17" x14ac:dyDescent="0.25">
      <c r="M58" s="7"/>
      <c r="N58" s="7"/>
      <c r="O58" s="7"/>
      <c r="P58" s="7"/>
      <c r="Q58" s="7"/>
    </row>
    <row r="59" spans="13:17" x14ac:dyDescent="0.25">
      <c r="M59" s="7"/>
      <c r="N59" s="7"/>
      <c r="O59" s="7"/>
      <c r="P59" s="7"/>
      <c r="Q59" s="7"/>
    </row>
    <row r="60" spans="13:17" x14ac:dyDescent="0.25">
      <c r="M60" s="7"/>
      <c r="N60" s="7"/>
      <c r="O60" s="7"/>
      <c r="P60" s="7"/>
      <c r="Q60" s="7"/>
    </row>
    <row r="61" spans="13:17" x14ac:dyDescent="0.25">
      <c r="M61" s="7"/>
      <c r="N61" s="7"/>
      <c r="O61" s="7"/>
      <c r="P61" s="7"/>
      <c r="Q61" s="7"/>
    </row>
    <row r="62" spans="13:17" x14ac:dyDescent="0.25">
      <c r="M62" s="7"/>
      <c r="N62" s="7"/>
      <c r="O62" s="7"/>
      <c r="P62" s="7"/>
      <c r="Q62" s="7"/>
    </row>
    <row r="63" spans="13:17" x14ac:dyDescent="0.25">
      <c r="M63" s="7"/>
      <c r="N63" s="7"/>
      <c r="O63" s="7"/>
      <c r="P63" s="7"/>
      <c r="Q63" s="7"/>
    </row>
    <row r="64" spans="13:17" x14ac:dyDescent="0.25">
      <c r="M64" s="7"/>
      <c r="N64" s="7"/>
      <c r="O64" s="7"/>
      <c r="P64" s="7"/>
      <c r="Q64" s="7"/>
    </row>
    <row r="65" spans="13:17" x14ac:dyDescent="0.25">
      <c r="M65" s="7"/>
      <c r="N65" s="7"/>
      <c r="O65" s="7"/>
      <c r="P65" s="7"/>
      <c r="Q65" s="7"/>
    </row>
    <row r="66" spans="13:17" x14ac:dyDescent="0.25">
      <c r="M66" s="7"/>
      <c r="N66" s="7"/>
      <c r="O66" s="7"/>
      <c r="P66" s="7"/>
      <c r="Q66" s="7"/>
    </row>
    <row r="67" spans="13:17" x14ac:dyDescent="0.25">
      <c r="M67" s="7"/>
      <c r="N67" s="7"/>
      <c r="O67" s="7"/>
      <c r="P67" s="7"/>
      <c r="Q67" s="7"/>
    </row>
    <row r="68" spans="13:17" x14ac:dyDescent="0.25">
      <c r="M68" s="7"/>
      <c r="N68" s="7"/>
      <c r="O68" s="7"/>
      <c r="P68" s="7"/>
      <c r="Q68" s="7"/>
    </row>
    <row r="69" spans="13:17" x14ac:dyDescent="0.25">
      <c r="M69" s="7"/>
      <c r="N69" s="7"/>
      <c r="O69" s="7"/>
      <c r="P69" s="7"/>
      <c r="Q69" s="7"/>
    </row>
    <row r="70" spans="13:17" x14ac:dyDescent="0.25">
      <c r="M70" s="7"/>
      <c r="N70" s="7"/>
      <c r="O70" s="7"/>
      <c r="P70" s="7"/>
      <c r="Q70" s="7"/>
    </row>
  </sheetData>
  <mergeCells count="59">
    <mergeCell ref="C41:D41"/>
    <mergeCell ref="M39:O39"/>
    <mergeCell ref="C39:D39"/>
    <mergeCell ref="K39:L39"/>
    <mergeCell ref="G39:I39"/>
    <mergeCell ref="A14:A19"/>
    <mergeCell ref="G26:G27"/>
    <mergeCell ref="H26:H27"/>
    <mergeCell ref="O26:O31"/>
    <mergeCell ref="P26:P31"/>
    <mergeCell ref="D20:D25"/>
    <mergeCell ref="O20:O25"/>
    <mergeCell ref="G16:H19"/>
    <mergeCell ref="G22:H25"/>
    <mergeCell ref="A26:A31"/>
    <mergeCell ref="G14:G15"/>
    <mergeCell ref="H14:H15"/>
    <mergeCell ref="G20:G21"/>
    <mergeCell ref="H20:H21"/>
    <mergeCell ref="E14:E19"/>
    <mergeCell ref="F14:F19"/>
    <mergeCell ref="D26:D31"/>
    <mergeCell ref="E26:E31"/>
    <mergeCell ref="F26:F31"/>
    <mergeCell ref="G28:H31"/>
    <mergeCell ref="E20:E25"/>
    <mergeCell ref="F20:F25"/>
    <mergeCell ref="O14:O19"/>
    <mergeCell ref="P14:P19"/>
    <mergeCell ref="Q14:Q19"/>
    <mergeCell ref="F10:F11"/>
    <mergeCell ref="I11:J11"/>
    <mergeCell ref="G10:N10"/>
    <mergeCell ref="A13:R13"/>
    <mergeCell ref="C14:C31"/>
    <mergeCell ref="A20:A25"/>
    <mergeCell ref="B14:B31"/>
    <mergeCell ref="R26:R31"/>
    <mergeCell ref="Q26:Q31"/>
    <mergeCell ref="P20:P25"/>
    <mergeCell ref="Q20:Q25"/>
    <mergeCell ref="R20:R25"/>
    <mergeCell ref="R14:R19"/>
    <mergeCell ref="D14:D19"/>
    <mergeCell ref="A1:C3"/>
    <mergeCell ref="A4:R9"/>
    <mergeCell ref="G1:P1"/>
    <mergeCell ref="G2:P2"/>
    <mergeCell ref="G3:P3"/>
    <mergeCell ref="Q2:Q3"/>
    <mergeCell ref="R2:R3"/>
    <mergeCell ref="D1:F1"/>
    <mergeCell ref="D2:F2"/>
    <mergeCell ref="D3:F3"/>
    <mergeCell ref="A10:A11"/>
    <mergeCell ref="B10:B11"/>
    <mergeCell ref="C10:C11"/>
    <mergeCell ref="D10:D11"/>
    <mergeCell ref="E10:E11"/>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43" max="17"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1C02-3704-4FB8-8299-18BFFEC76D8C}">
  <dimension ref="A1:S64"/>
  <sheetViews>
    <sheetView zoomScale="80" zoomScaleNormal="80" zoomScaleSheetLayoutView="40" workbookViewId="0">
      <selection activeCell="D14" sqref="D14:D19"/>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15.42578125" style="5" customWidth="1"/>
    <col min="6" max="6" width="16.140625" style="5" customWidth="1"/>
    <col min="7" max="8" width="16.7109375" style="5" customWidth="1"/>
    <col min="9" max="9" width="16.7109375" style="3" customWidth="1"/>
    <col min="10" max="10" width="16" style="6" customWidth="1"/>
    <col min="11" max="11" width="19" style="7" customWidth="1"/>
    <col min="12" max="12" width="18.7109375" style="7" customWidth="1"/>
    <col min="13" max="13" width="19.140625" style="9" customWidth="1"/>
    <col min="14" max="14" width="20.42578125" style="9" customWidth="1"/>
    <col min="15" max="15" width="39"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14"/>
      <c r="B1" s="114"/>
      <c r="C1" s="114"/>
      <c r="D1" s="124" t="s">
        <v>0</v>
      </c>
      <c r="E1" s="124"/>
      <c r="F1" s="124"/>
      <c r="G1" s="119" t="s">
        <v>1</v>
      </c>
      <c r="H1" s="119"/>
      <c r="I1" s="119"/>
      <c r="J1" s="119"/>
      <c r="K1" s="119"/>
      <c r="L1" s="119"/>
      <c r="M1" s="119"/>
      <c r="N1" s="119"/>
      <c r="O1" s="119"/>
      <c r="P1" s="119"/>
      <c r="Q1" s="33" t="s">
        <v>2</v>
      </c>
      <c r="R1" s="34" t="s">
        <v>3</v>
      </c>
    </row>
    <row r="2" spans="1:18" ht="29.25" customHeight="1" x14ac:dyDescent="0.25">
      <c r="A2" s="114"/>
      <c r="B2" s="114"/>
      <c r="C2" s="114"/>
      <c r="D2" s="124" t="s">
        <v>4</v>
      </c>
      <c r="E2" s="124"/>
      <c r="F2" s="124"/>
      <c r="G2" s="119" t="s">
        <v>5</v>
      </c>
      <c r="H2" s="119"/>
      <c r="I2" s="119"/>
      <c r="J2" s="119"/>
      <c r="K2" s="119"/>
      <c r="L2" s="119"/>
      <c r="M2" s="119"/>
      <c r="N2" s="119"/>
      <c r="O2" s="119"/>
      <c r="P2" s="119"/>
      <c r="Q2" s="120" t="s">
        <v>6</v>
      </c>
      <c r="R2" s="122" t="s">
        <v>7</v>
      </c>
    </row>
    <row r="3" spans="1:18" ht="29.25" customHeight="1" x14ac:dyDescent="0.25">
      <c r="A3" s="114"/>
      <c r="B3" s="114"/>
      <c r="C3" s="114"/>
      <c r="D3" s="124" t="s">
        <v>8</v>
      </c>
      <c r="E3" s="124"/>
      <c r="F3" s="124"/>
      <c r="G3" s="119" t="s">
        <v>9</v>
      </c>
      <c r="H3" s="119"/>
      <c r="I3" s="119"/>
      <c r="J3" s="119"/>
      <c r="K3" s="119"/>
      <c r="L3" s="119"/>
      <c r="M3" s="119"/>
      <c r="N3" s="119"/>
      <c r="O3" s="119"/>
      <c r="P3" s="119"/>
      <c r="Q3" s="121"/>
      <c r="R3" s="123"/>
    </row>
    <row r="4" spans="1:18" ht="32.25" customHeight="1" x14ac:dyDescent="0.25">
      <c r="A4" s="115" t="s">
        <v>10</v>
      </c>
      <c r="B4" s="116"/>
      <c r="C4" s="116"/>
      <c r="D4" s="116"/>
      <c r="E4" s="116"/>
      <c r="F4" s="116"/>
      <c r="G4" s="116"/>
      <c r="H4" s="116"/>
      <c r="I4" s="116"/>
      <c r="J4" s="116"/>
      <c r="K4" s="116"/>
      <c r="L4" s="116"/>
      <c r="M4" s="116"/>
      <c r="N4" s="116"/>
      <c r="O4" s="116"/>
      <c r="P4" s="116"/>
      <c r="Q4" s="116"/>
      <c r="R4" s="116"/>
    </row>
    <row r="5" spans="1:18" ht="18" customHeight="1" x14ac:dyDescent="0.25">
      <c r="A5" s="117"/>
      <c r="B5" s="117"/>
      <c r="C5" s="117"/>
      <c r="D5" s="117"/>
      <c r="E5" s="117"/>
      <c r="F5" s="117"/>
      <c r="G5" s="117"/>
      <c r="H5" s="117"/>
      <c r="I5" s="117"/>
      <c r="J5" s="117"/>
      <c r="K5" s="117"/>
      <c r="L5" s="117"/>
      <c r="M5" s="117"/>
      <c r="N5" s="117"/>
      <c r="O5" s="117"/>
      <c r="P5" s="117"/>
      <c r="Q5" s="117"/>
      <c r="R5" s="117"/>
    </row>
    <row r="6" spans="1:18" ht="18" customHeight="1" x14ac:dyDescent="0.25">
      <c r="A6" s="117"/>
      <c r="B6" s="117"/>
      <c r="C6" s="117"/>
      <c r="D6" s="117"/>
      <c r="E6" s="117"/>
      <c r="F6" s="117"/>
      <c r="G6" s="117"/>
      <c r="H6" s="117"/>
      <c r="I6" s="117"/>
      <c r="J6" s="117"/>
      <c r="K6" s="117"/>
      <c r="L6" s="117"/>
      <c r="M6" s="117"/>
      <c r="N6" s="117"/>
      <c r="O6" s="117"/>
      <c r="P6" s="117"/>
      <c r="Q6" s="117"/>
      <c r="R6" s="117"/>
    </row>
    <row r="7" spans="1:18" ht="23.25" customHeight="1" x14ac:dyDescent="0.25">
      <c r="A7" s="117"/>
      <c r="B7" s="117"/>
      <c r="C7" s="117"/>
      <c r="D7" s="117"/>
      <c r="E7" s="117"/>
      <c r="F7" s="117"/>
      <c r="G7" s="117"/>
      <c r="H7" s="117"/>
      <c r="I7" s="117"/>
      <c r="J7" s="117"/>
      <c r="K7" s="117"/>
      <c r="L7" s="117"/>
      <c r="M7" s="117"/>
      <c r="N7" s="117"/>
      <c r="O7" s="117"/>
      <c r="P7" s="117"/>
      <c r="Q7" s="117"/>
      <c r="R7" s="117"/>
    </row>
    <row r="8" spans="1:18" ht="31.5" customHeight="1" x14ac:dyDescent="0.25">
      <c r="A8" s="117"/>
      <c r="B8" s="117"/>
      <c r="C8" s="117"/>
      <c r="D8" s="117"/>
      <c r="E8" s="117"/>
      <c r="F8" s="117"/>
      <c r="G8" s="117"/>
      <c r="H8" s="117"/>
      <c r="I8" s="117"/>
      <c r="J8" s="117"/>
      <c r="K8" s="117"/>
      <c r="L8" s="117"/>
      <c r="M8" s="117"/>
      <c r="N8" s="117"/>
      <c r="O8" s="117"/>
      <c r="P8" s="117"/>
      <c r="Q8" s="117"/>
      <c r="R8" s="117"/>
    </row>
    <row r="9" spans="1:18" ht="15.75" customHeight="1" x14ac:dyDescent="0.25">
      <c r="A9" s="118"/>
      <c r="B9" s="118"/>
      <c r="C9" s="118"/>
      <c r="D9" s="118"/>
      <c r="E9" s="118"/>
      <c r="F9" s="118"/>
      <c r="G9" s="118"/>
      <c r="H9" s="118"/>
      <c r="I9" s="118"/>
      <c r="J9" s="118"/>
      <c r="K9" s="118"/>
      <c r="L9" s="118"/>
      <c r="M9" s="118"/>
      <c r="N9" s="118"/>
      <c r="O9" s="118"/>
      <c r="P9" s="118"/>
      <c r="Q9" s="118"/>
      <c r="R9" s="118"/>
    </row>
    <row r="10" spans="1:18" s="2" customFormat="1" ht="82.5"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27">
        <v>2026</v>
      </c>
      <c r="J11" s="128"/>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x14ac:dyDescent="0.25">
      <c r="A13" s="132" t="s">
        <v>26</v>
      </c>
      <c r="B13" s="132"/>
      <c r="C13" s="132"/>
      <c r="D13" s="132"/>
      <c r="E13" s="132"/>
      <c r="F13" s="132"/>
      <c r="G13" s="132"/>
      <c r="H13" s="132"/>
      <c r="I13" s="132"/>
      <c r="J13" s="132"/>
      <c r="K13" s="132"/>
      <c r="L13" s="132"/>
      <c r="M13" s="132"/>
      <c r="N13" s="132"/>
      <c r="O13" s="132"/>
      <c r="P13" s="132"/>
      <c r="Q13" s="132"/>
      <c r="R13" s="132"/>
    </row>
    <row r="14" spans="1:18" ht="138.75" customHeight="1" x14ac:dyDescent="0.25">
      <c r="A14" s="112">
        <v>1</v>
      </c>
      <c r="B14" s="156" t="s">
        <v>27</v>
      </c>
      <c r="C14" s="159" t="s">
        <v>28</v>
      </c>
      <c r="D14" s="112" t="s">
        <v>41</v>
      </c>
      <c r="E14" s="146" t="s">
        <v>42</v>
      </c>
      <c r="F14" s="152" t="s">
        <v>43</v>
      </c>
      <c r="G14" s="153">
        <v>45688</v>
      </c>
      <c r="H14" s="145">
        <v>46752</v>
      </c>
      <c r="I14" s="12" t="s">
        <v>29</v>
      </c>
      <c r="J14" s="49" t="s">
        <v>157</v>
      </c>
      <c r="K14" s="54" t="s">
        <v>81</v>
      </c>
      <c r="L14" s="54" t="s">
        <v>81</v>
      </c>
      <c r="M14" s="54" t="s">
        <v>81</v>
      </c>
      <c r="N14" s="50" t="s">
        <v>81</v>
      </c>
      <c r="O14" s="125" t="s">
        <v>113</v>
      </c>
      <c r="P14" s="126"/>
      <c r="Q14" s="126"/>
      <c r="R14" s="126"/>
    </row>
    <row r="15" spans="1:18" ht="126" customHeight="1" x14ac:dyDescent="0.25">
      <c r="A15" s="112"/>
      <c r="B15" s="157"/>
      <c r="C15" s="160"/>
      <c r="D15" s="112"/>
      <c r="E15" s="146"/>
      <c r="F15" s="152"/>
      <c r="G15" s="154"/>
      <c r="H15" s="154"/>
      <c r="I15" s="12" t="s">
        <v>30</v>
      </c>
      <c r="J15" s="32">
        <f>SUM(K15:N15)</f>
        <v>0.25</v>
      </c>
      <c r="K15" s="55">
        <v>0.25</v>
      </c>
      <c r="L15" s="22"/>
      <c r="M15" s="22"/>
      <c r="N15" s="22"/>
      <c r="O15" s="125"/>
      <c r="P15" s="126"/>
      <c r="Q15" s="126"/>
      <c r="R15" s="126"/>
    </row>
    <row r="16" spans="1:18" ht="48" customHeight="1" x14ac:dyDescent="0.25">
      <c r="A16" s="112"/>
      <c r="B16" s="157"/>
      <c r="C16" s="160"/>
      <c r="D16" s="112"/>
      <c r="E16" s="146"/>
      <c r="F16" s="152"/>
      <c r="G16" s="137" t="s">
        <v>31</v>
      </c>
      <c r="H16" s="138"/>
      <c r="I16" s="12" t="s">
        <v>32</v>
      </c>
      <c r="J16" s="60">
        <v>876994896</v>
      </c>
      <c r="K16" s="60"/>
      <c r="L16" s="48"/>
      <c r="M16" s="48"/>
      <c r="N16" s="48"/>
      <c r="O16" s="125"/>
      <c r="P16" s="126"/>
      <c r="Q16" s="126"/>
      <c r="R16" s="126"/>
    </row>
    <row r="17" spans="1:18" ht="48" customHeight="1" x14ac:dyDescent="0.25">
      <c r="A17" s="112"/>
      <c r="B17" s="157"/>
      <c r="C17" s="160"/>
      <c r="D17" s="112"/>
      <c r="E17" s="146"/>
      <c r="F17" s="152"/>
      <c r="G17" s="139"/>
      <c r="H17" s="140"/>
      <c r="I17" s="12" t="s">
        <v>33</v>
      </c>
      <c r="J17" s="60">
        <f>J16</f>
        <v>876994896</v>
      </c>
      <c r="K17" s="73">
        <f>J17</f>
        <v>876994896</v>
      </c>
      <c r="L17" s="22"/>
      <c r="M17" s="22"/>
      <c r="N17" s="22"/>
      <c r="O17" s="125"/>
      <c r="P17" s="126"/>
      <c r="Q17" s="126"/>
      <c r="R17" s="126"/>
    </row>
    <row r="18" spans="1:18" ht="48" customHeight="1" x14ac:dyDescent="0.25">
      <c r="A18" s="112"/>
      <c r="B18" s="157"/>
      <c r="C18" s="160"/>
      <c r="D18" s="112"/>
      <c r="E18" s="146"/>
      <c r="F18" s="152"/>
      <c r="G18" s="139"/>
      <c r="H18" s="140"/>
      <c r="I18" s="12" t="s">
        <v>34</v>
      </c>
      <c r="J18" s="60">
        <f>SUM(K18:N18)</f>
        <v>503121368</v>
      </c>
      <c r="K18" s="73">
        <v>503121368</v>
      </c>
      <c r="L18" s="22"/>
      <c r="M18" s="22"/>
      <c r="N18" s="22"/>
      <c r="O18" s="125"/>
      <c r="P18" s="126"/>
      <c r="Q18" s="126"/>
      <c r="R18" s="126"/>
    </row>
    <row r="19" spans="1:18" ht="48" customHeight="1" x14ac:dyDescent="0.25">
      <c r="A19" s="112"/>
      <c r="B19" s="157"/>
      <c r="C19" s="160"/>
      <c r="D19" s="112"/>
      <c r="E19" s="146"/>
      <c r="F19" s="152"/>
      <c r="G19" s="141"/>
      <c r="H19" s="142"/>
      <c r="I19" s="31" t="s">
        <v>35</v>
      </c>
      <c r="J19" s="60">
        <f>SUM(K19:N19)</f>
        <v>103635962</v>
      </c>
      <c r="K19" s="73">
        <v>103635962</v>
      </c>
      <c r="L19" s="22"/>
      <c r="M19" s="22"/>
      <c r="N19" s="22"/>
      <c r="O19" s="125"/>
      <c r="P19" s="126"/>
      <c r="Q19" s="126"/>
      <c r="R19" s="126"/>
    </row>
    <row r="20" spans="1:18" s="4" customFormat="1" ht="45.75" customHeight="1" x14ac:dyDescent="0.2">
      <c r="A20" s="112">
        <v>2</v>
      </c>
      <c r="B20" s="157"/>
      <c r="C20" s="160"/>
      <c r="D20" s="112" t="s">
        <v>82</v>
      </c>
      <c r="E20" s="143" t="s">
        <v>44</v>
      </c>
      <c r="F20" s="155">
        <v>1</v>
      </c>
      <c r="G20" s="145">
        <v>46023</v>
      </c>
      <c r="H20" s="145">
        <v>46752</v>
      </c>
      <c r="I20" s="12" t="s">
        <v>29</v>
      </c>
      <c r="J20" s="50" t="s">
        <v>44</v>
      </c>
      <c r="K20" s="54" t="s">
        <v>83</v>
      </c>
      <c r="L20" s="54" t="s">
        <v>84</v>
      </c>
      <c r="M20" s="54" t="s">
        <v>85</v>
      </c>
      <c r="N20" s="54" t="s">
        <v>85</v>
      </c>
      <c r="O20" s="125" t="s">
        <v>114</v>
      </c>
      <c r="P20" s="126"/>
      <c r="Q20" s="126"/>
      <c r="R20" s="126"/>
    </row>
    <row r="21" spans="1:18" s="4" customFormat="1" ht="45.75" customHeight="1" x14ac:dyDescent="0.2">
      <c r="A21" s="112"/>
      <c r="B21" s="157"/>
      <c r="C21" s="160"/>
      <c r="D21" s="112"/>
      <c r="E21" s="143"/>
      <c r="F21" s="155"/>
      <c r="G21" s="154"/>
      <c r="H21" s="154"/>
      <c r="I21" s="12" t="s">
        <v>30</v>
      </c>
      <c r="J21" s="32">
        <f>SUM(K21:N21)</f>
        <v>0.1</v>
      </c>
      <c r="K21" s="23">
        <v>0.1</v>
      </c>
      <c r="L21" s="23"/>
      <c r="M21" s="23"/>
      <c r="N21" s="23"/>
      <c r="O21" s="125"/>
      <c r="P21" s="126"/>
      <c r="Q21" s="126"/>
      <c r="R21" s="126"/>
    </row>
    <row r="22" spans="1:18" s="4" customFormat="1" ht="105" customHeight="1" x14ac:dyDescent="0.2">
      <c r="A22" s="112"/>
      <c r="B22" s="157"/>
      <c r="C22" s="160"/>
      <c r="D22" s="112"/>
      <c r="E22" s="143"/>
      <c r="F22" s="155"/>
      <c r="G22" s="137" t="s">
        <v>31</v>
      </c>
      <c r="H22" s="138"/>
      <c r="I22" s="12" t="s">
        <v>32</v>
      </c>
      <c r="J22" s="58">
        <v>658346176</v>
      </c>
      <c r="K22" s="58"/>
      <c r="L22" s="23"/>
      <c r="M22" s="23"/>
      <c r="N22" s="23"/>
      <c r="O22" s="125"/>
      <c r="P22" s="126"/>
      <c r="Q22" s="126"/>
      <c r="R22" s="126"/>
    </row>
    <row r="23" spans="1:18" ht="102" customHeight="1" x14ac:dyDescent="0.25">
      <c r="A23" s="112"/>
      <c r="B23" s="157"/>
      <c r="C23" s="160"/>
      <c r="D23" s="112"/>
      <c r="E23" s="143"/>
      <c r="F23" s="155"/>
      <c r="G23" s="139"/>
      <c r="H23" s="140"/>
      <c r="I23" s="12" t="s">
        <v>33</v>
      </c>
      <c r="J23" s="58">
        <f>J22</f>
        <v>658346176</v>
      </c>
      <c r="K23" s="65">
        <f>J23</f>
        <v>658346176</v>
      </c>
      <c r="L23" s="22"/>
      <c r="M23" s="22"/>
      <c r="N23" s="22"/>
      <c r="O23" s="125"/>
      <c r="P23" s="126"/>
      <c r="Q23" s="126"/>
      <c r="R23" s="126"/>
    </row>
    <row r="24" spans="1:18" ht="65.25" customHeight="1" x14ac:dyDescent="0.25">
      <c r="A24" s="112"/>
      <c r="B24" s="157"/>
      <c r="C24" s="160"/>
      <c r="D24" s="112"/>
      <c r="E24" s="143"/>
      <c r="F24" s="155"/>
      <c r="G24" s="139"/>
      <c r="H24" s="140"/>
      <c r="I24" s="12" t="s">
        <v>34</v>
      </c>
      <c r="J24" s="58">
        <f>SUM(K24:N24)</f>
        <v>260930318</v>
      </c>
      <c r="K24" s="65">
        <v>260930318</v>
      </c>
      <c r="L24" s="22"/>
      <c r="M24" s="22"/>
      <c r="N24" s="22"/>
      <c r="O24" s="125"/>
      <c r="P24" s="126"/>
      <c r="Q24" s="126"/>
      <c r="R24" s="126"/>
    </row>
    <row r="25" spans="1:18" ht="78" customHeight="1" x14ac:dyDescent="0.25">
      <c r="A25" s="112"/>
      <c r="B25" s="158"/>
      <c r="C25" s="161"/>
      <c r="D25" s="112"/>
      <c r="E25" s="143"/>
      <c r="F25" s="155"/>
      <c r="G25" s="141"/>
      <c r="H25" s="142"/>
      <c r="I25" s="31" t="s">
        <v>35</v>
      </c>
      <c r="J25" s="58">
        <f>SUM(K25:N25)</f>
        <v>55695951</v>
      </c>
      <c r="K25" s="65">
        <v>55695951</v>
      </c>
      <c r="L25" s="22"/>
      <c r="M25" s="22"/>
      <c r="N25" s="22"/>
      <c r="O25" s="125"/>
      <c r="P25" s="126"/>
      <c r="Q25" s="126"/>
      <c r="R25" s="126"/>
    </row>
    <row r="26" spans="1:18" x14ac:dyDescent="0.25">
      <c r="A26" s="35"/>
      <c r="B26" s="36"/>
      <c r="C26" s="37"/>
      <c r="D26" s="38"/>
      <c r="E26" s="39"/>
      <c r="F26" s="40"/>
      <c r="G26" s="39"/>
      <c r="H26" s="39"/>
      <c r="I26" s="41"/>
      <c r="J26" s="42"/>
      <c r="K26" s="43"/>
      <c r="L26" s="43"/>
      <c r="M26" s="43"/>
      <c r="N26" s="43"/>
      <c r="O26" s="44"/>
      <c r="P26" s="44"/>
      <c r="Q26" s="44"/>
      <c r="R26" s="44"/>
    </row>
    <row r="27" spans="1:18" x14ac:dyDescent="0.25">
      <c r="A27" s="35"/>
      <c r="B27" s="36"/>
      <c r="C27" s="37"/>
      <c r="D27" s="38"/>
      <c r="E27" s="39"/>
      <c r="F27" s="40"/>
      <c r="G27" s="39"/>
      <c r="H27" s="39"/>
      <c r="I27" s="41"/>
      <c r="J27" s="42"/>
      <c r="K27" s="43"/>
      <c r="L27" s="43"/>
      <c r="M27" s="43"/>
      <c r="N27" s="43"/>
      <c r="O27" s="44"/>
      <c r="P27" s="44"/>
      <c r="Q27" s="44"/>
      <c r="R27" s="44"/>
    </row>
    <row r="28" spans="1:18" x14ac:dyDescent="0.25">
      <c r="A28" s="35"/>
      <c r="B28" s="36"/>
      <c r="C28" s="37"/>
      <c r="D28" s="38"/>
      <c r="E28" s="39"/>
      <c r="F28" s="40"/>
      <c r="G28" s="39"/>
      <c r="H28" s="39"/>
      <c r="I28" s="41"/>
      <c r="J28" s="42"/>
      <c r="K28" s="43"/>
      <c r="L28" s="43"/>
      <c r="M28" s="43"/>
      <c r="N28" s="43"/>
      <c r="O28" s="44"/>
      <c r="P28" s="44"/>
      <c r="Q28" s="44"/>
      <c r="R28" s="44"/>
    </row>
    <row r="29" spans="1:18" x14ac:dyDescent="0.25">
      <c r="A29" s="35"/>
      <c r="B29" s="36"/>
      <c r="C29" s="37"/>
      <c r="D29" s="38"/>
      <c r="E29" s="39"/>
      <c r="F29" s="40"/>
      <c r="G29" s="39"/>
      <c r="H29" s="39"/>
      <c r="I29" s="41"/>
      <c r="J29" s="42"/>
      <c r="K29" s="43"/>
      <c r="L29" s="43"/>
      <c r="M29" s="43"/>
      <c r="N29" s="43"/>
      <c r="O29" s="44"/>
      <c r="P29" s="44"/>
      <c r="Q29" s="44"/>
      <c r="R29" s="44"/>
    </row>
    <row r="30" spans="1:18" x14ac:dyDescent="0.25">
      <c r="A30" s="35"/>
      <c r="B30" s="36"/>
      <c r="C30" s="37"/>
      <c r="D30" s="38"/>
      <c r="E30" s="39"/>
      <c r="F30" s="40"/>
      <c r="G30" s="39"/>
      <c r="H30" s="39"/>
      <c r="I30" s="41"/>
      <c r="J30" s="42"/>
      <c r="K30" s="43"/>
      <c r="L30" s="43"/>
      <c r="M30" s="43"/>
      <c r="N30" s="43"/>
      <c r="O30" s="44"/>
      <c r="P30" s="44"/>
      <c r="Q30" s="44"/>
      <c r="R30" s="44"/>
    </row>
    <row r="31" spans="1:18" x14ac:dyDescent="0.25">
      <c r="A31" s="16"/>
      <c r="B31" s="17"/>
      <c r="C31" s="18"/>
      <c r="D31" s="19"/>
      <c r="E31" s="19"/>
      <c r="F31" s="19"/>
      <c r="G31" s="19"/>
      <c r="H31" s="19"/>
      <c r="I31" s="17"/>
      <c r="J31" s="20"/>
      <c r="K31" s="21"/>
      <c r="L31" s="21"/>
      <c r="M31" s="21"/>
      <c r="N31" s="21"/>
      <c r="O31" s="21"/>
      <c r="P31" s="21"/>
      <c r="Q31" s="21"/>
      <c r="R31" s="19"/>
    </row>
    <row r="32" spans="1:18" x14ac:dyDescent="0.25">
      <c r="A32" s="16"/>
      <c r="B32" s="17"/>
      <c r="C32" s="18"/>
      <c r="D32" s="19"/>
      <c r="E32" s="19"/>
      <c r="F32" s="19"/>
      <c r="G32" s="19"/>
      <c r="H32" s="19"/>
      <c r="I32" s="17"/>
      <c r="J32" s="20"/>
      <c r="K32" s="21"/>
      <c r="L32" s="21"/>
      <c r="M32" s="21"/>
      <c r="N32" s="21"/>
      <c r="O32" s="21"/>
      <c r="P32" s="21"/>
      <c r="Q32" s="21"/>
      <c r="R32" s="19"/>
    </row>
    <row r="33" spans="1:18" ht="58.5" customHeight="1" x14ac:dyDescent="0.25">
      <c r="A33" s="16"/>
      <c r="B33" s="67" t="s">
        <v>37</v>
      </c>
      <c r="C33" s="149" t="s">
        <v>108</v>
      </c>
      <c r="D33" s="149"/>
      <c r="E33" s="70"/>
      <c r="F33" s="67" t="s">
        <v>38</v>
      </c>
      <c r="G33" s="151" t="s">
        <v>109</v>
      </c>
      <c r="H33" s="151"/>
      <c r="I33" s="151"/>
      <c r="J33" s="68"/>
      <c r="K33" s="150" t="s">
        <v>39</v>
      </c>
      <c r="L33" s="150"/>
      <c r="M33" s="148" t="s">
        <v>110</v>
      </c>
      <c r="N33" s="148"/>
      <c r="O33" s="148"/>
      <c r="P33" s="21"/>
      <c r="Q33" s="21"/>
      <c r="R33" s="19"/>
    </row>
    <row r="34" spans="1:18" ht="21.75" customHeight="1" x14ac:dyDescent="0.25">
      <c r="A34" s="16"/>
      <c r="B34" s="70"/>
      <c r="C34" s="70"/>
      <c r="D34" s="70"/>
      <c r="E34" s="70"/>
      <c r="F34" s="70"/>
      <c r="G34" s="70"/>
      <c r="H34" s="70"/>
      <c r="I34" s="70"/>
      <c r="J34" s="71"/>
      <c r="K34" s="70"/>
      <c r="L34" s="70"/>
      <c r="M34" s="70"/>
      <c r="N34" s="70"/>
      <c r="O34" s="70"/>
      <c r="P34" s="24"/>
      <c r="Q34" s="24"/>
      <c r="R34" s="24"/>
    </row>
    <row r="35" spans="1:18" ht="15.75" x14ac:dyDescent="0.25">
      <c r="A35" s="16"/>
      <c r="B35" s="72" t="s">
        <v>40</v>
      </c>
      <c r="C35" s="147" t="s">
        <v>111</v>
      </c>
      <c r="D35" s="147"/>
      <c r="E35" s="70"/>
      <c r="F35" s="70"/>
      <c r="G35" s="70"/>
      <c r="H35" s="70"/>
      <c r="I35" s="70"/>
      <c r="J35" s="70"/>
      <c r="K35" s="70"/>
      <c r="L35" s="70"/>
      <c r="M35" s="70"/>
      <c r="N35" s="70"/>
      <c r="O35" s="70"/>
      <c r="P35" s="24"/>
      <c r="Q35" s="24"/>
      <c r="R35" s="24"/>
    </row>
    <row r="36" spans="1:18" ht="15.75" x14ac:dyDescent="0.25">
      <c r="A36" s="16"/>
      <c r="B36" s="24"/>
      <c r="C36" s="24"/>
      <c r="D36" s="24"/>
      <c r="E36" s="24"/>
      <c r="F36" s="24"/>
      <c r="G36" s="24"/>
      <c r="H36" s="24"/>
      <c r="I36" s="24"/>
      <c r="J36" s="29"/>
      <c r="K36" s="24"/>
      <c r="L36" s="24"/>
      <c r="M36" s="24"/>
      <c r="N36" s="24"/>
      <c r="O36" s="24"/>
      <c r="P36" s="24"/>
      <c r="Q36" s="24"/>
      <c r="R36" s="24"/>
    </row>
    <row r="37" spans="1:18" ht="15.75" x14ac:dyDescent="0.25">
      <c r="A37" s="16"/>
      <c r="B37" s="24"/>
      <c r="C37" s="18"/>
      <c r="D37" s="19"/>
      <c r="E37" s="19"/>
      <c r="F37" s="19"/>
      <c r="G37" s="19"/>
      <c r="H37" s="19"/>
      <c r="I37" s="19"/>
      <c r="J37" s="30"/>
      <c r="K37" s="17"/>
      <c r="L37" s="17"/>
      <c r="M37" s="17"/>
      <c r="N37" s="17"/>
      <c r="O37" s="17"/>
      <c r="P37" s="17"/>
      <c r="Q37" s="17"/>
      <c r="R37" s="17"/>
    </row>
    <row r="38" spans="1:18" x14ac:dyDescent="0.25">
      <c r="A38" s="16"/>
      <c r="B38" s="17"/>
      <c r="C38" s="18"/>
      <c r="D38" s="19"/>
      <c r="E38" s="19"/>
      <c r="F38" s="19"/>
      <c r="G38" s="19"/>
      <c r="H38" s="19"/>
      <c r="I38" s="17"/>
      <c r="J38" s="20"/>
      <c r="K38" s="17"/>
      <c r="L38" s="17"/>
      <c r="M38" s="17"/>
      <c r="N38" s="17"/>
      <c r="O38" s="17"/>
      <c r="P38" s="17"/>
      <c r="Q38" s="17"/>
      <c r="R38" s="17"/>
    </row>
    <row r="39" spans="1:18" x14ac:dyDescent="0.25">
      <c r="A39" s="16"/>
      <c r="B39" s="17"/>
      <c r="C39" s="18"/>
      <c r="D39" s="19"/>
      <c r="E39" s="19"/>
      <c r="F39" s="19"/>
      <c r="G39" s="19"/>
      <c r="H39" s="19"/>
      <c r="I39" s="17"/>
      <c r="J39" s="20"/>
      <c r="K39" s="17"/>
      <c r="L39" s="17"/>
      <c r="M39" s="17"/>
      <c r="N39" s="17"/>
      <c r="O39" s="17"/>
      <c r="P39" s="17"/>
      <c r="Q39" s="17"/>
      <c r="R39" s="17"/>
    </row>
    <row r="40" spans="1:18" x14ac:dyDescent="0.25">
      <c r="A40" s="16"/>
      <c r="B40" s="17"/>
      <c r="C40" s="18"/>
      <c r="D40" s="19"/>
      <c r="E40" s="19"/>
      <c r="F40" s="19"/>
      <c r="G40" s="19"/>
      <c r="H40" s="19"/>
      <c r="I40" s="17"/>
      <c r="J40" s="20"/>
      <c r="K40" s="21"/>
      <c r="L40" s="21"/>
      <c r="M40" s="21"/>
      <c r="N40" s="21"/>
      <c r="O40" s="21"/>
      <c r="P40" s="21"/>
      <c r="Q40" s="21"/>
      <c r="R40" s="19"/>
    </row>
    <row r="41" spans="1:18" x14ac:dyDescent="0.25">
      <c r="B41" s="17"/>
      <c r="M41" s="7"/>
      <c r="N41" s="7"/>
      <c r="O41" s="7"/>
      <c r="P41" s="7"/>
      <c r="Q41" s="7"/>
    </row>
    <row r="42" spans="1:18" x14ac:dyDescent="0.25">
      <c r="M42" s="7"/>
      <c r="N42" s="7"/>
      <c r="O42" s="7"/>
      <c r="P42" s="7"/>
      <c r="Q42" s="7"/>
    </row>
    <row r="43" spans="1:18" x14ac:dyDescent="0.25">
      <c r="M43" s="7"/>
      <c r="N43" s="7"/>
      <c r="O43" s="7"/>
      <c r="P43" s="7"/>
      <c r="Q43" s="7"/>
    </row>
    <row r="44" spans="1:18" x14ac:dyDescent="0.25">
      <c r="M44" s="7"/>
      <c r="N44" s="7"/>
      <c r="O44" s="7"/>
      <c r="P44" s="7"/>
      <c r="Q44" s="7"/>
    </row>
    <row r="45" spans="1:18" x14ac:dyDescent="0.25">
      <c r="M45" s="7"/>
      <c r="N45" s="7"/>
      <c r="O45" s="7"/>
      <c r="P45" s="7"/>
      <c r="Q45" s="7"/>
    </row>
    <row r="46" spans="1:18" x14ac:dyDescent="0.25">
      <c r="M46" s="7"/>
      <c r="N46" s="7"/>
      <c r="O46" s="7"/>
      <c r="P46" s="7"/>
      <c r="Q46" s="7"/>
    </row>
    <row r="47" spans="1:18" x14ac:dyDescent="0.25">
      <c r="M47" s="7"/>
      <c r="N47" s="7"/>
      <c r="O47" s="7"/>
      <c r="P47" s="7"/>
      <c r="Q47" s="7"/>
    </row>
    <row r="48" spans="1:18" x14ac:dyDescent="0.25">
      <c r="M48" s="7"/>
      <c r="N48" s="7"/>
      <c r="O48" s="7"/>
      <c r="P48" s="7"/>
      <c r="Q48" s="7"/>
    </row>
    <row r="49" spans="1:19" x14ac:dyDescent="0.25">
      <c r="M49" s="7"/>
      <c r="N49" s="7"/>
      <c r="O49" s="7"/>
      <c r="P49" s="7"/>
      <c r="Q49" s="7"/>
    </row>
    <row r="50" spans="1:19" x14ac:dyDescent="0.25">
      <c r="M50" s="7"/>
      <c r="N50" s="7"/>
      <c r="O50" s="7"/>
      <c r="P50" s="7"/>
      <c r="Q50" s="7"/>
    </row>
    <row r="51" spans="1:19" x14ac:dyDescent="0.25">
      <c r="M51" s="7"/>
      <c r="N51" s="7"/>
      <c r="O51" s="7"/>
      <c r="P51" s="7"/>
      <c r="Q51" s="7"/>
    </row>
    <row r="52" spans="1:19" x14ac:dyDescent="0.25">
      <c r="M52" s="7"/>
      <c r="N52" s="7"/>
      <c r="O52" s="7"/>
      <c r="P52" s="7"/>
      <c r="Q52" s="7"/>
    </row>
    <row r="53" spans="1:19" s="5" customFormat="1" x14ac:dyDescent="0.25">
      <c r="A53" s="2"/>
      <c r="B53" s="3"/>
      <c r="C53" s="4"/>
      <c r="I53" s="3"/>
      <c r="J53" s="6"/>
      <c r="K53" s="7"/>
      <c r="L53" s="7"/>
      <c r="M53" s="7"/>
      <c r="N53" s="7"/>
      <c r="O53" s="7"/>
      <c r="P53" s="7"/>
      <c r="Q53" s="7"/>
      <c r="S53" s="1"/>
    </row>
    <row r="54" spans="1:19" s="5" customFormat="1" x14ac:dyDescent="0.25">
      <c r="A54" s="2"/>
      <c r="B54" s="3"/>
      <c r="C54" s="4"/>
      <c r="I54" s="3"/>
      <c r="J54" s="6"/>
      <c r="K54" s="7"/>
      <c r="L54" s="7"/>
      <c r="M54" s="7"/>
      <c r="N54" s="7"/>
      <c r="O54" s="7"/>
      <c r="P54" s="7"/>
      <c r="Q54" s="7"/>
      <c r="S54" s="1"/>
    </row>
    <row r="55" spans="1:19" s="5" customFormat="1" x14ac:dyDescent="0.25">
      <c r="A55" s="2"/>
      <c r="B55" s="3"/>
      <c r="C55" s="4"/>
      <c r="I55" s="3"/>
      <c r="J55" s="6"/>
      <c r="K55" s="7"/>
      <c r="L55" s="7"/>
      <c r="M55" s="7"/>
      <c r="N55" s="7"/>
      <c r="O55" s="7"/>
      <c r="P55" s="7"/>
      <c r="Q55" s="7"/>
      <c r="S55" s="1"/>
    </row>
    <row r="56" spans="1:19" s="5" customFormat="1" x14ac:dyDescent="0.25">
      <c r="A56" s="2"/>
      <c r="B56" s="3"/>
      <c r="C56" s="4"/>
      <c r="I56" s="3"/>
      <c r="J56" s="6"/>
      <c r="K56" s="7"/>
      <c r="L56" s="7"/>
      <c r="M56" s="7"/>
      <c r="N56" s="7"/>
      <c r="O56" s="7"/>
      <c r="P56" s="7"/>
      <c r="Q56" s="7"/>
      <c r="S56" s="1"/>
    </row>
    <row r="57" spans="1:19" s="5" customFormat="1" x14ac:dyDescent="0.25">
      <c r="A57" s="2"/>
      <c r="B57" s="3"/>
      <c r="C57" s="4"/>
      <c r="I57" s="3"/>
      <c r="J57" s="6"/>
      <c r="K57" s="7"/>
      <c r="L57" s="7"/>
      <c r="M57" s="7"/>
      <c r="N57" s="7"/>
      <c r="O57" s="7"/>
      <c r="P57" s="7"/>
      <c r="Q57" s="7"/>
      <c r="S57" s="1"/>
    </row>
    <row r="58" spans="1:19" s="5" customFormat="1" x14ac:dyDescent="0.25">
      <c r="A58" s="2"/>
      <c r="B58" s="3"/>
      <c r="C58" s="4"/>
      <c r="I58" s="3"/>
      <c r="J58" s="6"/>
      <c r="K58" s="7"/>
      <c r="L58" s="7"/>
      <c r="M58" s="7"/>
      <c r="N58" s="7"/>
      <c r="O58" s="7"/>
      <c r="P58" s="7"/>
      <c r="Q58" s="7"/>
      <c r="S58" s="1"/>
    </row>
    <row r="59" spans="1:19" s="5" customFormat="1" x14ac:dyDescent="0.25">
      <c r="A59" s="2"/>
      <c r="B59" s="3"/>
      <c r="C59" s="4"/>
      <c r="I59" s="3"/>
      <c r="J59" s="6"/>
      <c r="K59" s="7"/>
      <c r="L59" s="7"/>
      <c r="M59" s="7"/>
      <c r="N59" s="7"/>
      <c r="O59" s="7"/>
      <c r="P59" s="7"/>
      <c r="Q59" s="7"/>
      <c r="S59" s="1"/>
    </row>
    <row r="60" spans="1:19" s="5" customFormat="1" x14ac:dyDescent="0.25">
      <c r="A60" s="2"/>
      <c r="B60" s="3"/>
      <c r="C60" s="4"/>
      <c r="I60" s="3"/>
      <c r="J60" s="6"/>
      <c r="K60" s="7"/>
      <c r="L60" s="7"/>
      <c r="M60" s="7"/>
      <c r="N60" s="7"/>
      <c r="O60" s="7"/>
      <c r="P60" s="7"/>
      <c r="Q60" s="7"/>
      <c r="S60" s="1"/>
    </row>
    <row r="61" spans="1:19" s="5" customFormat="1" x14ac:dyDescent="0.25">
      <c r="A61" s="2"/>
      <c r="B61" s="3"/>
      <c r="C61" s="4"/>
      <c r="I61" s="3"/>
      <c r="J61" s="6"/>
      <c r="K61" s="7"/>
      <c r="L61" s="7"/>
      <c r="M61" s="7"/>
      <c r="N61" s="7"/>
      <c r="O61" s="7"/>
      <c r="P61" s="7"/>
      <c r="Q61" s="7"/>
      <c r="S61" s="1"/>
    </row>
    <row r="62" spans="1:19" s="5" customFormat="1" x14ac:dyDescent="0.25">
      <c r="A62" s="2"/>
      <c r="B62" s="3"/>
      <c r="C62" s="4"/>
      <c r="I62" s="3"/>
      <c r="J62" s="6"/>
      <c r="K62" s="7"/>
      <c r="L62" s="7"/>
      <c r="M62" s="7"/>
      <c r="N62" s="7"/>
      <c r="O62" s="7"/>
      <c r="P62" s="7"/>
      <c r="Q62" s="7"/>
      <c r="S62" s="1"/>
    </row>
    <row r="63" spans="1:19" s="5" customFormat="1" x14ac:dyDescent="0.25">
      <c r="A63" s="2"/>
      <c r="B63" s="3"/>
      <c r="C63" s="4"/>
      <c r="I63" s="3"/>
      <c r="J63" s="6"/>
      <c r="K63" s="7"/>
      <c r="L63" s="7"/>
      <c r="M63" s="7"/>
      <c r="N63" s="7"/>
      <c r="O63" s="7"/>
      <c r="P63" s="7"/>
      <c r="Q63" s="7"/>
      <c r="S63" s="1"/>
    </row>
    <row r="64" spans="1:19" s="5" customFormat="1" x14ac:dyDescent="0.25">
      <c r="A64" s="2"/>
      <c r="B64" s="3"/>
      <c r="C64" s="4"/>
      <c r="I64" s="3"/>
      <c r="J64" s="6"/>
      <c r="K64" s="7"/>
      <c r="L64" s="7"/>
      <c r="M64" s="7"/>
      <c r="N64" s="7"/>
      <c r="O64" s="7"/>
      <c r="P64" s="7"/>
      <c r="Q64" s="7"/>
      <c r="S64" s="1"/>
    </row>
  </sheetData>
  <mergeCells count="48">
    <mergeCell ref="C33:D33"/>
    <mergeCell ref="G33:I33"/>
    <mergeCell ref="K33:L33"/>
    <mergeCell ref="C35:D35"/>
    <mergeCell ref="M33:O33"/>
    <mergeCell ref="R20:R25"/>
    <mergeCell ref="G22:H25"/>
    <mergeCell ref="A20:A25"/>
    <mergeCell ref="D20:D25"/>
    <mergeCell ref="E20:E25"/>
    <mergeCell ref="F20:F25"/>
    <mergeCell ref="G20:G21"/>
    <mergeCell ref="H20:H21"/>
    <mergeCell ref="B14:B25"/>
    <mergeCell ref="C14:C25"/>
    <mergeCell ref="O20:O25"/>
    <mergeCell ref="P20:P25"/>
    <mergeCell ref="Q20:Q25"/>
    <mergeCell ref="H14:H15"/>
    <mergeCell ref="O14:O19"/>
    <mergeCell ref="P14:P19"/>
    <mergeCell ref="R14:R19"/>
    <mergeCell ref="G16:H19"/>
    <mergeCell ref="G10:N10"/>
    <mergeCell ref="I11:J11"/>
    <mergeCell ref="A13:R13"/>
    <mergeCell ref="A14:A19"/>
    <mergeCell ref="D14:D19"/>
    <mergeCell ref="E14:E19"/>
    <mergeCell ref="F14:F19"/>
    <mergeCell ref="G14:G15"/>
    <mergeCell ref="Q14:Q19"/>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7" max="1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06978-642E-43E6-8AAF-E19D598616CC}">
  <dimension ref="A1:S64"/>
  <sheetViews>
    <sheetView zoomScale="80" zoomScaleNormal="80" zoomScaleSheetLayoutView="40" workbookViewId="0">
      <selection activeCell="E20" sqref="E20:E25"/>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24" style="5" customWidth="1"/>
    <col min="6" max="6" width="22" style="5" customWidth="1"/>
    <col min="7" max="8" width="16.7109375" style="5" customWidth="1"/>
    <col min="9" max="9" width="16.7109375" style="3" customWidth="1"/>
    <col min="10" max="10" width="19" style="6" customWidth="1"/>
    <col min="11" max="11" width="19.140625" style="7" customWidth="1"/>
    <col min="12" max="12" width="18.7109375" style="7" customWidth="1"/>
    <col min="13" max="13" width="15.85546875" style="9" customWidth="1"/>
    <col min="14" max="14" width="14.85546875" style="9" customWidth="1"/>
    <col min="15" max="15" width="48.140625"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14"/>
      <c r="B1" s="114"/>
      <c r="C1" s="114"/>
      <c r="D1" s="124" t="s">
        <v>0</v>
      </c>
      <c r="E1" s="124"/>
      <c r="F1" s="124"/>
      <c r="G1" s="119" t="s">
        <v>1</v>
      </c>
      <c r="H1" s="119"/>
      <c r="I1" s="119"/>
      <c r="J1" s="119"/>
      <c r="K1" s="119"/>
      <c r="L1" s="119"/>
      <c r="M1" s="119"/>
      <c r="N1" s="119"/>
      <c r="O1" s="119"/>
      <c r="P1" s="119"/>
      <c r="Q1" s="33" t="s">
        <v>2</v>
      </c>
      <c r="R1" s="34" t="s">
        <v>3</v>
      </c>
    </row>
    <row r="2" spans="1:18" ht="29.25" customHeight="1" x14ac:dyDescent="0.25">
      <c r="A2" s="114"/>
      <c r="B2" s="114"/>
      <c r="C2" s="114"/>
      <c r="D2" s="124" t="s">
        <v>4</v>
      </c>
      <c r="E2" s="124"/>
      <c r="F2" s="124"/>
      <c r="G2" s="119" t="s">
        <v>5</v>
      </c>
      <c r="H2" s="119"/>
      <c r="I2" s="119"/>
      <c r="J2" s="119"/>
      <c r="K2" s="119"/>
      <c r="L2" s="119"/>
      <c r="M2" s="119"/>
      <c r="N2" s="119"/>
      <c r="O2" s="119"/>
      <c r="P2" s="119"/>
      <c r="Q2" s="120" t="s">
        <v>6</v>
      </c>
      <c r="R2" s="122" t="s">
        <v>7</v>
      </c>
    </row>
    <row r="3" spans="1:18" ht="29.25" customHeight="1" x14ac:dyDescent="0.25">
      <c r="A3" s="114"/>
      <c r="B3" s="114"/>
      <c r="C3" s="114"/>
      <c r="D3" s="124" t="s">
        <v>8</v>
      </c>
      <c r="E3" s="124"/>
      <c r="F3" s="124"/>
      <c r="G3" s="119" t="s">
        <v>9</v>
      </c>
      <c r="H3" s="119"/>
      <c r="I3" s="119"/>
      <c r="J3" s="119"/>
      <c r="K3" s="119"/>
      <c r="L3" s="119"/>
      <c r="M3" s="119"/>
      <c r="N3" s="119"/>
      <c r="O3" s="119"/>
      <c r="P3" s="119"/>
      <c r="Q3" s="121"/>
      <c r="R3" s="123"/>
    </row>
    <row r="4" spans="1:18" ht="32.25" customHeight="1" x14ac:dyDescent="0.25">
      <c r="A4" s="115" t="s">
        <v>10</v>
      </c>
      <c r="B4" s="116"/>
      <c r="C4" s="116"/>
      <c r="D4" s="116"/>
      <c r="E4" s="116"/>
      <c r="F4" s="116"/>
      <c r="G4" s="116"/>
      <c r="H4" s="116"/>
      <c r="I4" s="116"/>
      <c r="J4" s="116"/>
      <c r="K4" s="116"/>
      <c r="L4" s="116"/>
      <c r="M4" s="116"/>
      <c r="N4" s="116"/>
      <c r="O4" s="116"/>
      <c r="P4" s="116"/>
      <c r="Q4" s="116"/>
      <c r="R4" s="116"/>
    </row>
    <row r="5" spans="1:18" ht="18" customHeight="1" x14ac:dyDescent="0.25">
      <c r="A5" s="117"/>
      <c r="B5" s="117"/>
      <c r="C5" s="117"/>
      <c r="D5" s="117"/>
      <c r="E5" s="117"/>
      <c r="F5" s="117"/>
      <c r="G5" s="117"/>
      <c r="H5" s="117"/>
      <c r="I5" s="117"/>
      <c r="J5" s="117"/>
      <c r="K5" s="117"/>
      <c r="L5" s="117"/>
      <c r="M5" s="117"/>
      <c r="N5" s="117"/>
      <c r="O5" s="117"/>
      <c r="P5" s="117"/>
      <c r="Q5" s="117"/>
      <c r="R5" s="117"/>
    </row>
    <row r="6" spans="1:18" ht="18" customHeight="1" x14ac:dyDescent="0.25">
      <c r="A6" s="117"/>
      <c r="B6" s="117"/>
      <c r="C6" s="117"/>
      <c r="D6" s="117"/>
      <c r="E6" s="117"/>
      <c r="F6" s="117"/>
      <c r="G6" s="117"/>
      <c r="H6" s="117"/>
      <c r="I6" s="117"/>
      <c r="J6" s="117"/>
      <c r="K6" s="117"/>
      <c r="L6" s="117"/>
      <c r="M6" s="117"/>
      <c r="N6" s="117"/>
      <c r="O6" s="117"/>
      <c r="P6" s="117"/>
      <c r="Q6" s="117"/>
      <c r="R6" s="117"/>
    </row>
    <row r="7" spans="1:18" ht="23.25" customHeight="1" x14ac:dyDescent="0.25">
      <c r="A7" s="117"/>
      <c r="B7" s="117"/>
      <c r="C7" s="117"/>
      <c r="D7" s="117"/>
      <c r="E7" s="117"/>
      <c r="F7" s="117"/>
      <c r="G7" s="117"/>
      <c r="H7" s="117"/>
      <c r="I7" s="117"/>
      <c r="J7" s="117"/>
      <c r="K7" s="117"/>
      <c r="L7" s="117"/>
      <c r="M7" s="117"/>
      <c r="N7" s="117"/>
      <c r="O7" s="117"/>
      <c r="P7" s="117"/>
      <c r="Q7" s="117"/>
      <c r="R7" s="117"/>
    </row>
    <row r="8" spans="1:18" ht="31.5" customHeight="1" x14ac:dyDescent="0.25">
      <c r="A8" s="117"/>
      <c r="B8" s="117"/>
      <c r="C8" s="117"/>
      <c r="D8" s="117"/>
      <c r="E8" s="117"/>
      <c r="F8" s="117"/>
      <c r="G8" s="117"/>
      <c r="H8" s="117"/>
      <c r="I8" s="117"/>
      <c r="J8" s="117"/>
      <c r="K8" s="117"/>
      <c r="L8" s="117"/>
      <c r="M8" s="117"/>
      <c r="N8" s="117"/>
      <c r="O8" s="117"/>
      <c r="P8" s="117"/>
      <c r="Q8" s="117"/>
      <c r="R8" s="117"/>
    </row>
    <row r="9" spans="1:18" ht="15.75" customHeight="1" x14ac:dyDescent="0.25">
      <c r="A9" s="118"/>
      <c r="B9" s="118"/>
      <c r="C9" s="118"/>
      <c r="D9" s="118"/>
      <c r="E9" s="118"/>
      <c r="F9" s="118"/>
      <c r="G9" s="118"/>
      <c r="H9" s="118"/>
      <c r="I9" s="118"/>
      <c r="J9" s="118"/>
      <c r="K9" s="118"/>
      <c r="L9" s="118"/>
      <c r="M9" s="118"/>
      <c r="N9" s="118"/>
      <c r="O9" s="118"/>
      <c r="P9" s="118"/>
      <c r="Q9" s="118"/>
      <c r="R9" s="118"/>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27">
        <v>2026</v>
      </c>
      <c r="J11" s="128"/>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x14ac:dyDescent="0.25">
      <c r="A13" s="132" t="s">
        <v>26</v>
      </c>
      <c r="B13" s="132"/>
      <c r="C13" s="132"/>
      <c r="D13" s="132"/>
      <c r="E13" s="132"/>
      <c r="F13" s="132"/>
      <c r="G13" s="132"/>
      <c r="H13" s="132"/>
      <c r="I13" s="132"/>
      <c r="J13" s="132"/>
      <c r="K13" s="132"/>
      <c r="L13" s="132"/>
      <c r="M13" s="132"/>
      <c r="N13" s="132"/>
      <c r="O13" s="132"/>
      <c r="P13" s="132"/>
      <c r="Q13" s="132"/>
      <c r="R13" s="132"/>
    </row>
    <row r="14" spans="1:18" ht="101.25" customHeight="1" x14ac:dyDescent="0.25">
      <c r="A14" s="112">
        <v>1</v>
      </c>
      <c r="B14" s="156" t="s">
        <v>27</v>
      </c>
      <c r="C14" s="159" t="s">
        <v>28</v>
      </c>
      <c r="D14" s="112" t="s">
        <v>45</v>
      </c>
      <c r="E14" s="152" t="s">
        <v>46</v>
      </c>
      <c r="F14" s="162" t="s">
        <v>90</v>
      </c>
      <c r="G14" s="145">
        <v>45688</v>
      </c>
      <c r="H14" s="145">
        <v>46752</v>
      </c>
      <c r="I14" s="12" t="s">
        <v>29</v>
      </c>
      <c r="J14" s="49" t="s">
        <v>86</v>
      </c>
      <c r="K14" s="50">
        <v>0</v>
      </c>
      <c r="L14" s="57" t="s">
        <v>64</v>
      </c>
      <c r="M14" s="57" t="s">
        <v>87</v>
      </c>
      <c r="N14" s="57" t="s">
        <v>88</v>
      </c>
      <c r="O14" s="163" t="s">
        <v>89</v>
      </c>
      <c r="P14" s="126"/>
      <c r="Q14" s="126"/>
      <c r="R14" s="126"/>
    </row>
    <row r="15" spans="1:18" ht="80.25" customHeight="1" x14ac:dyDescent="0.25">
      <c r="A15" s="112"/>
      <c r="B15" s="157"/>
      <c r="C15" s="160"/>
      <c r="D15" s="112"/>
      <c r="E15" s="152"/>
      <c r="F15" s="162"/>
      <c r="G15" s="154"/>
      <c r="H15" s="154"/>
      <c r="I15" s="12" t="s">
        <v>30</v>
      </c>
      <c r="J15" s="32">
        <f>SUM(K15:N15)</f>
        <v>0</v>
      </c>
      <c r="K15" s="108">
        <v>0</v>
      </c>
      <c r="L15" s="22"/>
      <c r="M15" s="22"/>
      <c r="N15" s="22"/>
      <c r="O15" s="163"/>
      <c r="P15" s="126"/>
      <c r="Q15" s="126"/>
      <c r="R15" s="126"/>
    </row>
    <row r="16" spans="1:18" ht="56.25" customHeight="1" x14ac:dyDescent="0.25">
      <c r="A16" s="112"/>
      <c r="B16" s="157"/>
      <c r="C16" s="160"/>
      <c r="D16" s="112"/>
      <c r="E16" s="152"/>
      <c r="F16" s="162"/>
      <c r="G16" s="137" t="s">
        <v>31</v>
      </c>
      <c r="H16" s="138"/>
      <c r="I16" s="12" t="s">
        <v>32</v>
      </c>
      <c r="J16" s="58">
        <v>1600000000</v>
      </c>
      <c r="K16" s="58"/>
      <c r="L16" s="53"/>
      <c r="M16" s="53"/>
      <c r="N16" s="53"/>
      <c r="O16" s="163"/>
      <c r="P16" s="126"/>
      <c r="Q16" s="126"/>
      <c r="R16" s="126"/>
    </row>
    <row r="17" spans="1:18" ht="56.25" customHeight="1" x14ac:dyDescent="0.25">
      <c r="A17" s="112"/>
      <c r="B17" s="157"/>
      <c r="C17" s="160"/>
      <c r="D17" s="112"/>
      <c r="E17" s="152"/>
      <c r="F17" s="162"/>
      <c r="G17" s="139"/>
      <c r="H17" s="140"/>
      <c r="I17" s="12" t="s">
        <v>33</v>
      </c>
      <c r="J17" s="58">
        <f>J16</f>
        <v>1600000000</v>
      </c>
      <c r="K17" s="65">
        <f>J17</f>
        <v>1600000000</v>
      </c>
      <c r="L17" s="52"/>
      <c r="M17" s="52"/>
      <c r="N17" s="52"/>
      <c r="O17" s="163"/>
      <c r="P17" s="126"/>
      <c r="Q17" s="126"/>
      <c r="R17" s="126"/>
    </row>
    <row r="18" spans="1:18" ht="56.25" customHeight="1" x14ac:dyDescent="0.25">
      <c r="A18" s="112"/>
      <c r="B18" s="157"/>
      <c r="C18" s="160"/>
      <c r="D18" s="112"/>
      <c r="E18" s="152"/>
      <c r="F18" s="162"/>
      <c r="G18" s="139"/>
      <c r="H18" s="140"/>
      <c r="I18" s="12" t="s">
        <v>34</v>
      </c>
      <c r="J18" s="58">
        <v>0</v>
      </c>
      <c r="K18" s="65">
        <v>0</v>
      </c>
      <c r="L18" s="52"/>
      <c r="M18" s="52"/>
      <c r="N18" s="52"/>
      <c r="O18" s="163"/>
      <c r="P18" s="126"/>
      <c r="Q18" s="126"/>
      <c r="R18" s="126"/>
    </row>
    <row r="19" spans="1:18" ht="56.25" customHeight="1" x14ac:dyDescent="0.25">
      <c r="A19" s="112"/>
      <c r="B19" s="157"/>
      <c r="C19" s="160"/>
      <c r="D19" s="112"/>
      <c r="E19" s="152"/>
      <c r="F19" s="162"/>
      <c r="G19" s="141"/>
      <c r="H19" s="142"/>
      <c r="I19" s="31" t="s">
        <v>35</v>
      </c>
      <c r="J19" s="58">
        <v>0</v>
      </c>
      <c r="K19" s="65">
        <v>0</v>
      </c>
      <c r="L19" s="52"/>
      <c r="M19" s="52"/>
      <c r="N19" s="52"/>
      <c r="O19" s="163"/>
      <c r="P19" s="126"/>
      <c r="Q19" s="126"/>
      <c r="R19" s="126"/>
    </row>
    <row r="20" spans="1:18" s="4" customFormat="1" ht="63.95" customHeight="1" x14ac:dyDescent="0.2">
      <c r="A20" s="112">
        <v>2</v>
      </c>
      <c r="B20" s="157"/>
      <c r="C20" s="160"/>
      <c r="D20" s="112" t="s">
        <v>47</v>
      </c>
      <c r="E20" s="164" t="s">
        <v>158</v>
      </c>
      <c r="F20" s="164">
        <v>0</v>
      </c>
      <c r="G20" s="145">
        <v>46053</v>
      </c>
      <c r="H20" s="145">
        <v>46387</v>
      </c>
      <c r="I20" s="12" t="s">
        <v>29</v>
      </c>
      <c r="J20" s="50" t="s">
        <v>48</v>
      </c>
      <c r="K20" s="84" t="s">
        <v>127</v>
      </c>
      <c r="L20" s="84" t="s">
        <v>127</v>
      </c>
      <c r="M20" s="84" t="s">
        <v>127</v>
      </c>
      <c r="N20" s="84" t="s">
        <v>127</v>
      </c>
      <c r="O20" s="165" t="s">
        <v>126</v>
      </c>
      <c r="P20" s="126"/>
      <c r="Q20" s="126"/>
      <c r="R20" s="126"/>
    </row>
    <row r="21" spans="1:18" s="4" customFormat="1" ht="54" customHeight="1" x14ac:dyDescent="0.2">
      <c r="A21" s="112"/>
      <c r="B21" s="157"/>
      <c r="C21" s="160"/>
      <c r="D21" s="112"/>
      <c r="E21" s="164"/>
      <c r="F21" s="164"/>
      <c r="G21" s="154"/>
      <c r="H21" s="154"/>
      <c r="I21" s="12" t="s">
        <v>30</v>
      </c>
      <c r="J21" s="32">
        <f>SUM(K21:N21)</f>
        <v>0.25</v>
      </c>
      <c r="K21" s="85">
        <v>0.25</v>
      </c>
      <c r="L21" s="85"/>
      <c r="M21" s="85"/>
      <c r="N21" s="85"/>
      <c r="O21" s="165"/>
      <c r="P21" s="126"/>
      <c r="Q21" s="126"/>
      <c r="R21" s="126"/>
    </row>
    <row r="22" spans="1:18" s="4" customFormat="1" ht="54" customHeight="1" x14ac:dyDescent="0.2">
      <c r="A22" s="112"/>
      <c r="B22" s="157"/>
      <c r="C22" s="160"/>
      <c r="D22" s="112"/>
      <c r="E22" s="164"/>
      <c r="F22" s="164"/>
      <c r="G22" s="137" t="s">
        <v>31</v>
      </c>
      <c r="H22" s="138"/>
      <c r="I22" s="12" t="s">
        <v>32</v>
      </c>
      <c r="J22" s="61">
        <v>71416000</v>
      </c>
      <c r="K22" s="85"/>
      <c r="L22" s="85"/>
      <c r="M22" s="85"/>
      <c r="N22" s="85"/>
      <c r="O22" s="165"/>
      <c r="P22" s="126"/>
      <c r="Q22" s="126"/>
      <c r="R22" s="126"/>
    </row>
    <row r="23" spans="1:18" ht="68.25" customHeight="1" x14ac:dyDescent="0.25">
      <c r="A23" s="112"/>
      <c r="B23" s="157"/>
      <c r="C23" s="160"/>
      <c r="D23" s="112"/>
      <c r="E23" s="164"/>
      <c r="F23" s="164"/>
      <c r="G23" s="139"/>
      <c r="H23" s="140"/>
      <c r="I23" s="12" t="s">
        <v>33</v>
      </c>
      <c r="J23" s="61">
        <f>J22</f>
        <v>71416000</v>
      </c>
      <c r="K23" s="106">
        <f>J23</f>
        <v>71416000</v>
      </c>
      <c r="L23" s="86"/>
      <c r="M23" s="86"/>
      <c r="N23" s="86"/>
      <c r="O23" s="165"/>
      <c r="P23" s="126"/>
      <c r="Q23" s="126"/>
      <c r="R23" s="126"/>
    </row>
    <row r="24" spans="1:18" ht="54" customHeight="1" x14ac:dyDescent="0.25">
      <c r="A24" s="112"/>
      <c r="B24" s="157"/>
      <c r="C24" s="160"/>
      <c r="D24" s="112"/>
      <c r="E24" s="164"/>
      <c r="F24" s="164"/>
      <c r="G24" s="139"/>
      <c r="H24" s="140"/>
      <c r="I24" s="12" t="s">
        <v>34</v>
      </c>
      <c r="J24" s="62">
        <v>37260519</v>
      </c>
      <c r="K24" s="107">
        <v>37260519</v>
      </c>
      <c r="L24" s="86"/>
      <c r="M24" s="86"/>
      <c r="N24" s="86"/>
      <c r="O24" s="165"/>
      <c r="P24" s="126"/>
      <c r="Q24" s="126"/>
      <c r="R24" s="126"/>
    </row>
    <row r="25" spans="1:18" ht="69" customHeight="1" x14ac:dyDescent="0.25">
      <c r="A25" s="112"/>
      <c r="B25" s="158"/>
      <c r="C25" s="161"/>
      <c r="D25" s="112"/>
      <c r="E25" s="164"/>
      <c r="F25" s="164"/>
      <c r="G25" s="141"/>
      <c r="H25" s="142"/>
      <c r="I25" s="31" t="s">
        <v>35</v>
      </c>
      <c r="J25" s="62">
        <v>37260519</v>
      </c>
      <c r="K25" s="107">
        <v>37260519</v>
      </c>
      <c r="L25" s="86"/>
      <c r="M25" s="86"/>
      <c r="N25" s="86"/>
      <c r="O25" s="165"/>
      <c r="P25" s="126"/>
      <c r="Q25" s="126"/>
      <c r="R25" s="126"/>
    </row>
    <row r="26" spans="1:18" x14ac:dyDescent="0.25">
      <c r="A26" s="35"/>
      <c r="B26" s="36"/>
      <c r="C26" s="37"/>
      <c r="D26" s="38"/>
      <c r="E26" s="39"/>
      <c r="F26" s="40"/>
      <c r="G26" s="39"/>
      <c r="H26" s="39"/>
      <c r="I26" s="41"/>
      <c r="J26" s="42"/>
      <c r="K26" s="43"/>
      <c r="L26" s="43"/>
      <c r="M26" s="43"/>
      <c r="N26" s="43"/>
      <c r="O26" s="44"/>
      <c r="P26" s="44"/>
      <c r="Q26" s="44"/>
      <c r="R26" s="44"/>
    </row>
    <row r="27" spans="1:18" x14ac:dyDescent="0.25">
      <c r="A27" s="35"/>
      <c r="B27" s="36"/>
      <c r="C27" s="37"/>
      <c r="D27" s="38"/>
      <c r="E27" s="39"/>
      <c r="F27" s="40"/>
      <c r="G27" s="39"/>
      <c r="H27" s="39"/>
      <c r="I27" s="41"/>
      <c r="J27" s="42"/>
      <c r="K27" s="43"/>
      <c r="L27" s="43"/>
      <c r="M27" s="43"/>
      <c r="N27" s="43"/>
      <c r="O27" s="44"/>
      <c r="P27" s="44"/>
      <c r="Q27" s="44"/>
      <c r="R27" s="44"/>
    </row>
    <row r="28" spans="1:18" x14ac:dyDescent="0.25">
      <c r="A28" s="35"/>
      <c r="B28" s="36"/>
      <c r="C28" s="37"/>
      <c r="D28" s="38"/>
      <c r="E28" s="39"/>
      <c r="F28" s="40"/>
      <c r="G28" s="39"/>
      <c r="H28" s="39"/>
      <c r="I28" s="41"/>
      <c r="J28" s="42"/>
      <c r="K28" s="43"/>
      <c r="L28" s="43"/>
      <c r="M28" s="43"/>
      <c r="N28" s="43"/>
      <c r="O28" s="44"/>
      <c r="P28" s="44"/>
      <c r="Q28" s="44"/>
      <c r="R28" s="44"/>
    </row>
    <row r="29" spans="1:18" x14ac:dyDescent="0.25">
      <c r="A29" s="35"/>
      <c r="B29" s="36"/>
      <c r="C29" s="37"/>
      <c r="D29" s="38"/>
      <c r="E29" s="39"/>
      <c r="F29" s="40"/>
      <c r="G29" s="39"/>
      <c r="H29" s="39"/>
      <c r="I29" s="41"/>
      <c r="J29" s="42"/>
      <c r="K29" s="43"/>
      <c r="L29" s="43"/>
      <c r="M29" s="43"/>
      <c r="N29" s="43"/>
      <c r="O29" s="44"/>
      <c r="P29" s="44"/>
      <c r="Q29" s="44"/>
      <c r="R29" s="44"/>
    </row>
    <row r="30" spans="1:18" x14ac:dyDescent="0.25">
      <c r="A30" s="35"/>
      <c r="B30" s="36"/>
      <c r="C30" s="37"/>
      <c r="D30" s="38"/>
      <c r="E30" s="39"/>
      <c r="F30" s="40"/>
      <c r="G30" s="39"/>
      <c r="H30" s="39"/>
      <c r="I30" s="41"/>
      <c r="J30" s="42"/>
      <c r="K30" s="43"/>
      <c r="L30" s="43"/>
      <c r="M30" s="43"/>
      <c r="N30" s="43"/>
      <c r="O30" s="44"/>
      <c r="P30" s="44"/>
      <c r="Q30" s="44"/>
      <c r="R30" s="44"/>
    </row>
    <row r="31" spans="1:18" x14ac:dyDescent="0.25">
      <c r="A31" s="16"/>
      <c r="B31" s="17"/>
      <c r="C31" s="18"/>
      <c r="D31" s="19"/>
      <c r="E31" s="19"/>
      <c r="F31" s="19"/>
      <c r="G31" s="19"/>
      <c r="H31" s="19"/>
      <c r="I31" s="17"/>
      <c r="J31" s="20"/>
      <c r="K31" s="21"/>
      <c r="L31" s="21"/>
      <c r="M31" s="21"/>
      <c r="N31" s="21"/>
      <c r="O31" s="21"/>
      <c r="P31" s="21"/>
      <c r="Q31" s="21"/>
      <c r="R31" s="19"/>
    </row>
    <row r="32" spans="1:18" x14ac:dyDescent="0.25">
      <c r="A32" s="16"/>
      <c r="B32" s="17"/>
      <c r="C32" s="18"/>
      <c r="D32" s="19"/>
      <c r="E32" s="19"/>
      <c r="F32" s="19"/>
      <c r="G32" s="19"/>
      <c r="H32" s="19"/>
      <c r="I32" s="17"/>
      <c r="J32" s="20"/>
      <c r="K32" s="21"/>
      <c r="L32" s="21"/>
      <c r="M32" s="21"/>
      <c r="N32" s="21"/>
      <c r="O32" s="21"/>
      <c r="P32" s="21"/>
      <c r="Q32" s="21"/>
      <c r="R32" s="19"/>
    </row>
    <row r="33" spans="1:18" ht="60.75" customHeight="1" x14ac:dyDescent="0.25">
      <c r="A33" s="16"/>
      <c r="B33" s="67" t="s">
        <v>37</v>
      </c>
      <c r="C33" s="149" t="s">
        <v>108</v>
      </c>
      <c r="D33" s="149"/>
      <c r="E33" s="70"/>
      <c r="F33" s="67" t="s">
        <v>38</v>
      </c>
      <c r="G33" s="151" t="s">
        <v>109</v>
      </c>
      <c r="H33" s="151"/>
      <c r="I33" s="151"/>
      <c r="J33" s="68"/>
      <c r="K33" s="150" t="s">
        <v>39</v>
      </c>
      <c r="L33" s="150"/>
      <c r="M33" s="148" t="s">
        <v>110</v>
      </c>
      <c r="N33" s="148"/>
      <c r="O33" s="148"/>
      <c r="P33" s="21"/>
      <c r="Q33" s="21"/>
      <c r="R33" s="19"/>
    </row>
    <row r="34" spans="1:18" ht="21.75" customHeight="1" x14ac:dyDescent="0.25">
      <c r="A34" s="16"/>
      <c r="B34" s="70"/>
      <c r="C34" s="70"/>
      <c r="D34" s="70"/>
      <c r="E34" s="70"/>
      <c r="F34" s="70"/>
      <c r="G34" s="70"/>
      <c r="H34" s="70"/>
      <c r="I34" s="70"/>
      <c r="J34" s="71"/>
      <c r="K34" s="70"/>
      <c r="L34" s="70"/>
      <c r="M34" s="70"/>
      <c r="N34" s="70"/>
      <c r="O34" s="70"/>
      <c r="P34" s="24"/>
      <c r="Q34" s="24"/>
      <c r="R34" s="24"/>
    </row>
    <row r="35" spans="1:18" ht="15.75" x14ac:dyDescent="0.25">
      <c r="A35" s="16"/>
      <c r="B35" s="72" t="s">
        <v>40</v>
      </c>
      <c r="C35" s="147" t="s">
        <v>111</v>
      </c>
      <c r="D35" s="147"/>
      <c r="E35" s="70"/>
      <c r="F35" s="70"/>
      <c r="G35" s="70"/>
      <c r="H35" s="70"/>
      <c r="I35" s="70"/>
      <c r="J35" s="70"/>
      <c r="K35" s="70"/>
      <c r="L35" s="70"/>
      <c r="M35" s="70"/>
      <c r="N35" s="70"/>
      <c r="O35" s="70"/>
      <c r="P35" s="24"/>
      <c r="Q35" s="24"/>
      <c r="R35" s="24"/>
    </row>
    <row r="36" spans="1:18" ht="15.75" x14ac:dyDescent="0.25">
      <c r="A36" s="16"/>
      <c r="B36" s="24"/>
      <c r="C36" s="24"/>
      <c r="D36" s="24"/>
      <c r="E36" s="24"/>
      <c r="F36" s="24"/>
      <c r="G36" s="24"/>
      <c r="H36" s="24"/>
      <c r="I36" s="24"/>
      <c r="J36" s="29"/>
      <c r="K36" s="24"/>
      <c r="L36" s="24"/>
      <c r="M36" s="24"/>
      <c r="N36" s="24"/>
      <c r="O36" s="24"/>
      <c r="P36" s="24"/>
      <c r="Q36" s="24"/>
      <c r="R36" s="24"/>
    </row>
    <row r="37" spans="1:18" ht="15.75" x14ac:dyDescent="0.25">
      <c r="A37" s="16"/>
      <c r="B37" s="24"/>
      <c r="C37" s="18"/>
      <c r="D37" s="19"/>
      <c r="E37" s="19"/>
      <c r="F37" s="19"/>
      <c r="G37" s="19"/>
      <c r="H37" s="19"/>
      <c r="I37" s="19"/>
      <c r="J37" s="30"/>
      <c r="K37" s="17"/>
      <c r="L37" s="17"/>
      <c r="M37" s="17"/>
      <c r="N37" s="17"/>
      <c r="O37" s="17"/>
      <c r="P37" s="17"/>
      <c r="Q37" s="17"/>
      <c r="R37" s="17"/>
    </row>
    <row r="38" spans="1:18" x14ac:dyDescent="0.25">
      <c r="A38" s="16"/>
      <c r="B38" s="17"/>
      <c r="C38" s="18"/>
      <c r="D38" s="19"/>
      <c r="E38" s="19"/>
      <c r="F38" s="19"/>
      <c r="G38" s="19"/>
      <c r="H38" s="19"/>
      <c r="I38" s="17"/>
      <c r="J38" s="20"/>
      <c r="K38" s="17"/>
      <c r="L38" s="17"/>
      <c r="M38" s="17"/>
      <c r="N38" s="17"/>
      <c r="O38" s="17"/>
      <c r="P38" s="17"/>
      <c r="Q38" s="17"/>
      <c r="R38" s="17"/>
    </row>
    <row r="39" spans="1:18" x14ac:dyDescent="0.25">
      <c r="A39" s="16"/>
      <c r="B39" s="17"/>
      <c r="C39" s="18"/>
      <c r="D39" s="19"/>
      <c r="E39" s="19"/>
      <c r="F39" s="19"/>
      <c r="G39" s="19"/>
      <c r="H39" s="19"/>
      <c r="I39" s="17"/>
      <c r="J39" s="20"/>
      <c r="K39" s="17"/>
      <c r="L39" s="17"/>
      <c r="M39" s="17"/>
      <c r="N39" s="17"/>
      <c r="O39" s="17"/>
      <c r="P39" s="17"/>
      <c r="Q39" s="17"/>
      <c r="R39" s="17"/>
    </row>
    <row r="40" spans="1:18" x14ac:dyDescent="0.25">
      <c r="A40" s="16"/>
      <c r="B40" s="17"/>
      <c r="C40" s="18"/>
      <c r="D40" s="19"/>
      <c r="E40" s="19"/>
      <c r="F40" s="19"/>
      <c r="G40" s="19"/>
      <c r="H40" s="19"/>
      <c r="I40" s="17"/>
      <c r="J40" s="20"/>
      <c r="K40" s="21"/>
      <c r="L40" s="21"/>
      <c r="M40" s="21"/>
      <c r="N40" s="21"/>
      <c r="O40" s="21"/>
      <c r="P40" s="21"/>
      <c r="Q40" s="21"/>
      <c r="R40" s="19"/>
    </row>
    <row r="41" spans="1:18" x14ac:dyDescent="0.25">
      <c r="B41" s="17"/>
      <c r="M41" s="7"/>
      <c r="N41" s="7"/>
      <c r="O41" s="7"/>
      <c r="P41" s="7"/>
      <c r="Q41" s="7"/>
    </row>
    <row r="42" spans="1:18" x14ac:dyDescent="0.25">
      <c r="M42" s="7"/>
      <c r="N42" s="7"/>
      <c r="O42" s="7"/>
      <c r="P42" s="7"/>
      <c r="Q42" s="7"/>
    </row>
    <row r="43" spans="1:18" x14ac:dyDescent="0.25">
      <c r="M43" s="7"/>
      <c r="N43" s="7"/>
      <c r="O43" s="7"/>
      <c r="P43" s="7"/>
      <c r="Q43" s="7"/>
    </row>
    <row r="44" spans="1:18" x14ac:dyDescent="0.25">
      <c r="M44" s="7"/>
      <c r="N44" s="7"/>
      <c r="O44" s="7"/>
      <c r="P44" s="7"/>
      <c r="Q44" s="7"/>
    </row>
    <row r="45" spans="1:18" x14ac:dyDescent="0.25">
      <c r="M45" s="7"/>
      <c r="N45" s="7"/>
      <c r="O45" s="7"/>
      <c r="P45" s="7"/>
      <c r="Q45" s="7"/>
    </row>
    <row r="46" spans="1:18" x14ac:dyDescent="0.25">
      <c r="M46" s="7"/>
      <c r="N46" s="7"/>
      <c r="O46" s="7"/>
      <c r="P46" s="7"/>
      <c r="Q46" s="7"/>
    </row>
    <row r="47" spans="1:18" x14ac:dyDescent="0.25">
      <c r="M47" s="7"/>
      <c r="N47" s="7"/>
      <c r="O47" s="7"/>
      <c r="P47" s="7"/>
      <c r="Q47" s="7"/>
    </row>
    <row r="48" spans="1:18" x14ac:dyDescent="0.25">
      <c r="M48" s="7"/>
      <c r="N48" s="7"/>
      <c r="O48" s="7"/>
      <c r="P48" s="7"/>
      <c r="Q48" s="7"/>
    </row>
    <row r="49" spans="1:19" x14ac:dyDescent="0.25">
      <c r="M49" s="7"/>
      <c r="N49" s="7"/>
      <c r="O49" s="7"/>
      <c r="P49" s="7"/>
      <c r="Q49" s="7"/>
    </row>
    <row r="50" spans="1:19" x14ac:dyDescent="0.25">
      <c r="M50" s="7"/>
      <c r="N50" s="7"/>
      <c r="O50" s="7"/>
      <c r="P50" s="7"/>
      <c r="Q50" s="7"/>
    </row>
    <row r="51" spans="1:19" x14ac:dyDescent="0.25">
      <c r="M51" s="7"/>
      <c r="N51" s="7"/>
      <c r="O51" s="7"/>
      <c r="P51" s="7"/>
      <c r="Q51" s="7"/>
    </row>
    <row r="52" spans="1:19" x14ac:dyDescent="0.25">
      <c r="M52" s="7"/>
      <c r="N52" s="7"/>
      <c r="O52" s="7"/>
      <c r="P52" s="7"/>
      <c r="Q52" s="7"/>
    </row>
    <row r="53" spans="1:19" s="5" customFormat="1" x14ac:dyDescent="0.25">
      <c r="A53" s="2"/>
      <c r="B53" s="3"/>
      <c r="C53" s="4"/>
      <c r="I53" s="3"/>
      <c r="J53" s="6"/>
      <c r="K53" s="7"/>
      <c r="L53" s="7"/>
      <c r="M53" s="7"/>
      <c r="N53" s="7"/>
      <c r="O53" s="7"/>
      <c r="P53" s="7"/>
      <c r="Q53" s="7"/>
      <c r="S53" s="1"/>
    </row>
    <row r="54" spans="1:19" s="5" customFormat="1" x14ac:dyDescent="0.25">
      <c r="A54" s="2"/>
      <c r="B54" s="3"/>
      <c r="C54" s="4"/>
      <c r="I54" s="3"/>
      <c r="J54" s="6"/>
      <c r="K54" s="7"/>
      <c r="L54" s="7"/>
      <c r="M54" s="7"/>
      <c r="N54" s="7"/>
      <c r="O54" s="7"/>
      <c r="P54" s="7"/>
      <c r="Q54" s="7"/>
      <c r="S54" s="1"/>
    </row>
    <row r="55" spans="1:19" s="5" customFormat="1" x14ac:dyDescent="0.25">
      <c r="A55" s="2"/>
      <c r="B55" s="3"/>
      <c r="C55" s="4"/>
      <c r="I55" s="3"/>
      <c r="J55" s="6"/>
      <c r="K55" s="7"/>
      <c r="L55" s="7"/>
      <c r="M55" s="7"/>
      <c r="N55" s="7"/>
      <c r="O55" s="7"/>
      <c r="P55" s="7"/>
      <c r="Q55" s="7"/>
      <c r="S55" s="1"/>
    </row>
    <row r="56" spans="1:19" s="5" customFormat="1" x14ac:dyDescent="0.25">
      <c r="A56" s="2"/>
      <c r="B56" s="3"/>
      <c r="C56" s="4"/>
      <c r="I56" s="3"/>
      <c r="J56" s="6"/>
      <c r="K56" s="7"/>
      <c r="L56" s="7"/>
      <c r="M56" s="7"/>
      <c r="N56" s="7"/>
      <c r="O56" s="7"/>
      <c r="P56" s="7"/>
      <c r="Q56" s="7"/>
      <c r="S56" s="1"/>
    </row>
    <row r="57" spans="1:19" s="5" customFormat="1" x14ac:dyDescent="0.25">
      <c r="A57" s="2"/>
      <c r="B57" s="3"/>
      <c r="C57" s="4"/>
      <c r="I57" s="3"/>
      <c r="J57" s="6"/>
      <c r="K57" s="7"/>
      <c r="L57" s="7"/>
      <c r="M57" s="7"/>
      <c r="N57" s="7"/>
      <c r="O57" s="7"/>
      <c r="P57" s="7"/>
      <c r="Q57" s="7"/>
      <c r="S57" s="1"/>
    </row>
    <row r="58" spans="1:19" s="5" customFormat="1" x14ac:dyDescent="0.25">
      <c r="A58" s="2"/>
      <c r="B58" s="3"/>
      <c r="C58" s="4"/>
      <c r="I58" s="3"/>
      <c r="J58" s="6"/>
      <c r="K58" s="7"/>
      <c r="L58" s="7"/>
      <c r="M58" s="7"/>
      <c r="N58" s="7"/>
      <c r="O58" s="7"/>
      <c r="P58" s="7"/>
      <c r="Q58" s="7"/>
      <c r="S58" s="1"/>
    </row>
    <row r="59" spans="1:19" s="5" customFormat="1" x14ac:dyDescent="0.25">
      <c r="A59" s="2"/>
      <c r="B59" s="3"/>
      <c r="C59" s="4"/>
      <c r="I59" s="3"/>
      <c r="J59" s="6"/>
      <c r="K59" s="7"/>
      <c r="L59" s="7"/>
      <c r="M59" s="7"/>
      <c r="N59" s="7"/>
      <c r="O59" s="7"/>
      <c r="P59" s="7"/>
      <c r="Q59" s="7"/>
      <c r="S59" s="1"/>
    </row>
    <row r="60" spans="1:19" s="5" customFormat="1" x14ac:dyDescent="0.25">
      <c r="A60" s="2"/>
      <c r="B60" s="3"/>
      <c r="C60" s="4"/>
      <c r="I60" s="3"/>
      <c r="J60" s="6"/>
      <c r="K60" s="7"/>
      <c r="L60" s="7"/>
      <c r="M60" s="7"/>
      <c r="N60" s="7"/>
      <c r="O60" s="7"/>
      <c r="P60" s="7"/>
      <c r="Q60" s="7"/>
      <c r="S60" s="1"/>
    </row>
    <row r="61" spans="1:19" s="5" customFormat="1" x14ac:dyDescent="0.25">
      <c r="A61" s="2"/>
      <c r="B61" s="3"/>
      <c r="C61" s="4"/>
      <c r="I61" s="3"/>
      <c r="J61" s="6"/>
      <c r="K61" s="7"/>
      <c r="L61" s="7"/>
      <c r="M61" s="7"/>
      <c r="N61" s="7"/>
      <c r="O61" s="7"/>
      <c r="P61" s="7"/>
      <c r="Q61" s="7"/>
      <c r="S61" s="1"/>
    </row>
    <row r="62" spans="1:19" s="5" customFormat="1" x14ac:dyDescent="0.25">
      <c r="A62" s="2"/>
      <c r="B62" s="3"/>
      <c r="C62" s="4"/>
      <c r="I62" s="3"/>
      <c r="J62" s="6"/>
      <c r="K62" s="7"/>
      <c r="L62" s="7"/>
      <c r="M62" s="7"/>
      <c r="N62" s="7"/>
      <c r="O62" s="7"/>
      <c r="P62" s="7"/>
      <c r="Q62" s="7"/>
      <c r="S62" s="1"/>
    </row>
    <row r="63" spans="1:19" s="5" customFormat="1" x14ac:dyDescent="0.25">
      <c r="A63" s="2"/>
      <c r="B63" s="3"/>
      <c r="C63" s="4"/>
      <c r="I63" s="3"/>
      <c r="J63" s="6"/>
      <c r="K63" s="7"/>
      <c r="L63" s="7"/>
      <c r="M63" s="7"/>
      <c r="N63" s="7"/>
      <c r="O63" s="7"/>
      <c r="P63" s="7"/>
      <c r="Q63" s="7"/>
      <c r="S63" s="1"/>
    </row>
    <row r="64" spans="1:19" s="5" customFormat="1" x14ac:dyDescent="0.25">
      <c r="A64" s="2"/>
      <c r="B64" s="3"/>
      <c r="C64" s="4"/>
      <c r="I64" s="3"/>
      <c r="J64" s="6"/>
      <c r="K64" s="7"/>
      <c r="L64" s="7"/>
      <c r="M64" s="7"/>
      <c r="N64" s="7"/>
      <c r="O64" s="7"/>
      <c r="P64" s="7"/>
      <c r="Q64" s="7"/>
      <c r="S64" s="1"/>
    </row>
  </sheetData>
  <mergeCells count="48">
    <mergeCell ref="M33:O33"/>
    <mergeCell ref="C33:D33"/>
    <mergeCell ref="G33:I33"/>
    <mergeCell ref="K33:L33"/>
    <mergeCell ref="C35:D35"/>
    <mergeCell ref="O20:O25"/>
    <mergeCell ref="P20:P25"/>
    <mergeCell ref="Q20:Q25"/>
    <mergeCell ref="R20:R25"/>
    <mergeCell ref="G22:H25"/>
    <mergeCell ref="H20:H21"/>
    <mergeCell ref="A20:A25"/>
    <mergeCell ref="D20:D25"/>
    <mergeCell ref="E20:E25"/>
    <mergeCell ref="F20:F25"/>
    <mergeCell ref="G20:G21"/>
    <mergeCell ref="G10:N10"/>
    <mergeCell ref="I11:J11"/>
    <mergeCell ref="A13:R13"/>
    <mergeCell ref="A14:A19"/>
    <mergeCell ref="B14:B25"/>
    <mergeCell ref="C14:C25"/>
    <mergeCell ref="D14:D19"/>
    <mergeCell ref="E14:E19"/>
    <mergeCell ref="F14:F19"/>
    <mergeCell ref="G14:G15"/>
    <mergeCell ref="H14:H15"/>
    <mergeCell ref="O14:O19"/>
    <mergeCell ref="P14:P19"/>
    <mergeCell ref="Q14:Q19"/>
    <mergeCell ref="R14:R19"/>
    <mergeCell ref="G16:H19"/>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7" max="17"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D75FD-1BC6-472F-BBA3-A6F8F7D5BEB9}">
  <dimension ref="A1:S70"/>
  <sheetViews>
    <sheetView topLeftCell="F1" zoomScale="80" zoomScaleNormal="80" zoomScaleSheetLayoutView="40" workbookViewId="0">
      <selection activeCell="I11" sqref="I11:J11"/>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33.42578125" style="5" customWidth="1"/>
    <col min="6" max="6" width="16.140625" style="5" customWidth="1"/>
    <col min="7" max="8" width="16.7109375" style="5" customWidth="1"/>
    <col min="9" max="9" width="16.7109375" style="3" customWidth="1"/>
    <col min="10" max="10" width="18.85546875" style="6" customWidth="1"/>
    <col min="11" max="11" width="19" style="7" customWidth="1"/>
    <col min="12" max="12" width="20.42578125" style="7" customWidth="1"/>
    <col min="13" max="13" width="21" style="9" customWidth="1"/>
    <col min="14" max="14" width="20.42578125" style="9" customWidth="1"/>
    <col min="15" max="15" width="30.42578125"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14"/>
      <c r="B1" s="114"/>
      <c r="C1" s="114"/>
      <c r="D1" s="124" t="s">
        <v>0</v>
      </c>
      <c r="E1" s="124"/>
      <c r="F1" s="124"/>
      <c r="G1" s="119" t="s">
        <v>1</v>
      </c>
      <c r="H1" s="119"/>
      <c r="I1" s="119"/>
      <c r="J1" s="119"/>
      <c r="K1" s="119"/>
      <c r="L1" s="119"/>
      <c r="M1" s="119"/>
      <c r="N1" s="119"/>
      <c r="O1" s="119"/>
      <c r="P1" s="119"/>
      <c r="Q1" s="33" t="s">
        <v>2</v>
      </c>
      <c r="R1" s="34" t="s">
        <v>3</v>
      </c>
    </row>
    <row r="2" spans="1:18" ht="29.25" customHeight="1" x14ac:dyDescent="0.25">
      <c r="A2" s="114"/>
      <c r="B2" s="114"/>
      <c r="C2" s="114"/>
      <c r="D2" s="124" t="s">
        <v>4</v>
      </c>
      <c r="E2" s="124"/>
      <c r="F2" s="124"/>
      <c r="G2" s="119" t="s">
        <v>5</v>
      </c>
      <c r="H2" s="119"/>
      <c r="I2" s="119"/>
      <c r="J2" s="119"/>
      <c r="K2" s="119"/>
      <c r="L2" s="119"/>
      <c r="M2" s="119"/>
      <c r="N2" s="119"/>
      <c r="O2" s="119"/>
      <c r="P2" s="119"/>
      <c r="Q2" s="120" t="s">
        <v>6</v>
      </c>
      <c r="R2" s="122" t="s">
        <v>7</v>
      </c>
    </row>
    <row r="3" spans="1:18" ht="29.25" customHeight="1" x14ac:dyDescent="0.25">
      <c r="A3" s="114"/>
      <c r="B3" s="114"/>
      <c r="C3" s="114"/>
      <c r="D3" s="124" t="s">
        <v>8</v>
      </c>
      <c r="E3" s="124"/>
      <c r="F3" s="124"/>
      <c r="G3" s="119" t="s">
        <v>9</v>
      </c>
      <c r="H3" s="119"/>
      <c r="I3" s="119"/>
      <c r="J3" s="119"/>
      <c r="K3" s="119"/>
      <c r="L3" s="119"/>
      <c r="M3" s="119"/>
      <c r="N3" s="119"/>
      <c r="O3" s="119"/>
      <c r="P3" s="119"/>
      <c r="Q3" s="121"/>
      <c r="R3" s="123"/>
    </row>
    <row r="4" spans="1:18" ht="32.25" customHeight="1" x14ac:dyDescent="0.25">
      <c r="A4" s="115" t="s">
        <v>10</v>
      </c>
      <c r="B4" s="116"/>
      <c r="C4" s="116"/>
      <c r="D4" s="116"/>
      <c r="E4" s="116"/>
      <c r="F4" s="116"/>
      <c r="G4" s="116"/>
      <c r="H4" s="116"/>
      <c r="I4" s="116"/>
      <c r="J4" s="116"/>
      <c r="K4" s="116"/>
      <c r="L4" s="116"/>
      <c r="M4" s="116"/>
      <c r="N4" s="116"/>
      <c r="O4" s="116"/>
      <c r="P4" s="116"/>
      <c r="Q4" s="116"/>
      <c r="R4" s="116"/>
    </row>
    <row r="5" spans="1:18" ht="18" customHeight="1" x14ac:dyDescent="0.25">
      <c r="A5" s="117"/>
      <c r="B5" s="117"/>
      <c r="C5" s="117"/>
      <c r="D5" s="117"/>
      <c r="E5" s="117"/>
      <c r="F5" s="117"/>
      <c r="G5" s="117"/>
      <c r="H5" s="117"/>
      <c r="I5" s="117"/>
      <c r="J5" s="117"/>
      <c r="K5" s="117"/>
      <c r="L5" s="117"/>
      <c r="M5" s="117"/>
      <c r="N5" s="117"/>
      <c r="O5" s="117"/>
      <c r="P5" s="117"/>
      <c r="Q5" s="117"/>
      <c r="R5" s="117"/>
    </row>
    <row r="6" spans="1:18" ht="18" customHeight="1" x14ac:dyDescent="0.25">
      <c r="A6" s="117"/>
      <c r="B6" s="117"/>
      <c r="C6" s="117"/>
      <c r="D6" s="117"/>
      <c r="E6" s="117"/>
      <c r="F6" s="117"/>
      <c r="G6" s="117"/>
      <c r="H6" s="117"/>
      <c r="I6" s="117"/>
      <c r="J6" s="117"/>
      <c r="K6" s="117"/>
      <c r="L6" s="117"/>
      <c r="M6" s="117"/>
      <c r="N6" s="117"/>
      <c r="O6" s="117"/>
      <c r="P6" s="117"/>
      <c r="Q6" s="117"/>
      <c r="R6" s="117"/>
    </row>
    <row r="7" spans="1:18" ht="23.25" customHeight="1" x14ac:dyDescent="0.25">
      <c r="A7" s="117"/>
      <c r="B7" s="117"/>
      <c r="C7" s="117"/>
      <c r="D7" s="117"/>
      <c r="E7" s="117"/>
      <c r="F7" s="117"/>
      <c r="G7" s="117"/>
      <c r="H7" s="117"/>
      <c r="I7" s="117"/>
      <c r="J7" s="117"/>
      <c r="K7" s="117"/>
      <c r="L7" s="117"/>
      <c r="M7" s="117"/>
      <c r="N7" s="117"/>
      <c r="O7" s="117"/>
      <c r="P7" s="117"/>
      <c r="Q7" s="117"/>
      <c r="R7" s="117"/>
    </row>
    <row r="8" spans="1:18" ht="31.5" customHeight="1" x14ac:dyDescent="0.25">
      <c r="A8" s="117"/>
      <c r="B8" s="117"/>
      <c r="C8" s="117"/>
      <c r="D8" s="117"/>
      <c r="E8" s="117"/>
      <c r="F8" s="117"/>
      <c r="G8" s="117"/>
      <c r="H8" s="117"/>
      <c r="I8" s="117"/>
      <c r="J8" s="117"/>
      <c r="K8" s="117"/>
      <c r="L8" s="117"/>
      <c r="M8" s="117"/>
      <c r="N8" s="117"/>
      <c r="O8" s="117"/>
      <c r="P8" s="117"/>
      <c r="Q8" s="117"/>
      <c r="R8" s="117"/>
    </row>
    <row r="9" spans="1:18" ht="15.75" customHeight="1" x14ac:dyDescent="0.25">
      <c r="A9" s="118"/>
      <c r="B9" s="118"/>
      <c r="C9" s="118"/>
      <c r="D9" s="118"/>
      <c r="E9" s="118"/>
      <c r="F9" s="118"/>
      <c r="G9" s="118"/>
      <c r="H9" s="118"/>
      <c r="I9" s="118"/>
      <c r="J9" s="118"/>
      <c r="K9" s="118"/>
      <c r="L9" s="118"/>
      <c r="M9" s="118"/>
      <c r="N9" s="118"/>
      <c r="O9" s="118"/>
      <c r="P9" s="118"/>
      <c r="Q9" s="118"/>
      <c r="R9" s="118"/>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27">
        <v>2026</v>
      </c>
      <c r="J11" s="128"/>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x14ac:dyDescent="0.25">
      <c r="A13" s="132" t="s">
        <v>26</v>
      </c>
      <c r="B13" s="132"/>
      <c r="C13" s="132"/>
      <c r="D13" s="132"/>
      <c r="E13" s="132"/>
      <c r="F13" s="132"/>
      <c r="G13" s="132"/>
      <c r="H13" s="132"/>
      <c r="I13" s="132"/>
      <c r="J13" s="132"/>
      <c r="K13" s="132"/>
      <c r="L13" s="132"/>
      <c r="M13" s="132"/>
      <c r="N13" s="132"/>
      <c r="O13" s="132"/>
      <c r="P13" s="132"/>
      <c r="Q13" s="132"/>
      <c r="R13" s="132"/>
    </row>
    <row r="14" spans="1:18" ht="112.5" customHeight="1" x14ac:dyDescent="0.25">
      <c r="A14" s="112">
        <v>1</v>
      </c>
      <c r="B14" s="156" t="s">
        <v>27</v>
      </c>
      <c r="C14" s="159" t="s">
        <v>28</v>
      </c>
      <c r="D14" s="112" t="s">
        <v>93</v>
      </c>
      <c r="E14" s="152" t="s">
        <v>91</v>
      </c>
      <c r="F14" s="152" t="s">
        <v>49</v>
      </c>
      <c r="G14" s="153">
        <v>45688</v>
      </c>
      <c r="H14" s="153">
        <v>46752</v>
      </c>
      <c r="I14" s="12" t="s">
        <v>29</v>
      </c>
      <c r="J14" s="50" t="s">
        <v>92</v>
      </c>
      <c r="K14" s="57" t="s">
        <v>94</v>
      </c>
      <c r="L14" s="57" t="s">
        <v>94</v>
      </c>
      <c r="M14" s="57" t="s">
        <v>94</v>
      </c>
      <c r="N14" s="57" t="s">
        <v>94</v>
      </c>
      <c r="O14" s="125" t="s">
        <v>115</v>
      </c>
      <c r="P14" s="126"/>
      <c r="Q14" s="126"/>
      <c r="R14" s="126"/>
    </row>
    <row r="15" spans="1:18" ht="80.25" customHeight="1" x14ac:dyDescent="0.25">
      <c r="A15" s="112"/>
      <c r="B15" s="157"/>
      <c r="C15" s="160"/>
      <c r="D15" s="112"/>
      <c r="E15" s="152"/>
      <c r="F15" s="152"/>
      <c r="G15" s="154"/>
      <c r="H15" s="154"/>
      <c r="I15" s="12" t="s">
        <v>30</v>
      </c>
      <c r="J15" s="32">
        <f>SUM(K15:N15)</f>
        <v>0.25</v>
      </c>
      <c r="K15" s="55">
        <v>0.25</v>
      </c>
      <c r="L15" s="22"/>
      <c r="M15" s="22"/>
      <c r="N15" s="22"/>
      <c r="O15" s="125"/>
      <c r="P15" s="126"/>
      <c r="Q15" s="126"/>
      <c r="R15" s="126"/>
    </row>
    <row r="16" spans="1:18" ht="66.75" customHeight="1" x14ac:dyDescent="0.25">
      <c r="A16" s="112"/>
      <c r="B16" s="157"/>
      <c r="C16" s="160"/>
      <c r="D16" s="112"/>
      <c r="E16" s="152"/>
      <c r="F16" s="152"/>
      <c r="G16" s="137" t="s">
        <v>31</v>
      </c>
      <c r="H16" s="138"/>
      <c r="I16" s="12" t="s">
        <v>32</v>
      </c>
      <c r="J16" s="63">
        <v>1758290016</v>
      </c>
      <c r="K16" s="63"/>
      <c r="L16" s="53"/>
      <c r="M16" s="53"/>
      <c r="N16" s="53"/>
      <c r="O16" s="125"/>
      <c r="P16" s="126"/>
      <c r="Q16" s="126"/>
      <c r="R16" s="126"/>
    </row>
    <row r="17" spans="1:18" ht="66.75" customHeight="1" x14ac:dyDescent="0.25">
      <c r="A17" s="112"/>
      <c r="B17" s="157"/>
      <c r="C17" s="160"/>
      <c r="D17" s="112"/>
      <c r="E17" s="152"/>
      <c r="F17" s="152"/>
      <c r="G17" s="139"/>
      <c r="H17" s="140"/>
      <c r="I17" s="12" t="s">
        <v>33</v>
      </c>
      <c r="J17" s="63">
        <f>J16</f>
        <v>1758290016</v>
      </c>
      <c r="K17" s="74">
        <f>J17</f>
        <v>1758290016</v>
      </c>
      <c r="L17" s="52"/>
      <c r="M17" s="52"/>
      <c r="N17" s="52"/>
      <c r="O17" s="125"/>
      <c r="P17" s="126"/>
      <c r="Q17" s="126"/>
      <c r="R17" s="126"/>
    </row>
    <row r="18" spans="1:18" ht="66.75" customHeight="1" x14ac:dyDescent="0.25">
      <c r="A18" s="112"/>
      <c r="B18" s="157"/>
      <c r="C18" s="160"/>
      <c r="D18" s="112"/>
      <c r="E18" s="152"/>
      <c r="F18" s="152"/>
      <c r="G18" s="139"/>
      <c r="H18" s="140"/>
      <c r="I18" s="12" t="s">
        <v>34</v>
      </c>
      <c r="J18" s="63">
        <v>1749940328</v>
      </c>
      <c r="K18" s="74">
        <v>1749940328</v>
      </c>
      <c r="L18" s="52"/>
      <c r="M18" s="52"/>
      <c r="N18" s="52"/>
      <c r="O18" s="125"/>
      <c r="P18" s="126"/>
      <c r="Q18" s="126"/>
      <c r="R18" s="126"/>
    </row>
    <row r="19" spans="1:18" ht="66.75" customHeight="1" x14ac:dyDescent="0.25">
      <c r="A19" s="112"/>
      <c r="B19" s="157"/>
      <c r="C19" s="160"/>
      <c r="D19" s="112"/>
      <c r="E19" s="152"/>
      <c r="F19" s="152"/>
      <c r="G19" s="141"/>
      <c r="H19" s="142"/>
      <c r="I19" s="31" t="s">
        <v>35</v>
      </c>
      <c r="J19" s="63">
        <v>9045504</v>
      </c>
      <c r="K19" s="74">
        <v>9045504</v>
      </c>
      <c r="L19" s="52"/>
      <c r="M19" s="52"/>
      <c r="N19" s="52"/>
      <c r="O19" s="125"/>
      <c r="P19" s="126"/>
      <c r="Q19" s="126"/>
      <c r="R19" s="126"/>
    </row>
    <row r="20" spans="1:18" s="4" customFormat="1" ht="75.75" customHeight="1" x14ac:dyDescent="0.2">
      <c r="A20" s="112">
        <v>2</v>
      </c>
      <c r="B20" s="157"/>
      <c r="C20" s="160"/>
      <c r="D20" s="112" t="s">
        <v>50</v>
      </c>
      <c r="E20" s="166" t="s">
        <v>96</v>
      </c>
      <c r="F20" s="167">
        <v>0</v>
      </c>
      <c r="G20" s="153">
        <v>46053</v>
      </c>
      <c r="H20" s="153">
        <v>46752</v>
      </c>
      <c r="I20" s="12" t="s">
        <v>29</v>
      </c>
      <c r="J20" s="50" t="s">
        <v>95</v>
      </c>
      <c r="K20" s="50" t="s">
        <v>97</v>
      </c>
      <c r="L20" s="54" t="s">
        <v>98</v>
      </c>
      <c r="M20" s="54" t="s">
        <v>66</v>
      </c>
      <c r="N20" s="50" t="s">
        <v>67</v>
      </c>
      <c r="O20" s="125" t="s">
        <v>99</v>
      </c>
      <c r="P20" s="126"/>
      <c r="Q20" s="126"/>
      <c r="R20" s="126"/>
    </row>
    <row r="21" spans="1:18" s="4" customFormat="1" ht="45.75" customHeight="1" x14ac:dyDescent="0.2">
      <c r="A21" s="112"/>
      <c r="B21" s="157"/>
      <c r="C21" s="160"/>
      <c r="D21" s="112"/>
      <c r="E21" s="143"/>
      <c r="F21" s="167"/>
      <c r="G21" s="154"/>
      <c r="H21" s="154"/>
      <c r="I21" s="12" t="s">
        <v>30</v>
      </c>
      <c r="J21" s="32">
        <f>SUM(K21:N21)</f>
        <v>0.1</v>
      </c>
      <c r="K21" s="23">
        <v>0.1</v>
      </c>
      <c r="L21" s="23"/>
      <c r="M21" s="23"/>
      <c r="N21" s="23"/>
      <c r="O21" s="125"/>
      <c r="P21" s="126"/>
      <c r="Q21" s="126"/>
      <c r="R21" s="126"/>
    </row>
    <row r="22" spans="1:18" s="4" customFormat="1" ht="37.5" customHeight="1" x14ac:dyDescent="0.2">
      <c r="A22" s="112"/>
      <c r="B22" s="157"/>
      <c r="C22" s="160"/>
      <c r="D22" s="112"/>
      <c r="E22" s="143"/>
      <c r="F22" s="167"/>
      <c r="G22" s="137" t="s">
        <v>31</v>
      </c>
      <c r="H22" s="138"/>
      <c r="I22" s="12" t="s">
        <v>32</v>
      </c>
      <c r="J22" s="63">
        <v>622885880</v>
      </c>
      <c r="K22" s="74"/>
      <c r="L22" s="23"/>
      <c r="M22" s="23"/>
      <c r="N22" s="23"/>
      <c r="O22" s="125"/>
      <c r="P22" s="126"/>
      <c r="Q22" s="126"/>
      <c r="R22" s="126"/>
    </row>
    <row r="23" spans="1:18" ht="37.5" customHeight="1" x14ac:dyDescent="0.25">
      <c r="A23" s="112"/>
      <c r="B23" s="157"/>
      <c r="C23" s="160"/>
      <c r="D23" s="112"/>
      <c r="E23" s="143"/>
      <c r="F23" s="167"/>
      <c r="G23" s="139"/>
      <c r="H23" s="140"/>
      <c r="I23" s="12" t="s">
        <v>33</v>
      </c>
      <c r="J23" s="63">
        <f>J22</f>
        <v>622885880</v>
      </c>
      <c r="K23" s="74">
        <f>J23</f>
        <v>622885880</v>
      </c>
      <c r="L23" s="22"/>
      <c r="M23" s="22"/>
      <c r="N23" s="22"/>
      <c r="O23" s="125"/>
      <c r="P23" s="126"/>
      <c r="Q23" s="126"/>
      <c r="R23" s="126"/>
    </row>
    <row r="24" spans="1:18" ht="37.5" customHeight="1" x14ac:dyDescent="0.25">
      <c r="A24" s="112"/>
      <c r="B24" s="157"/>
      <c r="C24" s="160"/>
      <c r="D24" s="112"/>
      <c r="E24" s="143"/>
      <c r="F24" s="167"/>
      <c r="G24" s="139"/>
      <c r="H24" s="140"/>
      <c r="I24" s="12" t="s">
        <v>34</v>
      </c>
      <c r="J24" s="63">
        <v>64536192</v>
      </c>
      <c r="K24" s="74">
        <v>64536192</v>
      </c>
      <c r="L24" s="22"/>
      <c r="M24" s="22"/>
      <c r="N24" s="22"/>
      <c r="O24" s="125"/>
      <c r="P24" s="126"/>
      <c r="Q24" s="126"/>
      <c r="R24" s="126"/>
    </row>
    <row r="25" spans="1:18" ht="37.5" customHeight="1" x14ac:dyDescent="0.25">
      <c r="A25" s="112"/>
      <c r="B25" s="157"/>
      <c r="C25" s="160"/>
      <c r="D25" s="112"/>
      <c r="E25" s="143"/>
      <c r="F25" s="167"/>
      <c r="G25" s="141"/>
      <c r="H25" s="142"/>
      <c r="I25" s="31" t="s">
        <v>35</v>
      </c>
      <c r="J25" s="63">
        <v>8378688</v>
      </c>
      <c r="K25" s="74">
        <v>8378688</v>
      </c>
      <c r="L25" s="22"/>
      <c r="M25" s="22"/>
      <c r="N25" s="22"/>
      <c r="O25" s="125"/>
      <c r="P25" s="126"/>
      <c r="Q25" s="126"/>
      <c r="R25" s="126"/>
    </row>
    <row r="26" spans="1:18" ht="90.75" customHeight="1" x14ac:dyDescent="0.25">
      <c r="A26" s="112">
        <v>3</v>
      </c>
      <c r="B26" s="157"/>
      <c r="C26" s="160"/>
      <c r="D26" s="112" t="s">
        <v>51</v>
      </c>
      <c r="E26" s="168" t="s">
        <v>101</v>
      </c>
      <c r="F26" s="168" t="s">
        <v>100</v>
      </c>
      <c r="G26" s="153">
        <v>45688</v>
      </c>
      <c r="H26" s="153">
        <v>46752</v>
      </c>
      <c r="I26" s="12" t="s">
        <v>29</v>
      </c>
      <c r="J26" s="50" t="s">
        <v>102</v>
      </c>
      <c r="K26" s="57" t="s">
        <v>103</v>
      </c>
      <c r="L26" s="57" t="s">
        <v>103</v>
      </c>
      <c r="M26" s="57" t="s">
        <v>103</v>
      </c>
      <c r="N26" s="57" t="s">
        <v>103</v>
      </c>
      <c r="O26" s="125" t="s">
        <v>52</v>
      </c>
      <c r="P26" s="126"/>
      <c r="Q26" s="126"/>
      <c r="R26" s="126"/>
    </row>
    <row r="27" spans="1:18" ht="45.75" customHeight="1" x14ac:dyDescent="0.25">
      <c r="A27" s="112"/>
      <c r="B27" s="157"/>
      <c r="C27" s="160"/>
      <c r="D27" s="112"/>
      <c r="E27" s="168"/>
      <c r="F27" s="168"/>
      <c r="G27" s="154"/>
      <c r="H27" s="154"/>
      <c r="I27" s="12" t="s">
        <v>30</v>
      </c>
      <c r="J27" s="32">
        <f>SUM(K27:N27)</f>
        <v>0.25</v>
      </c>
      <c r="K27" s="55">
        <v>0.25</v>
      </c>
      <c r="L27" s="22"/>
      <c r="M27" s="22"/>
      <c r="N27" s="22"/>
      <c r="O27" s="125"/>
      <c r="P27" s="126"/>
      <c r="Q27" s="126"/>
      <c r="R27" s="126"/>
    </row>
    <row r="28" spans="1:18" ht="38.25" customHeight="1" x14ac:dyDescent="0.25">
      <c r="A28" s="112"/>
      <c r="B28" s="157"/>
      <c r="C28" s="160"/>
      <c r="D28" s="112"/>
      <c r="E28" s="168"/>
      <c r="F28" s="168"/>
      <c r="G28" s="137" t="s">
        <v>31</v>
      </c>
      <c r="H28" s="138"/>
      <c r="I28" s="12" t="s">
        <v>32</v>
      </c>
      <c r="J28" s="63">
        <v>119252800</v>
      </c>
      <c r="K28" s="63"/>
      <c r="L28" s="22"/>
      <c r="M28" s="22"/>
      <c r="N28" s="22"/>
      <c r="O28" s="125"/>
      <c r="P28" s="126"/>
      <c r="Q28" s="126"/>
      <c r="R28" s="126"/>
    </row>
    <row r="29" spans="1:18" ht="38.25" customHeight="1" x14ac:dyDescent="0.25">
      <c r="A29" s="112"/>
      <c r="B29" s="157"/>
      <c r="C29" s="160"/>
      <c r="D29" s="112"/>
      <c r="E29" s="168"/>
      <c r="F29" s="168"/>
      <c r="G29" s="139"/>
      <c r="H29" s="140"/>
      <c r="I29" s="12" t="s">
        <v>33</v>
      </c>
      <c r="J29" s="63">
        <f>J28</f>
        <v>119252800</v>
      </c>
      <c r="K29" s="74">
        <f>J29</f>
        <v>119252800</v>
      </c>
      <c r="L29" s="22"/>
      <c r="M29" s="22"/>
      <c r="N29" s="22"/>
      <c r="O29" s="125"/>
      <c r="P29" s="126"/>
      <c r="Q29" s="126"/>
      <c r="R29" s="126"/>
    </row>
    <row r="30" spans="1:18" ht="38.25" customHeight="1" x14ac:dyDescent="0.25">
      <c r="A30" s="112"/>
      <c r="B30" s="157"/>
      <c r="C30" s="160"/>
      <c r="D30" s="112"/>
      <c r="E30" s="168"/>
      <c r="F30" s="168"/>
      <c r="G30" s="139"/>
      <c r="H30" s="140"/>
      <c r="I30" s="12" t="s">
        <v>34</v>
      </c>
      <c r="J30" s="63">
        <v>85097319</v>
      </c>
      <c r="K30" s="74">
        <v>85097319</v>
      </c>
      <c r="L30" s="22"/>
      <c r="M30" s="22"/>
      <c r="N30" s="22"/>
      <c r="O30" s="125"/>
      <c r="P30" s="126"/>
      <c r="Q30" s="126"/>
      <c r="R30" s="126"/>
    </row>
    <row r="31" spans="1:18" ht="38.25" customHeight="1" x14ac:dyDescent="0.25">
      <c r="A31" s="112"/>
      <c r="B31" s="158"/>
      <c r="C31" s="161"/>
      <c r="D31" s="112"/>
      <c r="E31" s="168"/>
      <c r="F31" s="168"/>
      <c r="G31" s="141"/>
      <c r="H31" s="142"/>
      <c r="I31" s="31" t="s">
        <v>35</v>
      </c>
      <c r="J31" s="63">
        <v>11034935</v>
      </c>
      <c r="K31" s="74">
        <v>11034935</v>
      </c>
      <c r="L31" s="22"/>
      <c r="M31" s="22"/>
      <c r="N31" s="22"/>
      <c r="O31" s="125"/>
      <c r="P31" s="126"/>
      <c r="Q31" s="126"/>
      <c r="R31" s="126"/>
    </row>
    <row r="32" spans="1:18" x14ac:dyDescent="0.25">
      <c r="A32" s="35"/>
      <c r="B32" s="36"/>
      <c r="C32" s="37"/>
      <c r="D32" s="38"/>
      <c r="E32" s="39"/>
      <c r="F32" s="40"/>
      <c r="G32" s="39"/>
      <c r="H32" s="39"/>
      <c r="I32" s="41"/>
      <c r="J32" s="42"/>
      <c r="K32" s="43"/>
      <c r="L32" s="43"/>
      <c r="M32" s="43"/>
      <c r="N32" s="43"/>
      <c r="O32" s="44"/>
      <c r="P32" s="44"/>
      <c r="Q32" s="44"/>
      <c r="R32" s="44"/>
    </row>
    <row r="33" spans="1:18" x14ac:dyDescent="0.25">
      <c r="A33" s="35"/>
      <c r="B33" s="36"/>
      <c r="C33" s="37"/>
      <c r="D33" s="38"/>
      <c r="E33" s="39"/>
      <c r="F33" s="40"/>
      <c r="G33" s="39"/>
      <c r="H33" s="39"/>
      <c r="I33" s="41"/>
      <c r="J33" s="42"/>
      <c r="K33" s="43"/>
      <c r="L33" s="43"/>
      <c r="M33" s="43"/>
      <c r="N33" s="43"/>
      <c r="O33" s="44"/>
      <c r="P33" s="44"/>
      <c r="Q33" s="44"/>
      <c r="R33" s="44"/>
    </row>
    <row r="34" spans="1:18" x14ac:dyDescent="0.25">
      <c r="A34" s="35"/>
      <c r="B34" s="36"/>
      <c r="C34" s="37"/>
      <c r="D34" s="38"/>
      <c r="E34" s="39"/>
      <c r="F34" s="40"/>
      <c r="G34" s="39"/>
      <c r="H34" s="39"/>
      <c r="I34" s="41"/>
      <c r="J34" s="42"/>
      <c r="K34" s="43"/>
      <c r="L34" s="43"/>
      <c r="M34" s="43"/>
      <c r="N34" s="43"/>
      <c r="O34" s="44"/>
      <c r="P34" s="44"/>
      <c r="Q34" s="44"/>
      <c r="R34" s="44"/>
    </row>
    <row r="35" spans="1:18" x14ac:dyDescent="0.25">
      <c r="A35" s="35"/>
      <c r="B35" s="36"/>
      <c r="C35" s="37"/>
      <c r="D35" s="38"/>
      <c r="E35" s="39"/>
      <c r="F35" s="40"/>
      <c r="G35" s="39"/>
      <c r="H35" s="39"/>
      <c r="I35" s="41"/>
      <c r="J35" s="42"/>
      <c r="K35" s="43"/>
      <c r="L35" s="43"/>
      <c r="M35" s="43"/>
      <c r="N35" s="43"/>
      <c r="O35" s="44"/>
      <c r="P35" s="44"/>
      <c r="Q35" s="44"/>
      <c r="R35" s="44"/>
    </row>
    <row r="36" spans="1:18" x14ac:dyDescent="0.25">
      <c r="A36" s="35"/>
      <c r="B36" s="36"/>
      <c r="C36" s="37"/>
      <c r="D36" s="38"/>
      <c r="E36" s="39"/>
      <c r="F36" s="40"/>
      <c r="G36" s="39"/>
      <c r="H36" s="39"/>
      <c r="I36" s="41"/>
      <c r="J36" s="42"/>
      <c r="K36" s="43"/>
      <c r="L36" s="43"/>
      <c r="M36" s="43"/>
      <c r="N36" s="43"/>
      <c r="O36" s="44"/>
      <c r="P36" s="44"/>
      <c r="Q36" s="44"/>
      <c r="R36" s="44"/>
    </row>
    <row r="37" spans="1:18" x14ac:dyDescent="0.25">
      <c r="A37" s="16"/>
      <c r="B37" s="17"/>
      <c r="C37" s="18"/>
      <c r="D37" s="19"/>
      <c r="E37" s="19"/>
      <c r="F37" s="19"/>
      <c r="G37" s="19"/>
      <c r="H37" s="19"/>
      <c r="I37" s="17"/>
      <c r="J37" s="20"/>
      <c r="K37" s="21"/>
      <c r="L37" s="21"/>
      <c r="M37" s="21"/>
      <c r="N37" s="21"/>
      <c r="O37" s="21"/>
      <c r="P37" s="21"/>
      <c r="Q37" s="21"/>
      <c r="R37" s="19"/>
    </row>
    <row r="38" spans="1:18" x14ac:dyDescent="0.25">
      <c r="A38" s="16"/>
      <c r="B38" s="17"/>
      <c r="C38" s="18"/>
      <c r="D38" s="19"/>
      <c r="E38" s="19"/>
      <c r="F38" s="19"/>
      <c r="G38" s="19"/>
      <c r="H38" s="19"/>
      <c r="I38" s="17"/>
      <c r="J38" s="20"/>
      <c r="K38" s="21"/>
      <c r="L38" s="21"/>
      <c r="M38" s="21"/>
      <c r="N38" s="21"/>
      <c r="O38" s="21"/>
      <c r="P38" s="21"/>
      <c r="Q38" s="21"/>
      <c r="R38" s="19"/>
    </row>
    <row r="39" spans="1:18" ht="57" customHeight="1" x14ac:dyDescent="0.25">
      <c r="A39" s="16"/>
      <c r="B39" s="67" t="s">
        <v>37</v>
      </c>
      <c r="C39" s="149" t="s">
        <v>108</v>
      </c>
      <c r="D39" s="149"/>
      <c r="E39" s="70"/>
      <c r="F39" s="67" t="s">
        <v>38</v>
      </c>
      <c r="G39" s="151" t="s">
        <v>109</v>
      </c>
      <c r="H39" s="151"/>
      <c r="I39" s="151"/>
      <c r="J39" s="68"/>
      <c r="K39" s="150" t="s">
        <v>39</v>
      </c>
      <c r="L39" s="150"/>
      <c r="M39" s="148" t="s">
        <v>110</v>
      </c>
      <c r="N39" s="148"/>
      <c r="O39" s="148"/>
      <c r="P39" s="21"/>
      <c r="Q39" s="21"/>
      <c r="R39" s="19"/>
    </row>
    <row r="40" spans="1:18" ht="21.75" customHeight="1" x14ac:dyDescent="0.25">
      <c r="A40" s="16"/>
      <c r="B40" s="70"/>
      <c r="C40" s="70"/>
      <c r="D40" s="70"/>
      <c r="E40" s="70"/>
      <c r="F40" s="70"/>
      <c r="G40" s="70"/>
      <c r="H40" s="70"/>
      <c r="I40" s="70"/>
      <c r="J40" s="71"/>
      <c r="K40" s="70"/>
      <c r="L40" s="70"/>
      <c r="M40" s="70"/>
      <c r="N40" s="70"/>
      <c r="O40" s="70"/>
      <c r="P40" s="24"/>
      <c r="Q40" s="24"/>
      <c r="R40" s="24"/>
    </row>
    <row r="41" spans="1:18" ht="15.75" x14ac:dyDescent="0.25">
      <c r="A41" s="16"/>
      <c r="B41" s="72" t="s">
        <v>40</v>
      </c>
      <c r="C41" s="147" t="s">
        <v>111</v>
      </c>
      <c r="D41" s="147"/>
      <c r="E41" s="70"/>
      <c r="F41" s="70"/>
      <c r="G41" s="70"/>
      <c r="H41" s="70"/>
      <c r="I41" s="70"/>
      <c r="J41" s="70"/>
      <c r="K41" s="70"/>
      <c r="L41" s="70"/>
      <c r="M41" s="70"/>
      <c r="N41" s="70"/>
      <c r="O41" s="70"/>
      <c r="P41" s="24"/>
      <c r="Q41" s="24"/>
      <c r="R41" s="24"/>
    </row>
    <row r="42" spans="1:18" ht="15.75" x14ac:dyDescent="0.25">
      <c r="A42" s="16"/>
      <c r="B42" s="24"/>
      <c r="C42" s="24"/>
      <c r="D42" s="24"/>
      <c r="E42" s="24"/>
      <c r="F42" s="24"/>
      <c r="G42" s="24"/>
      <c r="H42" s="24"/>
      <c r="I42" s="24"/>
      <c r="J42" s="29"/>
      <c r="K42" s="24"/>
      <c r="L42" s="24"/>
      <c r="M42" s="24"/>
      <c r="N42" s="24"/>
      <c r="O42" s="24"/>
      <c r="P42" s="24"/>
      <c r="Q42" s="24"/>
      <c r="R42" s="24"/>
    </row>
    <row r="43" spans="1:18" ht="15.75" x14ac:dyDescent="0.25">
      <c r="A43" s="16"/>
      <c r="B43" s="24"/>
      <c r="C43" s="18"/>
      <c r="D43" s="19"/>
      <c r="E43" s="19"/>
      <c r="F43" s="19"/>
      <c r="G43" s="19"/>
      <c r="H43" s="19"/>
      <c r="I43" s="19"/>
      <c r="J43" s="30"/>
      <c r="K43" s="17"/>
      <c r="L43" s="17"/>
      <c r="M43" s="17"/>
      <c r="N43" s="17"/>
      <c r="O43" s="17"/>
      <c r="P43" s="17"/>
      <c r="Q43" s="17"/>
      <c r="R43" s="17"/>
    </row>
    <row r="44" spans="1:18" x14ac:dyDescent="0.25">
      <c r="A44" s="16"/>
      <c r="B44" s="17"/>
      <c r="C44" s="18"/>
      <c r="D44" s="19"/>
      <c r="E44" s="19"/>
      <c r="F44" s="19"/>
      <c r="G44" s="19"/>
      <c r="H44" s="19"/>
      <c r="I44" s="17"/>
      <c r="J44" s="20"/>
      <c r="K44" s="17"/>
      <c r="L44" s="17"/>
      <c r="M44" s="17"/>
      <c r="N44" s="17"/>
      <c r="O44" s="17"/>
      <c r="P44" s="17"/>
      <c r="Q44" s="17"/>
      <c r="R44" s="17"/>
    </row>
    <row r="45" spans="1:18" x14ac:dyDescent="0.25">
      <c r="A45" s="16"/>
      <c r="B45" s="17"/>
      <c r="C45" s="18"/>
      <c r="D45" s="19"/>
      <c r="E45" s="19"/>
      <c r="F45" s="19"/>
      <c r="G45" s="19"/>
      <c r="H45" s="19"/>
      <c r="I45" s="17"/>
      <c r="J45" s="20"/>
      <c r="K45" s="17"/>
      <c r="L45" s="17"/>
      <c r="M45" s="17"/>
      <c r="N45" s="17"/>
      <c r="O45" s="17"/>
      <c r="P45" s="17"/>
      <c r="Q45" s="17"/>
      <c r="R45" s="17"/>
    </row>
    <row r="46" spans="1:18" x14ac:dyDescent="0.25">
      <c r="A46" s="16"/>
      <c r="B46" s="17"/>
      <c r="C46" s="18"/>
      <c r="D46" s="19"/>
      <c r="E46" s="19"/>
      <c r="F46" s="19"/>
      <c r="G46" s="19"/>
      <c r="H46" s="19"/>
      <c r="I46" s="17"/>
      <c r="J46" s="20"/>
      <c r="K46" s="21"/>
      <c r="L46" s="21"/>
      <c r="M46" s="21"/>
      <c r="N46" s="21"/>
      <c r="O46" s="21"/>
      <c r="P46" s="21"/>
      <c r="Q46" s="21"/>
      <c r="R46" s="19"/>
    </row>
    <row r="47" spans="1:18" x14ac:dyDescent="0.25">
      <c r="B47" s="17"/>
      <c r="M47" s="7"/>
      <c r="N47" s="7"/>
      <c r="O47" s="7"/>
      <c r="P47" s="7"/>
      <c r="Q47" s="7"/>
    </row>
    <row r="48" spans="1:18" x14ac:dyDescent="0.25">
      <c r="M48" s="7"/>
      <c r="N48" s="7"/>
      <c r="O48" s="7"/>
      <c r="P48" s="7"/>
      <c r="Q48" s="7"/>
    </row>
    <row r="49" spans="1:19" x14ac:dyDescent="0.25">
      <c r="M49" s="7"/>
      <c r="N49" s="7"/>
      <c r="O49" s="7"/>
      <c r="P49" s="7"/>
      <c r="Q49" s="7"/>
    </row>
    <row r="50" spans="1:19" x14ac:dyDescent="0.25">
      <c r="M50" s="7"/>
      <c r="N50" s="7"/>
      <c r="O50" s="7"/>
      <c r="P50" s="7"/>
      <c r="Q50" s="7"/>
    </row>
    <row r="51" spans="1:19" x14ac:dyDescent="0.25">
      <c r="M51" s="7"/>
      <c r="N51" s="7"/>
      <c r="O51" s="7"/>
      <c r="P51" s="7"/>
      <c r="Q51" s="7"/>
    </row>
    <row r="52" spans="1:19" x14ac:dyDescent="0.25">
      <c r="M52" s="7"/>
      <c r="N52" s="7"/>
      <c r="O52" s="7"/>
      <c r="P52" s="7"/>
      <c r="Q52" s="7"/>
    </row>
    <row r="53" spans="1:19" x14ac:dyDescent="0.25">
      <c r="M53" s="7"/>
      <c r="N53" s="7"/>
      <c r="O53" s="7"/>
      <c r="P53" s="7"/>
      <c r="Q53" s="7"/>
    </row>
    <row r="54" spans="1:19" x14ac:dyDescent="0.25">
      <c r="M54" s="7"/>
      <c r="N54" s="7"/>
      <c r="O54" s="7"/>
      <c r="P54" s="7"/>
      <c r="Q54" s="7"/>
    </row>
    <row r="55" spans="1:19" x14ac:dyDescent="0.25">
      <c r="M55" s="7"/>
      <c r="N55" s="7"/>
      <c r="O55" s="7"/>
      <c r="P55" s="7"/>
      <c r="Q55" s="7"/>
    </row>
    <row r="56" spans="1:19" x14ac:dyDescent="0.25">
      <c r="M56" s="7"/>
      <c r="N56" s="7"/>
      <c r="O56" s="7"/>
      <c r="P56" s="7"/>
      <c r="Q56" s="7"/>
    </row>
    <row r="57" spans="1:19" x14ac:dyDescent="0.25">
      <c r="M57" s="7"/>
      <c r="N57" s="7"/>
      <c r="O57" s="7"/>
      <c r="P57" s="7"/>
      <c r="Q57" s="7"/>
    </row>
    <row r="58" spans="1:19" x14ac:dyDescent="0.25">
      <c r="M58" s="7"/>
      <c r="N58" s="7"/>
      <c r="O58" s="7"/>
      <c r="P58" s="7"/>
      <c r="Q58" s="7"/>
    </row>
    <row r="59" spans="1:19" s="5" customFormat="1" x14ac:dyDescent="0.25">
      <c r="A59" s="2"/>
      <c r="B59" s="3"/>
      <c r="C59" s="4"/>
      <c r="I59" s="3"/>
      <c r="J59" s="6"/>
      <c r="K59" s="7"/>
      <c r="L59" s="7"/>
      <c r="M59" s="7"/>
      <c r="N59" s="7"/>
      <c r="O59" s="7"/>
      <c r="P59" s="7"/>
      <c r="Q59" s="7"/>
      <c r="S59" s="1"/>
    </row>
    <row r="60" spans="1:19" s="5" customFormat="1" x14ac:dyDescent="0.25">
      <c r="A60" s="2"/>
      <c r="B60" s="3"/>
      <c r="C60" s="4"/>
      <c r="I60" s="3"/>
      <c r="J60" s="6"/>
      <c r="K60" s="7"/>
      <c r="L60" s="7"/>
      <c r="M60" s="7"/>
      <c r="N60" s="7"/>
      <c r="O60" s="7"/>
      <c r="P60" s="7"/>
      <c r="Q60" s="7"/>
      <c r="S60" s="1"/>
    </row>
    <row r="61" spans="1:19" s="5" customFormat="1" x14ac:dyDescent="0.25">
      <c r="A61" s="2"/>
      <c r="B61" s="3"/>
      <c r="C61" s="4"/>
      <c r="I61" s="3"/>
      <c r="J61" s="6"/>
      <c r="K61" s="7"/>
      <c r="L61" s="7"/>
      <c r="M61" s="7"/>
      <c r="N61" s="7"/>
      <c r="O61" s="7"/>
      <c r="P61" s="7"/>
      <c r="Q61" s="7"/>
      <c r="S61" s="1"/>
    </row>
    <row r="62" spans="1:19" s="5" customFormat="1" x14ac:dyDescent="0.25">
      <c r="A62" s="2"/>
      <c r="B62" s="3"/>
      <c r="C62" s="4"/>
      <c r="I62" s="3"/>
      <c r="J62" s="6"/>
      <c r="K62" s="7"/>
      <c r="L62" s="7"/>
      <c r="M62" s="7"/>
      <c r="N62" s="7"/>
      <c r="O62" s="7"/>
      <c r="P62" s="7"/>
      <c r="Q62" s="7"/>
      <c r="S62" s="1"/>
    </row>
    <row r="63" spans="1:19" s="5" customFormat="1" x14ac:dyDescent="0.25">
      <c r="A63" s="2"/>
      <c r="B63" s="3"/>
      <c r="C63" s="4"/>
      <c r="I63" s="3"/>
      <c r="J63" s="6"/>
      <c r="K63" s="7"/>
      <c r="L63" s="7"/>
      <c r="M63" s="7"/>
      <c r="N63" s="7"/>
      <c r="O63" s="7"/>
      <c r="P63" s="7"/>
      <c r="Q63" s="7"/>
      <c r="S63" s="1"/>
    </row>
    <row r="64" spans="1:19" s="5" customFormat="1" x14ac:dyDescent="0.25">
      <c r="A64" s="2"/>
      <c r="B64" s="3"/>
      <c r="C64" s="4"/>
      <c r="I64" s="3"/>
      <c r="J64" s="6"/>
      <c r="K64" s="7"/>
      <c r="L64" s="7"/>
      <c r="M64" s="7"/>
      <c r="N64" s="7"/>
      <c r="O64" s="7"/>
      <c r="P64" s="7"/>
      <c r="Q64" s="7"/>
      <c r="S64" s="1"/>
    </row>
    <row r="65" spans="1:19" s="5" customFormat="1" x14ac:dyDescent="0.25">
      <c r="A65" s="2"/>
      <c r="B65" s="3"/>
      <c r="C65" s="4"/>
      <c r="I65" s="3"/>
      <c r="J65" s="6"/>
      <c r="K65" s="7"/>
      <c r="L65" s="7"/>
      <c r="M65" s="7"/>
      <c r="N65" s="7"/>
      <c r="O65" s="7"/>
      <c r="P65" s="7"/>
      <c r="Q65" s="7"/>
      <c r="S65" s="1"/>
    </row>
    <row r="66" spans="1:19" s="5" customFormat="1" x14ac:dyDescent="0.25">
      <c r="A66" s="2"/>
      <c r="B66" s="3"/>
      <c r="C66" s="4"/>
      <c r="I66" s="3"/>
      <c r="J66" s="6"/>
      <c r="K66" s="7"/>
      <c r="L66" s="7"/>
      <c r="M66" s="7"/>
      <c r="N66" s="7"/>
      <c r="O66" s="7"/>
      <c r="P66" s="7"/>
      <c r="Q66" s="7"/>
      <c r="S66" s="1"/>
    </row>
    <row r="67" spans="1:19" s="5" customFormat="1" x14ac:dyDescent="0.25">
      <c r="A67" s="2"/>
      <c r="B67" s="3"/>
      <c r="C67" s="4"/>
      <c r="I67" s="3"/>
      <c r="J67" s="6"/>
      <c r="K67" s="7"/>
      <c r="L67" s="7"/>
      <c r="M67" s="7"/>
      <c r="N67" s="7"/>
      <c r="O67" s="7"/>
      <c r="P67" s="7"/>
      <c r="Q67" s="7"/>
      <c r="S67" s="1"/>
    </row>
    <row r="68" spans="1:19" s="5" customFormat="1" x14ac:dyDescent="0.25">
      <c r="A68" s="2"/>
      <c r="B68" s="3"/>
      <c r="C68" s="4"/>
      <c r="I68" s="3"/>
      <c r="J68" s="6"/>
      <c r="K68" s="7"/>
      <c r="L68" s="7"/>
      <c r="M68" s="7"/>
      <c r="N68" s="7"/>
      <c r="O68" s="7"/>
      <c r="P68" s="7"/>
      <c r="Q68" s="7"/>
      <c r="S68" s="1"/>
    </row>
    <row r="69" spans="1:19" s="5" customFormat="1" x14ac:dyDescent="0.25">
      <c r="A69" s="2"/>
      <c r="B69" s="3"/>
      <c r="C69" s="4"/>
      <c r="I69" s="3"/>
      <c r="J69" s="6"/>
      <c r="K69" s="7"/>
      <c r="L69" s="7"/>
      <c r="M69" s="7"/>
      <c r="N69" s="7"/>
      <c r="O69" s="7"/>
      <c r="P69" s="7"/>
      <c r="Q69" s="7"/>
      <c r="S69" s="1"/>
    </row>
    <row r="70" spans="1:19" s="5" customFormat="1" x14ac:dyDescent="0.25">
      <c r="A70" s="2"/>
      <c r="B70" s="3"/>
      <c r="C70" s="4"/>
      <c r="I70" s="3"/>
      <c r="J70" s="6"/>
      <c r="K70" s="7"/>
      <c r="L70" s="7"/>
      <c r="M70" s="7"/>
      <c r="N70" s="7"/>
      <c r="O70" s="7"/>
      <c r="P70" s="7"/>
      <c r="Q70" s="7"/>
      <c r="S70" s="1"/>
    </row>
  </sheetData>
  <mergeCells count="59">
    <mergeCell ref="C39:D39"/>
    <mergeCell ref="G39:I39"/>
    <mergeCell ref="K39:L39"/>
    <mergeCell ref="C41:D41"/>
    <mergeCell ref="M39:O39"/>
    <mergeCell ref="H26:H27"/>
    <mergeCell ref="O26:O31"/>
    <mergeCell ref="P26:P31"/>
    <mergeCell ref="Q26:Q31"/>
    <mergeCell ref="R26:R31"/>
    <mergeCell ref="G28:H31"/>
    <mergeCell ref="O20:O25"/>
    <mergeCell ref="P20:P25"/>
    <mergeCell ref="Q20:Q25"/>
    <mergeCell ref="R20:R25"/>
    <mergeCell ref="G22:H25"/>
    <mergeCell ref="H20:H21"/>
    <mergeCell ref="A26:A31"/>
    <mergeCell ref="D26:D31"/>
    <mergeCell ref="E26:E31"/>
    <mergeCell ref="F26:F31"/>
    <mergeCell ref="G26:G27"/>
    <mergeCell ref="A20:A25"/>
    <mergeCell ref="D20:D25"/>
    <mergeCell ref="E20:E25"/>
    <mergeCell ref="F20:F25"/>
    <mergeCell ref="G20:G21"/>
    <mergeCell ref="G10:N10"/>
    <mergeCell ref="I11:J11"/>
    <mergeCell ref="A13:R13"/>
    <mergeCell ref="A14:A19"/>
    <mergeCell ref="B14:B31"/>
    <mergeCell ref="C14:C31"/>
    <mergeCell ref="D14:D19"/>
    <mergeCell ref="E14:E19"/>
    <mergeCell ref="F14:F19"/>
    <mergeCell ref="G14:G15"/>
    <mergeCell ref="H14:H15"/>
    <mergeCell ref="O14:O19"/>
    <mergeCell ref="P14:P19"/>
    <mergeCell ref="Q14:Q19"/>
    <mergeCell ref="R14:R19"/>
    <mergeCell ref="G16:H19"/>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43" max="17"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87FE-35DD-4019-8CB4-AF29493DBB64}">
  <dimension ref="A1:S210"/>
  <sheetViews>
    <sheetView zoomScale="80" zoomScaleNormal="80" zoomScaleSheetLayoutView="40" workbookViewId="0">
      <selection activeCell="L47" sqref="L47"/>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15.42578125" style="5" customWidth="1"/>
    <col min="6" max="6" width="18.28515625" style="5" customWidth="1"/>
    <col min="7" max="8" width="16.7109375" style="5" customWidth="1"/>
    <col min="9" max="9" width="16.7109375" style="3" customWidth="1"/>
    <col min="10" max="10" width="18.85546875" style="6" customWidth="1"/>
    <col min="11" max="11" width="21.85546875" style="7" customWidth="1"/>
    <col min="12" max="12" width="23" style="7" customWidth="1"/>
    <col min="13" max="13" width="22.7109375" style="9" customWidth="1"/>
    <col min="14" max="14" width="20.42578125" style="9" customWidth="1"/>
    <col min="15" max="15" width="77.5703125"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14"/>
      <c r="B1" s="114"/>
      <c r="C1" s="114"/>
      <c r="D1" s="124" t="s">
        <v>0</v>
      </c>
      <c r="E1" s="124"/>
      <c r="F1" s="124"/>
      <c r="G1" s="119" t="s">
        <v>1</v>
      </c>
      <c r="H1" s="119"/>
      <c r="I1" s="119"/>
      <c r="J1" s="119"/>
      <c r="K1" s="119"/>
      <c r="L1" s="119"/>
      <c r="M1" s="119"/>
      <c r="N1" s="119"/>
      <c r="O1" s="119"/>
      <c r="P1" s="119"/>
      <c r="Q1" s="33" t="s">
        <v>2</v>
      </c>
      <c r="R1" s="34" t="s">
        <v>3</v>
      </c>
    </row>
    <row r="2" spans="1:18" ht="29.25" customHeight="1" x14ac:dyDescent="0.25">
      <c r="A2" s="114"/>
      <c r="B2" s="114"/>
      <c r="C2" s="114"/>
      <c r="D2" s="124" t="s">
        <v>4</v>
      </c>
      <c r="E2" s="124"/>
      <c r="F2" s="124"/>
      <c r="G2" s="119" t="s">
        <v>5</v>
      </c>
      <c r="H2" s="119"/>
      <c r="I2" s="119"/>
      <c r="J2" s="119"/>
      <c r="K2" s="119"/>
      <c r="L2" s="119"/>
      <c r="M2" s="119"/>
      <c r="N2" s="119"/>
      <c r="O2" s="119"/>
      <c r="P2" s="119"/>
      <c r="Q2" s="120" t="s">
        <v>6</v>
      </c>
      <c r="R2" s="122" t="s">
        <v>7</v>
      </c>
    </row>
    <row r="3" spans="1:18" ht="29.25" customHeight="1" x14ac:dyDescent="0.25">
      <c r="A3" s="114"/>
      <c r="B3" s="114"/>
      <c r="C3" s="114"/>
      <c r="D3" s="124" t="s">
        <v>8</v>
      </c>
      <c r="E3" s="124"/>
      <c r="F3" s="124"/>
      <c r="G3" s="119" t="s">
        <v>9</v>
      </c>
      <c r="H3" s="119"/>
      <c r="I3" s="119"/>
      <c r="J3" s="119"/>
      <c r="K3" s="119"/>
      <c r="L3" s="119"/>
      <c r="M3" s="119"/>
      <c r="N3" s="119"/>
      <c r="O3" s="119"/>
      <c r="P3" s="119"/>
      <c r="Q3" s="121"/>
      <c r="R3" s="123"/>
    </row>
    <row r="4" spans="1:18" ht="32.25" customHeight="1" x14ac:dyDescent="0.25">
      <c r="A4" s="115" t="s">
        <v>10</v>
      </c>
      <c r="B4" s="116"/>
      <c r="C4" s="116"/>
      <c r="D4" s="116"/>
      <c r="E4" s="116"/>
      <c r="F4" s="116"/>
      <c r="G4" s="116"/>
      <c r="H4" s="116"/>
      <c r="I4" s="116"/>
      <c r="J4" s="116"/>
      <c r="K4" s="116"/>
      <c r="L4" s="116"/>
      <c r="M4" s="116"/>
      <c r="N4" s="116"/>
      <c r="O4" s="116"/>
      <c r="P4" s="116"/>
      <c r="Q4" s="116"/>
      <c r="R4" s="116"/>
    </row>
    <row r="5" spans="1:18" ht="18" customHeight="1" x14ac:dyDescent="0.25">
      <c r="A5" s="117"/>
      <c r="B5" s="117"/>
      <c r="C5" s="117"/>
      <c r="D5" s="117"/>
      <c r="E5" s="117"/>
      <c r="F5" s="117"/>
      <c r="G5" s="117"/>
      <c r="H5" s="117"/>
      <c r="I5" s="117"/>
      <c r="J5" s="117"/>
      <c r="K5" s="117"/>
      <c r="L5" s="117"/>
      <c r="M5" s="117"/>
      <c r="N5" s="117"/>
      <c r="O5" s="117"/>
      <c r="P5" s="117"/>
      <c r="Q5" s="117"/>
      <c r="R5" s="117"/>
    </row>
    <row r="6" spans="1:18" ht="18" customHeight="1" x14ac:dyDescent="0.25">
      <c r="A6" s="117"/>
      <c r="B6" s="117"/>
      <c r="C6" s="117"/>
      <c r="D6" s="117"/>
      <c r="E6" s="117"/>
      <c r="F6" s="117"/>
      <c r="G6" s="117"/>
      <c r="H6" s="117"/>
      <c r="I6" s="117"/>
      <c r="J6" s="117"/>
      <c r="K6" s="117"/>
      <c r="L6" s="117"/>
      <c r="M6" s="117"/>
      <c r="N6" s="117"/>
      <c r="O6" s="117"/>
      <c r="P6" s="117"/>
      <c r="Q6" s="117"/>
      <c r="R6" s="117"/>
    </row>
    <row r="7" spans="1:18" ht="23.25" customHeight="1" x14ac:dyDescent="0.25">
      <c r="A7" s="117"/>
      <c r="B7" s="117"/>
      <c r="C7" s="117"/>
      <c r="D7" s="117"/>
      <c r="E7" s="117"/>
      <c r="F7" s="117"/>
      <c r="G7" s="117"/>
      <c r="H7" s="117"/>
      <c r="I7" s="117"/>
      <c r="J7" s="117"/>
      <c r="K7" s="117"/>
      <c r="L7" s="117"/>
      <c r="M7" s="117"/>
      <c r="N7" s="117"/>
      <c r="O7" s="117"/>
      <c r="P7" s="117"/>
      <c r="Q7" s="117"/>
      <c r="R7" s="117"/>
    </row>
    <row r="8" spans="1:18" ht="31.5" customHeight="1" x14ac:dyDescent="0.25">
      <c r="A8" s="117"/>
      <c r="B8" s="117"/>
      <c r="C8" s="117"/>
      <c r="D8" s="117"/>
      <c r="E8" s="117"/>
      <c r="F8" s="117"/>
      <c r="G8" s="117"/>
      <c r="H8" s="117"/>
      <c r="I8" s="117"/>
      <c r="J8" s="117"/>
      <c r="K8" s="117"/>
      <c r="L8" s="117"/>
      <c r="M8" s="117"/>
      <c r="N8" s="117"/>
      <c r="O8" s="117"/>
      <c r="P8" s="117"/>
      <c r="Q8" s="117"/>
      <c r="R8" s="117"/>
    </row>
    <row r="9" spans="1:18" ht="15.75" customHeight="1" x14ac:dyDescent="0.25">
      <c r="A9" s="118"/>
      <c r="B9" s="118"/>
      <c r="C9" s="118"/>
      <c r="D9" s="118"/>
      <c r="E9" s="118"/>
      <c r="F9" s="118"/>
      <c r="G9" s="118"/>
      <c r="H9" s="118"/>
      <c r="I9" s="118"/>
      <c r="J9" s="118"/>
      <c r="K9" s="118"/>
      <c r="L9" s="118"/>
      <c r="M9" s="118"/>
      <c r="N9" s="118"/>
      <c r="O9" s="118"/>
      <c r="P9" s="118"/>
      <c r="Q9" s="118"/>
      <c r="R9" s="118"/>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69">
        <v>2026</v>
      </c>
      <c r="J11" s="112"/>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thickBot="1" x14ac:dyDescent="0.3">
      <c r="A13" s="132" t="s">
        <v>26</v>
      </c>
      <c r="B13" s="132"/>
      <c r="C13" s="132"/>
      <c r="D13" s="132"/>
      <c r="E13" s="132"/>
      <c r="F13" s="132"/>
      <c r="G13" s="132"/>
      <c r="H13" s="132"/>
      <c r="I13" s="132"/>
      <c r="J13" s="132"/>
      <c r="K13" s="132"/>
      <c r="L13" s="132"/>
      <c r="M13" s="132"/>
      <c r="N13" s="132"/>
      <c r="O13" s="132"/>
      <c r="P13" s="132"/>
      <c r="Q13" s="132"/>
      <c r="R13" s="132"/>
    </row>
    <row r="14" spans="1:18" ht="75.75" customHeight="1" x14ac:dyDescent="0.25">
      <c r="A14" s="112">
        <v>1</v>
      </c>
      <c r="B14" s="134" t="s">
        <v>27</v>
      </c>
      <c r="C14" s="133" t="s">
        <v>28</v>
      </c>
      <c r="D14" s="170" t="s">
        <v>53</v>
      </c>
      <c r="E14" s="172" t="s">
        <v>104</v>
      </c>
      <c r="F14" s="172" t="s">
        <v>125</v>
      </c>
      <c r="G14" s="174">
        <v>45688</v>
      </c>
      <c r="H14" s="174">
        <v>46752</v>
      </c>
      <c r="I14" s="75" t="s">
        <v>29</v>
      </c>
      <c r="J14" s="76" t="s">
        <v>105</v>
      </c>
      <c r="K14" s="77" t="s">
        <v>106</v>
      </c>
      <c r="L14" s="77" t="s">
        <v>106</v>
      </c>
      <c r="M14" s="77" t="s">
        <v>106</v>
      </c>
      <c r="N14" s="77" t="s">
        <v>106</v>
      </c>
      <c r="O14" s="176" t="s">
        <v>116</v>
      </c>
      <c r="P14" s="178"/>
      <c r="Q14" s="178"/>
      <c r="R14" s="178"/>
    </row>
    <row r="15" spans="1:18" ht="80.25" customHeight="1" x14ac:dyDescent="0.25">
      <c r="A15" s="112"/>
      <c r="B15" s="134"/>
      <c r="C15" s="133"/>
      <c r="D15" s="112"/>
      <c r="E15" s="135"/>
      <c r="F15" s="135"/>
      <c r="G15" s="175"/>
      <c r="H15" s="175"/>
      <c r="I15" s="12" t="s">
        <v>30</v>
      </c>
      <c r="J15" s="32">
        <f>SUM(K15:N15)</f>
        <v>0.25</v>
      </c>
      <c r="K15" s="55">
        <v>0.25</v>
      </c>
      <c r="L15" s="22"/>
      <c r="M15" s="22"/>
      <c r="N15" s="22"/>
      <c r="O15" s="125"/>
      <c r="P15" s="126"/>
      <c r="Q15" s="126"/>
      <c r="R15" s="126"/>
    </row>
    <row r="16" spans="1:18" ht="80.25" customHeight="1" x14ac:dyDescent="0.25">
      <c r="A16" s="112"/>
      <c r="B16" s="134"/>
      <c r="C16" s="133"/>
      <c r="D16" s="112"/>
      <c r="E16" s="135"/>
      <c r="F16" s="135"/>
      <c r="G16" s="137" t="s">
        <v>31</v>
      </c>
      <c r="H16" s="138"/>
      <c r="I16" s="12" t="s">
        <v>32</v>
      </c>
      <c r="J16" s="63">
        <v>5961444903</v>
      </c>
      <c r="K16" s="74"/>
      <c r="L16" s="48"/>
      <c r="M16" s="48"/>
      <c r="N16" s="48"/>
      <c r="O16" s="125"/>
      <c r="P16" s="126"/>
      <c r="Q16" s="126"/>
      <c r="R16" s="126"/>
    </row>
    <row r="17" spans="1:18" ht="63.75" customHeight="1" x14ac:dyDescent="0.25">
      <c r="A17" s="112"/>
      <c r="B17" s="134"/>
      <c r="C17" s="133"/>
      <c r="D17" s="112"/>
      <c r="E17" s="135"/>
      <c r="F17" s="135"/>
      <c r="G17" s="139"/>
      <c r="H17" s="140"/>
      <c r="I17" s="12" t="s">
        <v>33</v>
      </c>
      <c r="J17" s="63">
        <f>J16</f>
        <v>5961444903</v>
      </c>
      <c r="K17" s="74">
        <f>J17</f>
        <v>5961444903</v>
      </c>
      <c r="L17" s="22"/>
      <c r="M17" s="22"/>
      <c r="N17" s="22"/>
      <c r="O17" s="125"/>
      <c r="P17" s="126"/>
      <c r="Q17" s="126"/>
      <c r="R17" s="126"/>
    </row>
    <row r="18" spans="1:18" ht="81.75" customHeight="1" x14ac:dyDescent="0.25">
      <c r="A18" s="112"/>
      <c r="B18" s="134"/>
      <c r="C18" s="133"/>
      <c r="D18" s="112"/>
      <c r="E18" s="135"/>
      <c r="F18" s="135"/>
      <c r="G18" s="139"/>
      <c r="H18" s="140"/>
      <c r="I18" s="12" t="s">
        <v>34</v>
      </c>
      <c r="J18" s="63">
        <v>785030213</v>
      </c>
      <c r="K18" s="74">
        <v>785030213</v>
      </c>
      <c r="L18" s="22"/>
      <c r="M18" s="22"/>
      <c r="N18" s="22"/>
      <c r="O18" s="125"/>
      <c r="P18" s="126"/>
      <c r="Q18" s="126"/>
      <c r="R18" s="126"/>
    </row>
    <row r="19" spans="1:18" ht="63.75" customHeight="1" thickBot="1" x14ac:dyDescent="0.3">
      <c r="A19" s="112"/>
      <c r="B19" s="134"/>
      <c r="C19" s="133"/>
      <c r="D19" s="171"/>
      <c r="E19" s="173"/>
      <c r="F19" s="173"/>
      <c r="G19" s="180"/>
      <c r="H19" s="181"/>
      <c r="I19" s="78" t="s">
        <v>35</v>
      </c>
      <c r="J19" s="79">
        <v>444119663</v>
      </c>
      <c r="K19" s="80">
        <v>444119663</v>
      </c>
      <c r="L19" s="81"/>
      <c r="M19" s="81"/>
      <c r="N19" s="81"/>
      <c r="O19" s="177"/>
      <c r="P19" s="179"/>
      <c r="Q19" s="179"/>
      <c r="R19" s="179"/>
    </row>
    <row r="20" spans="1:18" s="4" customFormat="1" ht="54" customHeight="1" x14ac:dyDescent="0.2">
      <c r="A20" s="112">
        <v>2</v>
      </c>
      <c r="B20" s="134"/>
      <c r="C20" s="133"/>
      <c r="D20" s="182" t="s">
        <v>54</v>
      </c>
      <c r="E20" s="185" t="s">
        <v>131</v>
      </c>
      <c r="F20" s="188" t="s">
        <v>133</v>
      </c>
      <c r="G20" s="191" t="s">
        <v>128</v>
      </c>
      <c r="H20" s="191">
        <v>46752</v>
      </c>
      <c r="I20" s="75" t="s">
        <v>29</v>
      </c>
      <c r="J20" s="90" t="s">
        <v>132</v>
      </c>
      <c r="K20" s="57" t="s">
        <v>134</v>
      </c>
      <c r="L20" s="57" t="s">
        <v>134</v>
      </c>
      <c r="M20" s="57" t="s">
        <v>134</v>
      </c>
      <c r="N20" s="57" t="s">
        <v>134</v>
      </c>
      <c r="O20" s="198" t="s">
        <v>130</v>
      </c>
      <c r="P20" s="178"/>
      <c r="Q20" s="178"/>
      <c r="R20" s="178"/>
    </row>
    <row r="21" spans="1:18" s="4" customFormat="1" ht="45.75" customHeight="1" x14ac:dyDescent="0.2">
      <c r="A21" s="112"/>
      <c r="B21" s="134"/>
      <c r="C21" s="133"/>
      <c r="D21" s="183"/>
      <c r="E21" s="186"/>
      <c r="F21" s="189"/>
      <c r="G21" s="192"/>
      <c r="H21" s="192"/>
      <c r="I21" s="12" t="s">
        <v>30</v>
      </c>
      <c r="J21" s="87">
        <f>SUM(K21:N21)</f>
        <v>0.25</v>
      </c>
      <c r="K21" s="82">
        <v>0.25</v>
      </c>
      <c r="L21" s="23"/>
      <c r="M21" s="23"/>
      <c r="N21" s="23"/>
      <c r="O21" s="199"/>
      <c r="P21" s="126"/>
      <c r="Q21" s="126"/>
      <c r="R21" s="126"/>
    </row>
    <row r="22" spans="1:18" s="4" customFormat="1" ht="45.75" customHeight="1" x14ac:dyDescent="0.2">
      <c r="A22" s="112"/>
      <c r="B22" s="134"/>
      <c r="C22" s="133"/>
      <c r="D22" s="183"/>
      <c r="E22" s="186"/>
      <c r="F22" s="189"/>
      <c r="G22" s="137" t="s">
        <v>31</v>
      </c>
      <c r="H22" s="138"/>
      <c r="I22" s="12" t="s">
        <v>32</v>
      </c>
      <c r="J22" s="88">
        <v>1294821600</v>
      </c>
      <c r="K22" s="82"/>
      <c r="L22" s="23"/>
      <c r="M22" s="23"/>
      <c r="N22" s="23"/>
      <c r="O22" s="199"/>
      <c r="P22" s="126"/>
      <c r="Q22" s="126"/>
      <c r="R22" s="126"/>
    </row>
    <row r="23" spans="1:18" ht="45.75" customHeight="1" x14ac:dyDescent="0.25">
      <c r="A23" s="112"/>
      <c r="B23" s="134"/>
      <c r="C23" s="133"/>
      <c r="D23" s="183"/>
      <c r="E23" s="186"/>
      <c r="F23" s="189"/>
      <c r="G23" s="139"/>
      <c r="H23" s="140"/>
      <c r="I23" s="12" t="s">
        <v>33</v>
      </c>
      <c r="J23" s="88">
        <f>J22</f>
        <v>1294821600</v>
      </c>
      <c r="K23" s="104">
        <f>J23</f>
        <v>1294821600</v>
      </c>
      <c r="L23" s="22"/>
      <c r="M23" s="22"/>
      <c r="N23" s="22"/>
      <c r="O23" s="199"/>
      <c r="P23" s="126"/>
      <c r="Q23" s="126"/>
      <c r="R23" s="126"/>
    </row>
    <row r="24" spans="1:18" ht="45.75" customHeight="1" x14ac:dyDescent="0.25">
      <c r="A24" s="112"/>
      <c r="B24" s="134"/>
      <c r="C24" s="133"/>
      <c r="D24" s="183"/>
      <c r="E24" s="186"/>
      <c r="F24" s="189"/>
      <c r="G24" s="139"/>
      <c r="H24" s="140"/>
      <c r="I24" s="12" t="s">
        <v>34</v>
      </c>
      <c r="J24" s="88">
        <v>109297517</v>
      </c>
      <c r="K24" s="104">
        <v>109297517</v>
      </c>
      <c r="L24" s="22"/>
      <c r="M24" s="22"/>
      <c r="N24" s="22"/>
      <c r="O24" s="199"/>
      <c r="P24" s="126"/>
      <c r="Q24" s="126"/>
      <c r="R24" s="126"/>
    </row>
    <row r="25" spans="1:18" ht="79.5" customHeight="1" thickBot="1" x14ac:dyDescent="0.3">
      <c r="A25" s="112"/>
      <c r="B25" s="134"/>
      <c r="C25" s="133"/>
      <c r="D25" s="184"/>
      <c r="E25" s="187"/>
      <c r="F25" s="190"/>
      <c r="G25" s="180"/>
      <c r="H25" s="181"/>
      <c r="I25" s="78" t="s">
        <v>35</v>
      </c>
      <c r="J25" s="89">
        <v>18216253</v>
      </c>
      <c r="K25" s="105">
        <v>18216253</v>
      </c>
      <c r="L25" s="81"/>
      <c r="M25" s="81"/>
      <c r="N25" s="81"/>
      <c r="O25" s="200"/>
      <c r="P25" s="179"/>
      <c r="Q25" s="179"/>
      <c r="R25" s="179"/>
    </row>
    <row r="26" spans="1:18" ht="83.1" customHeight="1" x14ac:dyDescent="0.25">
      <c r="A26" s="112">
        <v>3</v>
      </c>
      <c r="B26" s="134"/>
      <c r="C26" s="133"/>
      <c r="D26" s="182" t="s">
        <v>55</v>
      </c>
      <c r="E26" s="193" t="s">
        <v>136</v>
      </c>
      <c r="F26" s="193" t="s">
        <v>135</v>
      </c>
      <c r="G26" s="196" t="s">
        <v>137</v>
      </c>
      <c r="H26" s="196" t="s">
        <v>129</v>
      </c>
      <c r="I26" s="75" t="s">
        <v>29</v>
      </c>
      <c r="J26" s="90" t="s">
        <v>138</v>
      </c>
      <c r="K26" s="57" t="s">
        <v>139</v>
      </c>
      <c r="L26" s="57" t="s">
        <v>139</v>
      </c>
      <c r="M26" s="57" t="s">
        <v>139</v>
      </c>
      <c r="N26" s="57" t="s">
        <v>139</v>
      </c>
      <c r="O26" s="198" t="s">
        <v>140</v>
      </c>
      <c r="P26" s="178"/>
      <c r="Q26" s="178"/>
      <c r="R26" s="178"/>
    </row>
    <row r="27" spans="1:18" ht="45.75" customHeight="1" x14ac:dyDescent="0.25">
      <c r="A27" s="112"/>
      <c r="B27" s="134"/>
      <c r="C27" s="133"/>
      <c r="D27" s="183"/>
      <c r="E27" s="194"/>
      <c r="F27" s="194"/>
      <c r="G27" s="197"/>
      <c r="H27" s="197"/>
      <c r="I27" s="12" t="s">
        <v>30</v>
      </c>
      <c r="J27" s="91">
        <f>SUM(K27:N27)</f>
        <v>0.25</v>
      </c>
      <c r="K27" s="86">
        <v>0.25</v>
      </c>
      <c r="L27" s="22"/>
      <c r="M27" s="22"/>
      <c r="N27" s="22"/>
      <c r="O27" s="199"/>
      <c r="P27" s="126"/>
      <c r="Q27" s="126"/>
      <c r="R27" s="126"/>
    </row>
    <row r="28" spans="1:18" ht="37.5" customHeight="1" x14ac:dyDescent="0.25">
      <c r="A28" s="112"/>
      <c r="B28" s="134"/>
      <c r="C28" s="133"/>
      <c r="D28" s="183"/>
      <c r="E28" s="194"/>
      <c r="F28" s="194"/>
      <c r="G28" s="201" t="s">
        <v>31</v>
      </c>
      <c r="H28" s="202"/>
      <c r="I28" s="12" t="s">
        <v>32</v>
      </c>
      <c r="J28" s="88">
        <v>54273024</v>
      </c>
      <c r="K28" s="83"/>
      <c r="L28" s="22"/>
      <c r="M28" s="22"/>
      <c r="N28" s="22"/>
      <c r="O28" s="199"/>
      <c r="P28" s="126"/>
      <c r="Q28" s="126"/>
      <c r="R28" s="126"/>
    </row>
    <row r="29" spans="1:18" ht="37.5" customHeight="1" x14ac:dyDescent="0.25">
      <c r="A29" s="112"/>
      <c r="B29" s="134"/>
      <c r="C29" s="133"/>
      <c r="D29" s="183"/>
      <c r="E29" s="194"/>
      <c r="F29" s="194"/>
      <c r="G29" s="203"/>
      <c r="H29" s="204"/>
      <c r="I29" s="12" t="s">
        <v>33</v>
      </c>
      <c r="J29" s="88">
        <f>J28</f>
        <v>54273024</v>
      </c>
      <c r="K29" s="104">
        <f>J29</f>
        <v>54273024</v>
      </c>
      <c r="L29" s="22"/>
      <c r="M29" s="22"/>
      <c r="N29" s="22"/>
      <c r="O29" s="199"/>
      <c r="P29" s="126"/>
      <c r="Q29" s="126"/>
      <c r="R29" s="126"/>
    </row>
    <row r="30" spans="1:18" ht="37.5" customHeight="1" x14ac:dyDescent="0.25">
      <c r="A30" s="112"/>
      <c r="B30" s="134"/>
      <c r="C30" s="133"/>
      <c r="D30" s="183"/>
      <c r="E30" s="194"/>
      <c r="F30" s="194"/>
      <c r="G30" s="203"/>
      <c r="H30" s="204"/>
      <c r="I30" s="12" t="s">
        <v>34</v>
      </c>
      <c r="J30" s="88">
        <v>45923328</v>
      </c>
      <c r="K30" s="104">
        <v>45923328</v>
      </c>
      <c r="L30" s="22"/>
      <c r="M30" s="22"/>
      <c r="N30" s="22"/>
      <c r="O30" s="199"/>
      <c r="P30" s="126"/>
      <c r="Q30" s="126"/>
      <c r="R30" s="126"/>
    </row>
    <row r="31" spans="1:18" ht="37.5" customHeight="1" thickBot="1" x14ac:dyDescent="0.3">
      <c r="A31" s="112"/>
      <c r="B31" s="134"/>
      <c r="C31" s="133"/>
      <c r="D31" s="184"/>
      <c r="E31" s="195"/>
      <c r="F31" s="195"/>
      <c r="G31" s="205"/>
      <c r="H31" s="206"/>
      <c r="I31" s="78" t="s">
        <v>35</v>
      </c>
      <c r="J31" s="89">
        <v>9045504</v>
      </c>
      <c r="K31" s="105">
        <v>9045504</v>
      </c>
      <c r="L31" s="81"/>
      <c r="M31" s="81"/>
      <c r="N31" s="81"/>
      <c r="O31" s="200"/>
      <c r="P31" s="179"/>
      <c r="Q31" s="179"/>
      <c r="R31" s="179"/>
    </row>
    <row r="32" spans="1:18" ht="119.25" customHeight="1" x14ac:dyDescent="0.25">
      <c r="A32" s="163">
        <v>4</v>
      </c>
      <c r="B32" s="134"/>
      <c r="C32" s="133"/>
      <c r="D32" s="182" t="s">
        <v>56</v>
      </c>
      <c r="E32" s="214" t="s">
        <v>117</v>
      </c>
      <c r="F32" s="214" t="s">
        <v>159</v>
      </c>
      <c r="G32" s="212">
        <v>45688</v>
      </c>
      <c r="H32" s="212">
        <v>46752</v>
      </c>
      <c r="I32" s="75" t="s">
        <v>29</v>
      </c>
      <c r="J32" s="92" t="s">
        <v>105</v>
      </c>
      <c r="K32" s="93" t="s">
        <v>106</v>
      </c>
      <c r="L32" s="93" t="s">
        <v>106</v>
      </c>
      <c r="M32" s="93" t="s">
        <v>106</v>
      </c>
      <c r="N32" s="93" t="s">
        <v>106</v>
      </c>
      <c r="O32" s="198" t="s">
        <v>141</v>
      </c>
      <c r="P32" s="178"/>
      <c r="Q32" s="178"/>
      <c r="R32" s="178"/>
    </row>
    <row r="33" spans="1:18" ht="79.5" customHeight="1" x14ac:dyDescent="0.25">
      <c r="A33" s="163"/>
      <c r="B33" s="134"/>
      <c r="C33" s="133"/>
      <c r="D33" s="183"/>
      <c r="E33" s="215"/>
      <c r="F33" s="215"/>
      <c r="G33" s="213"/>
      <c r="H33" s="213"/>
      <c r="I33" s="12" t="s">
        <v>30</v>
      </c>
      <c r="J33" s="87">
        <f>SUM(K33:N33)</f>
        <v>0.25</v>
      </c>
      <c r="K33" s="87">
        <v>0.25</v>
      </c>
      <c r="L33" s="83"/>
      <c r="M33" s="83"/>
      <c r="N33" s="83"/>
      <c r="O33" s="199"/>
      <c r="P33" s="126"/>
      <c r="Q33" s="126"/>
      <c r="R33" s="126"/>
    </row>
    <row r="34" spans="1:18" ht="90" customHeight="1" x14ac:dyDescent="0.25">
      <c r="A34" s="163"/>
      <c r="B34" s="134"/>
      <c r="C34" s="133"/>
      <c r="D34" s="183"/>
      <c r="E34" s="215"/>
      <c r="F34" s="215"/>
      <c r="G34" s="137" t="s">
        <v>31</v>
      </c>
      <c r="H34" s="138"/>
      <c r="I34" s="12" t="s">
        <v>32</v>
      </c>
      <c r="J34" s="88">
        <v>1442258920</v>
      </c>
      <c r="K34" s="94"/>
      <c r="L34" s="94"/>
      <c r="M34" s="94"/>
      <c r="N34" s="94"/>
      <c r="O34" s="199"/>
      <c r="P34" s="126"/>
      <c r="Q34" s="126"/>
      <c r="R34" s="126"/>
    </row>
    <row r="35" spans="1:18" ht="42.75" customHeight="1" x14ac:dyDescent="0.25">
      <c r="A35" s="163"/>
      <c r="B35" s="134"/>
      <c r="C35" s="133"/>
      <c r="D35" s="183"/>
      <c r="E35" s="215"/>
      <c r="F35" s="215"/>
      <c r="G35" s="139"/>
      <c r="H35" s="140"/>
      <c r="I35" s="12" t="s">
        <v>33</v>
      </c>
      <c r="J35" s="88">
        <f>J34</f>
        <v>1442258920</v>
      </c>
      <c r="K35" s="104">
        <f>J35</f>
        <v>1442258920</v>
      </c>
      <c r="L35" s="83"/>
      <c r="M35" s="83"/>
      <c r="N35" s="83"/>
      <c r="O35" s="199"/>
      <c r="P35" s="126"/>
      <c r="Q35" s="126"/>
      <c r="R35" s="126"/>
    </row>
    <row r="36" spans="1:18" ht="77.25" customHeight="1" x14ac:dyDescent="0.25">
      <c r="A36" s="163"/>
      <c r="B36" s="134"/>
      <c r="C36" s="133"/>
      <c r="D36" s="183"/>
      <c r="E36" s="215"/>
      <c r="F36" s="215"/>
      <c r="G36" s="139"/>
      <c r="H36" s="140"/>
      <c r="I36" s="12" t="s">
        <v>34</v>
      </c>
      <c r="J36" s="88">
        <v>151338240</v>
      </c>
      <c r="K36" s="104">
        <v>151338240</v>
      </c>
      <c r="L36" s="83"/>
      <c r="M36" s="83"/>
      <c r="N36" s="83"/>
      <c r="O36" s="199"/>
      <c r="P36" s="126"/>
      <c r="Q36" s="126"/>
      <c r="R36" s="126"/>
    </row>
    <row r="37" spans="1:18" ht="84" customHeight="1" thickBot="1" x14ac:dyDescent="0.3">
      <c r="A37" s="163"/>
      <c r="B37" s="134"/>
      <c r="C37" s="133"/>
      <c r="D37" s="184"/>
      <c r="E37" s="216"/>
      <c r="F37" s="216"/>
      <c r="G37" s="180"/>
      <c r="H37" s="181"/>
      <c r="I37" s="95" t="s">
        <v>35</v>
      </c>
      <c r="J37" s="89">
        <v>26527680</v>
      </c>
      <c r="K37" s="105">
        <v>26527680</v>
      </c>
      <c r="L37" s="96"/>
      <c r="M37" s="96"/>
      <c r="N37" s="96"/>
      <c r="O37" s="200"/>
      <c r="P37" s="179"/>
      <c r="Q37" s="179"/>
      <c r="R37" s="179"/>
    </row>
    <row r="38" spans="1:18" ht="84" x14ac:dyDescent="0.25">
      <c r="A38" s="163">
        <v>5</v>
      </c>
      <c r="B38" s="134"/>
      <c r="C38" s="133"/>
      <c r="D38" s="170" t="s">
        <v>57</v>
      </c>
      <c r="E38" s="207" t="s">
        <v>119</v>
      </c>
      <c r="F38" s="210" t="s">
        <v>118</v>
      </c>
      <c r="G38" s="212">
        <v>45688</v>
      </c>
      <c r="H38" s="212">
        <v>46752</v>
      </c>
      <c r="I38" s="75" t="s">
        <v>29</v>
      </c>
      <c r="J38" s="97" t="s">
        <v>124</v>
      </c>
      <c r="K38" s="92" t="s">
        <v>120</v>
      </c>
      <c r="L38" s="93" t="s">
        <v>121</v>
      </c>
      <c r="M38" s="93" t="s">
        <v>122</v>
      </c>
      <c r="N38" s="93" t="s">
        <v>123</v>
      </c>
      <c r="O38" s="198" t="s">
        <v>58</v>
      </c>
      <c r="P38" s="178"/>
      <c r="Q38" s="178"/>
      <c r="R38" s="178"/>
    </row>
    <row r="39" spans="1:18" ht="39.950000000000003" customHeight="1" x14ac:dyDescent="0.25">
      <c r="A39" s="163"/>
      <c r="B39" s="134"/>
      <c r="C39" s="133"/>
      <c r="D39" s="112"/>
      <c r="E39" s="208"/>
      <c r="F39" s="144"/>
      <c r="G39" s="213"/>
      <c r="H39" s="213"/>
      <c r="I39" s="12" t="s">
        <v>30</v>
      </c>
      <c r="J39" s="91">
        <f>SUM(K39:N39)</f>
        <v>0</v>
      </c>
      <c r="K39" s="85"/>
      <c r="L39" s="85"/>
      <c r="M39" s="85"/>
      <c r="N39" s="85"/>
      <c r="O39" s="199"/>
      <c r="P39" s="126"/>
      <c r="Q39" s="126"/>
      <c r="R39" s="126"/>
    </row>
    <row r="40" spans="1:18" ht="39.950000000000003" customHeight="1" x14ac:dyDescent="0.25">
      <c r="A40" s="163"/>
      <c r="B40" s="134"/>
      <c r="C40" s="133"/>
      <c r="D40" s="112"/>
      <c r="E40" s="208"/>
      <c r="F40" s="144"/>
      <c r="G40" s="137" t="s">
        <v>31</v>
      </c>
      <c r="H40" s="138"/>
      <c r="I40" s="12" t="s">
        <v>32</v>
      </c>
      <c r="J40" s="98">
        <v>525000000</v>
      </c>
      <c r="K40" s="85"/>
      <c r="L40" s="85"/>
      <c r="M40" s="85"/>
      <c r="N40" s="85"/>
      <c r="O40" s="199"/>
      <c r="P40" s="126"/>
      <c r="Q40" s="126"/>
      <c r="R40" s="126"/>
    </row>
    <row r="41" spans="1:18" ht="39.950000000000003" customHeight="1" x14ac:dyDescent="0.25">
      <c r="A41" s="163"/>
      <c r="B41" s="134"/>
      <c r="C41" s="133"/>
      <c r="D41" s="112"/>
      <c r="E41" s="208"/>
      <c r="F41" s="144"/>
      <c r="G41" s="139"/>
      <c r="H41" s="140"/>
      <c r="I41" s="12" t="s">
        <v>33</v>
      </c>
      <c r="J41" s="98">
        <f>J40</f>
        <v>525000000</v>
      </c>
      <c r="K41" s="109">
        <f>J41</f>
        <v>525000000</v>
      </c>
      <c r="L41" s="86"/>
      <c r="M41" s="86"/>
      <c r="N41" s="86"/>
      <c r="O41" s="199"/>
      <c r="P41" s="126"/>
      <c r="Q41" s="126"/>
      <c r="R41" s="126"/>
    </row>
    <row r="42" spans="1:18" ht="39.950000000000003" customHeight="1" x14ac:dyDescent="0.25">
      <c r="A42" s="163"/>
      <c r="B42" s="134"/>
      <c r="C42" s="133"/>
      <c r="D42" s="112"/>
      <c r="E42" s="208"/>
      <c r="F42" s="144"/>
      <c r="G42" s="139"/>
      <c r="H42" s="140"/>
      <c r="I42" s="12" t="s">
        <v>34</v>
      </c>
      <c r="J42" s="98">
        <v>0</v>
      </c>
      <c r="K42" s="109">
        <v>0</v>
      </c>
      <c r="L42" s="86"/>
      <c r="M42" s="86"/>
      <c r="N42" s="86"/>
      <c r="O42" s="199"/>
      <c r="P42" s="126"/>
      <c r="Q42" s="126"/>
      <c r="R42" s="126"/>
    </row>
    <row r="43" spans="1:18" ht="39.950000000000003" customHeight="1" thickBot="1" x14ac:dyDescent="0.3">
      <c r="A43" s="163"/>
      <c r="B43" s="134"/>
      <c r="C43" s="133"/>
      <c r="D43" s="171"/>
      <c r="E43" s="209"/>
      <c r="F43" s="211"/>
      <c r="G43" s="180"/>
      <c r="H43" s="181"/>
      <c r="I43" s="78" t="s">
        <v>35</v>
      </c>
      <c r="J43" s="99">
        <v>0</v>
      </c>
      <c r="K43" s="110">
        <v>0</v>
      </c>
      <c r="L43" s="100"/>
      <c r="M43" s="100"/>
      <c r="N43" s="100"/>
      <c r="O43" s="200"/>
      <c r="P43" s="179"/>
      <c r="Q43" s="179"/>
      <c r="R43" s="179"/>
    </row>
    <row r="44" spans="1:18" ht="51" x14ac:dyDescent="0.25">
      <c r="A44" s="163">
        <v>6</v>
      </c>
      <c r="B44" s="134"/>
      <c r="C44" s="133"/>
      <c r="D44" s="170" t="s">
        <v>59</v>
      </c>
      <c r="E44" s="217" t="s">
        <v>144</v>
      </c>
      <c r="F44" s="193">
        <v>0</v>
      </c>
      <c r="G44" s="191" t="s">
        <v>142</v>
      </c>
      <c r="H44" s="191" t="s">
        <v>129</v>
      </c>
      <c r="I44" s="75" t="s">
        <v>29</v>
      </c>
      <c r="J44" s="101" t="s">
        <v>143</v>
      </c>
      <c r="K44" s="57" t="s">
        <v>145</v>
      </c>
      <c r="L44" s="57" t="s">
        <v>145</v>
      </c>
      <c r="M44" s="57" t="s">
        <v>145</v>
      </c>
      <c r="N44" s="57" t="s">
        <v>145</v>
      </c>
      <c r="O44" s="198" t="s">
        <v>155</v>
      </c>
      <c r="P44" s="178"/>
      <c r="Q44" s="178"/>
      <c r="R44" s="178"/>
    </row>
    <row r="45" spans="1:18" ht="39.950000000000003" customHeight="1" x14ac:dyDescent="0.25">
      <c r="A45" s="163"/>
      <c r="B45" s="134"/>
      <c r="C45" s="133"/>
      <c r="D45" s="112"/>
      <c r="E45" s="194"/>
      <c r="F45" s="194"/>
      <c r="G45" s="192"/>
      <c r="H45" s="192"/>
      <c r="I45" s="12" t="s">
        <v>30</v>
      </c>
      <c r="J45" s="87">
        <f>SUM(K45:N45)</f>
        <v>0.25</v>
      </c>
      <c r="K45" s="83">
        <v>0.25</v>
      </c>
      <c r="L45" s="83"/>
      <c r="M45" s="22"/>
      <c r="N45" s="22"/>
      <c r="O45" s="199"/>
      <c r="P45" s="126"/>
      <c r="Q45" s="126"/>
      <c r="R45" s="126"/>
    </row>
    <row r="46" spans="1:18" ht="65.25" customHeight="1" x14ac:dyDescent="0.25">
      <c r="A46" s="163"/>
      <c r="B46" s="134"/>
      <c r="C46" s="133"/>
      <c r="D46" s="112"/>
      <c r="E46" s="194"/>
      <c r="F46" s="194"/>
      <c r="G46" s="137" t="s">
        <v>31</v>
      </c>
      <c r="H46" s="138"/>
      <c r="I46" s="12" t="s">
        <v>32</v>
      </c>
      <c r="J46" s="88">
        <v>399191000</v>
      </c>
      <c r="K46" s="83"/>
      <c r="L46" s="83"/>
      <c r="M46" s="22"/>
      <c r="N46" s="22"/>
      <c r="O46" s="199"/>
      <c r="P46" s="126"/>
      <c r="Q46" s="126"/>
      <c r="R46" s="126"/>
    </row>
    <row r="47" spans="1:18" ht="127.5" customHeight="1" x14ac:dyDescent="0.25">
      <c r="A47" s="163"/>
      <c r="B47" s="134"/>
      <c r="C47" s="133"/>
      <c r="D47" s="112"/>
      <c r="E47" s="194"/>
      <c r="F47" s="194"/>
      <c r="G47" s="139"/>
      <c r="H47" s="140"/>
      <c r="I47" s="12" t="s">
        <v>33</v>
      </c>
      <c r="J47" s="88">
        <f>J46</f>
        <v>399191000</v>
      </c>
      <c r="K47" s="104">
        <f>J47</f>
        <v>399191000</v>
      </c>
      <c r="L47" s="83"/>
      <c r="M47" s="22"/>
      <c r="N47" s="22"/>
      <c r="O47" s="199"/>
      <c r="P47" s="126"/>
      <c r="Q47" s="126"/>
      <c r="R47" s="126"/>
    </row>
    <row r="48" spans="1:18" ht="69.75" customHeight="1" x14ac:dyDescent="0.25">
      <c r="A48" s="163"/>
      <c r="B48" s="134"/>
      <c r="C48" s="133"/>
      <c r="D48" s="112"/>
      <c r="E48" s="194"/>
      <c r="F48" s="194"/>
      <c r="G48" s="139"/>
      <c r="H48" s="140"/>
      <c r="I48" s="12" t="s">
        <v>34</v>
      </c>
      <c r="J48" s="88">
        <v>0</v>
      </c>
      <c r="K48" s="104">
        <v>0</v>
      </c>
      <c r="L48" s="83"/>
      <c r="M48" s="22"/>
      <c r="N48" s="22"/>
      <c r="O48" s="199"/>
      <c r="P48" s="126"/>
      <c r="Q48" s="126"/>
      <c r="R48" s="126"/>
    </row>
    <row r="49" spans="1:18" ht="111.75" customHeight="1" thickBot="1" x14ac:dyDescent="0.3">
      <c r="A49" s="163"/>
      <c r="B49" s="134"/>
      <c r="C49" s="133"/>
      <c r="D49" s="171"/>
      <c r="E49" s="195"/>
      <c r="F49" s="195"/>
      <c r="G49" s="180"/>
      <c r="H49" s="181"/>
      <c r="I49" s="78" t="s">
        <v>35</v>
      </c>
      <c r="J49" s="89">
        <v>0</v>
      </c>
      <c r="K49" s="105">
        <v>0</v>
      </c>
      <c r="L49" s="96"/>
      <c r="M49" s="81"/>
      <c r="N49" s="81"/>
      <c r="O49" s="200"/>
      <c r="P49" s="179"/>
      <c r="Q49" s="179"/>
      <c r="R49" s="179"/>
    </row>
    <row r="50" spans="1:18" x14ac:dyDescent="0.25">
      <c r="A50" s="35"/>
      <c r="B50" s="36"/>
      <c r="C50" s="37"/>
      <c r="D50" s="38"/>
      <c r="E50" s="39"/>
      <c r="F50" s="40"/>
      <c r="G50" s="39"/>
      <c r="H50" s="39"/>
      <c r="I50" s="41"/>
      <c r="J50" s="42"/>
      <c r="K50" s="43"/>
      <c r="L50" s="43"/>
      <c r="M50" s="43"/>
      <c r="N50" s="43"/>
      <c r="O50" s="44"/>
      <c r="P50" s="44"/>
      <c r="Q50" s="44"/>
      <c r="R50" s="44"/>
    </row>
    <row r="51" spans="1:18" x14ac:dyDescent="0.25">
      <c r="A51" s="35"/>
      <c r="B51" s="36"/>
      <c r="C51" s="37"/>
      <c r="D51" s="38"/>
      <c r="E51" s="39"/>
      <c r="F51" s="40"/>
      <c r="G51" s="39"/>
      <c r="H51" s="39"/>
      <c r="I51" s="41"/>
      <c r="J51" s="42"/>
      <c r="K51" s="43"/>
      <c r="L51" s="43"/>
      <c r="M51" s="43"/>
      <c r="N51" s="43"/>
      <c r="O51" s="44"/>
      <c r="P51" s="44"/>
      <c r="Q51" s="44"/>
      <c r="R51" s="44"/>
    </row>
    <row r="52" spans="1:18" x14ac:dyDescent="0.25">
      <c r="A52" s="35"/>
      <c r="B52" s="36"/>
      <c r="C52" s="37"/>
      <c r="D52" s="38"/>
      <c r="E52" s="39"/>
      <c r="F52" s="40"/>
      <c r="G52" s="39"/>
      <c r="H52" s="39"/>
      <c r="I52" s="41"/>
      <c r="J52" s="42"/>
      <c r="K52" s="43"/>
      <c r="L52" s="43"/>
      <c r="M52" s="43"/>
      <c r="N52" s="43"/>
      <c r="O52" s="44"/>
      <c r="P52" s="44"/>
      <c r="Q52" s="44"/>
      <c r="R52" s="44"/>
    </row>
    <row r="53" spans="1:18" ht="66.75" customHeight="1" x14ac:dyDescent="0.25">
      <c r="A53" s="35"/>
      <c r="B53" s="67" t="s">
        <v>37</v>
      </c>
      <c r="C53" s="149" t="s">
        <v>108</v>
      </c>
      <c r="D53" s="149"/>
      <c r="E53" s="70"/>
      <c r="F53" s="67" t="s">
        <v>38</v>
      </c>
      <c r="G53" s="151" t="s">
        <v>109</v>
      </c>
      <c r="H53" s="151"/>
      <c r="I53" s="151"/>
      <c r="J53" s="68"/>
      <c r="K53" s="150" t="s">
        <v>39</v>
      </c>
      <c r="L53" s="150"/>
      <c r="M53" s="148" t="s">
        <v>110</v>
      </c>
      <c r="N53" s="148"/>
      <c r="O53" s="148"/>
      <c r="P53" s="44"/>
      <c r="Q53" s="44"/>
      <c r="R53" s="44"/>
    </row>
    <row r="54" spans="1:18" x14ac:dyDescent="0.25">
      <c r="A54" s="35"/>
      <c r="B54" s="70"/>
      <c r="C54" s="70"/>
      <c r="D54" s="70"/>
      <c r="E54" s="70"/>
      <c r="F54" s="70"/>
      <c r="G54" s="70"/>
      <c r="H54" s="70"/>
      <c r="I54" s="70"/>
      <c r="J54" s="71"/>
      <c r="K54" s="70"/>
      <c r="L54" s="70"/>
      <c r="M54" s="70"/>
      <c r="N54" s="70"/>
      <c r="O54" s="70"/>
      <c r="P54" s="44"/>
      <c r="Q54" s="44"/>
      <c r="R54" s="44"/>
    </row>
    <row r="55" spans="1:18" x14ac:dyDescent="0.25">
      <c r="A55" s="35"/>
      <c r="B55" s="72" t="s">
        <v>40</v>
      </c>
      <c r="C55" s="147" t="s">
        <v>111</v>
      </c>
      <c r="D55" s="147"/>
      <c r="E55" s="70"/>
      <c r="F55" s="70"/>
      <c r="G55" s="70"/>
      <c r="H55" s="70"/>
      <c r="I55" s="70"/>
      <c r="J55" s="70"/>
      <c r="K55" s="70"/>
      <c r="L55" s="70"/>
      <c r="M55" s="70"/>
      <c r="N55" s="70"/>
      <c r="O55" s="70"/>
      <c r="P55" s="44"/>
      <c r="Q55" s="44"/>
      <c r="R55" s="44"/>
    </row>
    <row r="56" spans="1:18" x14ac:dyDescent="0.25">
      <c r="A56" s="35"/>
      <c r="B56" s="36"/>
      <c r="C56" s="37"/>
      <c r="D56" s="38"/>
      <c r="E56" s="39"/>
      <c r="F56" s="40"/>
      <c r="G56" s="39"/>
      <c r="H56" s="39"/>
      <c r="I56" s="41"/>
      <c r="J56" s="42"/>
      <c r="K56" s="43"/>
      <c r="L56" s="43"/>
      <c r="M56" s="43"/>
      <c r="N56" s="43"/>
      <c r="O56" s="44"/>
      <c r="P56" s="44"/>
      <c r="Q56" s="44"/>
      <c r="R56" s="44"/>
    </row>
    <row r="57" spans="1:18" x14ac:dyDescent="0.25">
      <c r="A57" s="35"/>
      <c r="B57" s="36"/>
      <c r="C57" s="37"/>
      <c r="D57" s="38"/>
      <c r="E57" s="39"/>
      <c r="F57" s="40"/>
      <c r="G57" s="39"/>
      <c r="H57" s="39"/>
      <c r="I57" s="41"/>
      <c r="J57" s="42"/>
      <c r="K57" s="43"/>
      <c r="L57" s="43"/>
      <c r="M57" s="43"/>
      <c r="N57" s="43"/>
      <c r="O57" s="44"/>
      <c r="P57" s="44"/>
      <c r="Q57" s="44"/>
      <c r="R57" s="44"/>
    </row>
    <row r="58" spans="1:18" x14ac:dyDescent="0.25">
      <c r="A58" s="35"/>
      <c r="B58" s="36"/>
      <c r="C58" s="37"/>
      <c r="D58" s="38"/>
      <c r="E58" s="39"/>
      <c r="F58" s="40"/>
      <c r="G58" s="39"/>
      <c r="H58" s="39"/>
      <c r="I58" s="41"/>
      <c r="J58" s="42"/>
      <c r="K58" s="43"/>
      <c r="L58" s="43"/>
      <c r="M58" s="43"/>
      <c r="N58" s="43"/>
      <c r="O58" s="44"/>
      <c r="P58" s="44"/>
      <c r="Q58" s="44"/>
      <c r="R58" s="44"/>
    </row>
    <row r="59" spans="1:18" x14ac:dyDescent="0.25">
      <c r="A59" s="35"/>
      <c r="B59" s="36"/>
      <c r="C59" s="37"/>
      <c r="D59" s="38"/>
      <c r="E59" s="39"/>
      <c r="F59" s="40"/>
      <c r="G59" s="39"/>
      <c r="H59" s="39"/>
      <c r="I59" s="41"/>
      <c r="J59" s="42"/>
      <c r="K59" s="43"/>
      <c r="L59" s="43"/>
      <c r="M59" s="43"/>
      <c r="N59" s="43"/>
      <c r="O59" s="44"/>
      <c r="P59" s="44"/>
      <c r="Q59" s="44"/>
      <c r="R59" s="44"/>
    </row>
    <row r="60" spans="1:18" x14ac:dyDescent="0.25">
      <c r="A60" s="35"/>
      <c r="B60" s="36"/>
      <c r="C60" s="37"/>
      <c r="D60" s="38"/>
      <c r="E60" s="39"/>
      <c r="F60" s="40"/>
      <c r="G60" s="39"/>
      <c r="H60" s="39"/>
      <c r="I60" s="41"/>
      <c r="J60" s="42"/>
      <c r="K60" s="43"/>
      <c r="L60" s="43"/>
      <c r="M60" s="43"/>
      <c r="N60" s="43"/>
      <c r="O60" s="44"/>
      <c r="P60" s="44"/>
      <c r="Q60" s="44"/>
      <c r="R60" s="44"/>
    </row>
    <row r="61" spans="1:18" x14ac:dyDescent="0.25">
      <c r="A61" s="35"/>
      <c r="B61" s="36"/>
      <c r="C61" s="37"/>
      <c r="D61" s="38"/>
      <c r="E61" s="39"/>
      <c r="F61" s="40"/>
      <c r="G61" s="39"/>
      <c r="H61" s="39"/>
      <c r="I61" s="41"/>
      <c r="J61" s="42"/>
      <c r="K61" s="43"/>
      <c r="L61" s="43"/>
      <c r="M61" s="43"/>
      <c r="N61" s="43"/>
      <c r="O61" s="44"/>
      <c r="P61" s="44"/>
      <c r="Q61" s="44"/>
      <c r="R61" s="44"/>
    </row>
    <row r="62" spans="1:18" x14ac:dyDescent="0.25">
      <c r="A62" s="35"/>
      <c r="B62" s="36"/>
      <c r="C62" s="37"/>
      <c r="D62" s="38"/>
      <c r="E62" s="39"/>
      <c r="F62" s="40"/>
      <c r="G62" s="39"/>
      <c r="H62" s="39"/>
      <c r="I62" s="41"/>
      <c r="J62" s="42"/>
      <c r="K62" s="43"/>
      <c r="L62" s="43"/>
      <c r="M62" s="43"/>
      <c r="N62" s="43"/>
      <c r="O62" s="44"/>
      <c r="P62" s="44"/>
      <c r="Q62" s="44"/>
      <c r="R62" s="44"/>
    </row>
    <row r="63" spans="1:18" x14ac:dyDescent="0.25">
      <c r="A63" s="35"/>
      <c r="B63" s="36"/>
      <c r="C63" s="37"/>
      <c r="D63" s="38"/>
      <c r="E63" s="39"/>
      <c r="F63" s="40"/>
      <c r="G63" s="39"/>
      <c r="H63" s="39"/>
      <c r="I63" s="41"/>
      <c r="J63" s="42"/>
      <c r="K63" s="43"/>
      <c r="L63" s="43"/>
      <c r="M63" s="43"/>
      <c r="N63" s="43"/>
      <c r="O63" s="44"/>
      <c r="P63" s="44"/>
      <c r="Q63" s="44"/>
      <c r="R63" s="44"/>
    </row>
    <row r="64" spans="1:18" x14ac:dyDescent="0.25">
      <c r="A64" s="35"/>
      <c r="B64" s="36"/>
      <c r="C64" s="37"/>
      <c r="D64" s="38"/>
      <c r="E64" s="39"/>
      <c r="F64" s="40"/>
      <c r="G64" s="39"/>
      <c r="H64" s="39"/>
      <c r="I64" s="41"/>
      <c r="J64" s="42"/>
      <c r="K64" s="43"/>
      <c r="L64" s="43"/>
      <c r="M64" s="43"/>
      <c r="N64" s="43"/>
      <c r="O64" s="44"/>
      <c r="P64" s="44"/>
      <c r="Q64" s="44"/>
      <c r="R64" s="44"/>
    </row>
    <row r="65" spans="1:18" x14ac:dyDescent="0.25">
      <c r="A65" s="35"/>
      <c r="B65" s="36"/>
      <c r="C65" s="37"/>
      <c r="D65" s="38"/>
      <c r="E65" s="39"/>
      <c r="F65" s="40"/>
      <c r="G65" s="39"/>
      <c r="H65" s="39"/>
      <c r="I65" s="41"/>
      <c r="J65" s="42"/>
      <c r="K65" s="43"/>
      <c r="L65" s="43"/>
      <c r="M65" s="43"/>
      <c r="N65" s="43"/>
      <c r="O65" s="44"/>
      <c r="P65" s="44"/>
      <c r="Q65" s="44"/>
      <c r="R65" s="44"/>
    </row>
    <row r="66" spans="1:18" x14ac:dyDescent="0.25">
      <c r="A66" s="35"/>
      <c r="B66" s="36"/>
      <c r="C66" s="37"/>
      <c r="D66" s="38"/>
      <c r="E66" s="39"/>
      <c r="F66" s="40"/>
      <c r="G66" s="39"/>
      <c r="H66" s="39"/>
      <c r="I66" s="41"/>
      <c r="J66" s="42"/>
      <c r="K66" s="43"/>
      <c r="L66" s="43"/>
      <c r="M66" s="43"/>
      <c r="N66" s="43"/>
      <c r="O66" s="44"/>
      <c r="P66" s="44"/>
      <c r="Q66" s="44"/>
      <c r="R66" s="44"/>
    </row>
    <row r="67" spans="1:18" x14ac:dyDescent="0.25">
      <c r="A67" s="35"/>
      <c r="B67" s="36"/>
      <c r="C67" s="37"/>
      <c r="D67" s="38"/>
      <c r="E67" s="39"/>
      <c r="F67" s="40"/>
      <c r="G67" s="39"/>
      <c r="H67" s="39"/>
      <c r="I67" s="41"/>
      <c r="J67" s="42"/>
      <c r="K67" s="43"/>
      <c r="L67" s="43"/>
      <c r="M67" s="43"/>
      <c r="N67" s="43"/>
      <c r="O67" s="44"/>
      <c r="P67" s="44"/>
      <c r="Q67" s="44"/>
      <c r="R67" s="44"/>
    </row>
    <row r="68" spans="1:18" x14ac:dyDescent="0.25">
      <c r="A68" s="35"/>
      <c r="B68" s="36"/>
      <c r="C68" s="37"/>
      <c r="D68" s="38"/>
      <c r="E68" s="39"/>
      <c r="F68" s="40"/>
      <c r="G68" s="39"/>
      <c r="H68" s="39"/>
      <c r="I68" s="41"/>
      <c r="J68" s="42"/>
      <c r="K68" s="43"/>
      <c r="L68" s="43"/>
      <c r="M68" s="43"/>
      <c r="N68" s="43"/>
      <c r="O68" s="44"/>
      <c r="P68" s="44"/>
      <c r="Q68" s="44"/>
      <c r="R68" s="44"/>
    </row>
    <row r="69" spans="1:18" x14ac:dyDescent="0.25">
      <c r="A69" s="35"/>
      <c r="B69" s="36"/>
      <c r="C69" s="37"/>
      <c r="D69" s="38"/>
      <c r="E69" s="39"/>
      <c r="F69" s="40"/>
      <c r="G69" s="39"/>
      <c r="H69" s="39"/>
      <c r="I69" s="41"/>
      <c r="J69" s="42"/>
      <c r="K69" s="43"/>
      <c r="L69" s="43"/>
      <c r="M69" s="43"/>
      <c r="N69" s="43"/>
      <c r="O69" s="44"/>
      <c r="P69" s="44"/>
      <c r="Q69" s="44"/>
      <c r="R69" s="44"/>
    </row>
    <row r="70" spans="1:18" x14ac:dyDescent="0.25">
      <c r="A70" s="35"/>
      <c r="B70" s="36"/>
      <c r="C70" s="37"/>
      <c r="D70" s="38"/>
      <c r="E70" s="39"/>
      <c r="F70" s="40"/>
      <c r="G70" s="39"/>
      <c r="H70" s="39"/>
      <c r="I70" s="41"/>
      <c r="J70" s="42"/>
      <c r="K70" s="43"/>
      <c r="L70" s="43"/>
      <c r="M70" s="43"/>
      <c r="N70" s="43"/>
      <c r="O70" s="44"/>
      <c r="P70" s="44"/>
      <c r="Q70" s="44"/>
      <c r="R70" s="44"/>
    </row>
    <row r="71" spans="1:18" x14ac:dyDescent="0.25">
      <c r="A71" s="35"/>
      <c r="B71" s="36"/>
      <c r="C71" s="37"/>
      <c r="D71" s="38"/>
      <c r="E71" s="39"/>
      <c r="F71" s="40"/>
      <c r="G71" s="39"/>
      <c r="H71" s="39"/>
      <c r="I71" s="41"/>
      <c r="J71" s="42"/>
      <c r="K71" s="43"/>
      <c r="L71" s="43"/>
      <c r="M71" s="43"/>
      <c r="N71" s="43"/>
      <c r="O71" s="44"/>
      <c r="P71" s="44"/>
      <c r="Q71" s="44"/>
      <c r="R71" s="44"/>
    </row>
    <row r="72" spans="1:18" x14ac:dyDescent="0.25">
      <c r="A72" s="35"/>
      <c r="B72" s="36"/>
      <c r="C72" s="37"/>
      <c r="D72" s="38"/>
      <c r="E72" s="39"/>
      <c r="F72" s="40"/>
      <c r="G72" s="39"/>
      <c r="H72" s="39"/>
      <c r="I72" s="41"/>
      <c r="J72" s="42"/>
      <c r="K72" s="43"/>
      <c r="L72" s="43"/>
      <c r="M72" s="43"/>
      <c r="N72" s="43"/>
      <c r="O72" s="44"/>
      <c r="P72" s="44"/>
      <c r="Q72" s="44"/>
      <c r="R72" s="44"/>
    </row>
    <row r="73" spans="1:18" x14ac:dyDescent="0.25">
      <c r="A73" s="35"/>
      <c r="B73" s="36"/>
      <c r="C73" s="37"/>
      <c r="D73" s="38"/>
      <c r="E73" s="39"/>
      <c r="F73" s="40"/>
      <c r="G73" s="39"/>
      <c r="H73" s="39"/>
      <c r="I73" s="41"/>
      <c r="J73" s="42"/>
      <c r="K73" s="43"/>
      <c r="L73" s="43"/>
      <c r="M73" s="43"/>
      <c r="N73" s="43"/>
      <c r="O73" s="44"/>
      <c r="P73" s="44"/>
      <c r="Q73" s="44"/>
      <c r="R73" s="44"/>
    </row>
    <row r="74" spans="1:18" x14ac:dyDescent="0.25">
      <c r="A74" s="35"/>
      <c r="B74" s="36"/>
      <c r="C74" s="37"/>
      <c r="D74" s="38"/>
      <c r="E74" s="39"/>
      <c r="F74" s="40"/>
      <c r="G74" s="39"/>
      <c r="H74" s="39"/>
      <c r="I74" s="41"/>
      <c r="J74" s="42"/>
      <c r="K74" s="43"/>
      <c r="L74" s="43"/>
      <c r="M74" s="43"/>
      <c r="N74" s="43"/>
      <c r="O74" s="44"/>
      <c r="P74" s="44"/>
      <c r="Q74" s="44"/>
      <c r="R74" s="44"/>
    </row>
    <row r="75" spans="1:18" x14ac:dyDescent="0.25">
      <c r="A75" s="35"/>
      <c r="B75" s="36"/>
      <c r="C75" s="37"/>
      <c r="D75" s="38"/>
      <c r="E75" s="39"/>
      <c r="F75" s="40"/>
      <c r="G75" s="39"/>
      <c r="H75" s="39"/>
      <c r="I75" s="41"/>
      <c r="J75" s="42"/>
      <c r="K75" s="43"/>
      <c r="L75" s="43"/>
      <c r="M75" s="43"/>
      <c r="N75" s="43"/>
      <c r="O75" s="44"/>
      <c r="P75" s="44"/>
      <c r="Q75" s="44"/>
      <c r="R75" s="44"/>
    </row>
    <row r="76" spans="1:18" x14ac:dyDescent="0.25">
      <c r="A76" s="35"/>
      <c r="B76" s="36"/>
      <c r="C76" s="37"/>
      <c r="D76" s="38"/>
      <c r="E76" s="39"/>
      <c r="F76" s="40"/>
      <c r="G76" s="39"/>
      <c r="H76" s="39"/>
      <c r="I76" s="41"/>
      <c r="J76" s="42"/>
      <c r="K76" s="43"/>
      <c r="L76" s="43"/>
      <c r="M76" s="43"/>
      <c r="N76" s="43"/>
      <c r="O76" s="44"/>
      <c r="P76" s="44"/>
      <c r="Q76" s="44"/>
      <c r="R76" s="44"/>
    </row>
    <row r="77" spans="1:18" x14ac:dyDescent="0.25">
      <c r="A77" s="35"/>
      <c r="B77" s="36"/>
      <c r="C77" s="37"/>
      <c r="D77" s="38"/>
      <c r="E77" s="39"/>
      <c r="F77" s="40"/>
      <c r="G77" s="39"/>
      <c r="H77" s="39"/>
      <c r="I77" s="41"/>
      <c r="J77" s="42"/>
      <c r="K77" s="43"/>
      <c r="L77" s="43"/>
      <c r="M77" s="43"/>
      <c r="N77" s="43"/>
      <c r="O77" s="44"/>
      <c r="P77" s="44"/>
      <c r="Q77" s="44"/>
      <c r="R77" s="44"/>
    </row>
    <row r="78" spans="1:18" x14ac:dyDescent="0.25">
      <c r="A78" s="35"/>
      <c r="B78" s="36"/>
      <c r="C78" s="37"/>
      <c r="D78" s="38"/>
      <c r="E78" s="39"/>
      <c r="F78" s="40"/>
      <c r="G78" s="39"/>
      <c r="H78" s="39"/>
      <c r="I78" s="41"/>
      <c r="J78" s="42"/>
      <c r="K78" s="43"/>
      <c r="L78" s="43"/>
      <c r="M78" s="43"/>
      <c r="N78" s="43"/>
      <c r="O78" s="44"/>
      <c r="P78" s="44"/>
      <c r="Q78" s="44"/>
      <c r="R78" s="44"/>
    </row>
    <row r="79" spans="1:18" x14ac:dyDescent="0.25">
      <c r="A79" s="35"/>
      <c r="B79" s="36"/>
      <c r="C79" s="37"/>
      <c r="D79" s="38"/>
      <c r="E79" s="39"/>
      <c r="F79" s="40"/>
      <c r="G79" s="39"/>
      <c r="H79" s="39"/>
      <c r="I79" s="41"/>
      <c r="J79" s="42"/>
      <c r="K79" s="43"/>
      <c r="L79" s="43"/>
      <c r="M79" s="43"/>
      <c r="N79" s="43"/>
      <c r="O79" s="44"/>
      <c r="P79" s="44"/>
      <c r="Q79" s="44"/>
      <c r="R79" s="44"/>
    </row>
    <row r="80" spans="1:18" x14ac:dyDescent="0.25">
      <c r="A80" s="35"/>
      <c r="B80" s="36"/>
      <c r="C80" s="37"/>
      <c r="D80" s="38"/>
      <c r="E80" s="39"/>
      <c r="F80" s="40"/>
      <c r="G80" s="39"/>
      <c r="H80" s="39"/>
      <c r="I80" s="41"/>
      <c r="J80" s="42"/>
      <c r="K80" s="43"/>
      <c r="L80" s="43"/>
      <c r="M80" s="43"/>
      <c r="N80" s="43"/>
      <c r="O80" s="44"/>
      <c r="P80" s="44"/>
      <c r="Q80" s="44"/>
      <c r="R80" s="44"/>
    </row>
    <row r="81" spans="1:18" x14ac:dyDescent="0.25">
      <c r="A81" s="35"/>
      <c r="B81" s="36"/>
      <c r="C81" s="37"/>
      <c r="D81" s="38"/>
      <c r="E81" s="39"/>
      <c r="F81" s="40"/>
      <c r="G81" s="39"/>
      <c r="H81" s="39"/>
      <c r="I81" s="41"/>
      <c r="J81" s="42"/>
      <c r="K81" s="43"/>
      <c r="L81" s="43"/>
      <c r="M81" s="43"/>
      <c r="N81" s="43"/>
      <c r="O81" s="44"/>
      <c r="P81" s="44"/>
      <c r="Q81" s="44"/>
      <c r="R81" s="44"/>
    </row>
    <row r="82" spans="1:18" x14ac:dyDescent="0.25">
      <c r="A82" s="35"/>
      <c r="B82" s="36"/>
      <c r="C82" s="37"/>
      <c r="D82" s="38"/>
      <c r="E82" s="39"/>
      <c r="F82" s="40"/>
      <c r="G82" s="39"/>
      <c r="H82" s="39"/>
      <c r="I82" s="41"/>
      <c r="J82" s="42"/>
      <c r="K82" s="43"/>
      <c r="L82" s="43"/>
      <c r="M82" s="43"/>
      <c r="N82" s="43"/>
      <c r="O82" s="44"/>
      <c r="P82" s="44"/>
      <c r="Q82" s="44"/>
      <c r="R82" s="44"/>
    </row>
    <row r="83" spans="1:18" x14ac:dyDescent="0.25">
      <c r="A83" s="35"/>
      <c r="B83" s="36"/>
      <c r="C83" s="37"/>
      <c r="D83" s="38"/>
      <c r="E83" s="39"/>
      <c r="F83" s="40"/>
      <c r="G83" s="39"/>
      <c r="H83" s="39"/>
      <c r="I83" s="41"/>
      <c r="J83" s="42"/>
      <c r="K83" s="43"/>
      <c r="L83" s="43"/>
      <c r="M83" s="43"/>
      <c r="N83" s="43"/>
      <c r="O83" s="44"/>
      <c r="P83" s="44"/>
      <c r="Q83" s="44"/>
      <c r="R83" s="44"/>
    </row>
    <row r="84" spans="1:18" x14ac:dyDescent="0.25">
      <c r="A84" s="35"/>
      <c r="B84" s="36"/>
      <c r="C84" s="37"/>
      <c r="D84" s="38"/>
      <c r="E84" s="39"/>
      <c r="F84" s="40"/>
      <c r="G84" s="39"/>
      <c r="H84" s="39"/>
      <c r="I84" s="41"/>
      <c r="J84" s="42"/>
      <c r="K84" s="43"/>
      <c r="L84" s="43"/>
      <c r="M84" s="43"/>
      <c r="N84" s="43"/>
      <c r="O84" s="44"/>
      <c r="P84" s="44"/>
      <c r="Q84" s="44"/>
      <c r="R84" s="44"/>
    </row>
    <row r="85" spans="1:18" x14ac:dyDescent="0.25">
      <c r="A85" s="35"/>
      <c r="B85" s="36"/>
      <c r="C85" s="37"/>
      <c r="D85" s="38"/>
      <c r="E85" s="39"/>
      <c r="F85" s="40"/>
      <c r="G85" s="39"/>
      <c r="H85" s="39"/>
      <c r="I85" s="41"/>
      <c r="J85" s="42"/>
      <c r="K85" s="43"/>
      <c r="L85" s="43"/>
      <c r="M85" s="43"/>
      <c r="N85" s="43"/>
      <c r="O85" s="44"/>
      <c r="P85" s="44"/>
      <c r="Q85" s="44"/>
      <c r="R85" s="44"/>
    </row>
    <row r="86" spans="1:18" x14ac:dyDescent="0.25">
      <c r="A86" s="35"/>
      <c r="B86" s="36"/>
      <c r="C86" s="37"/>
      <c r="D86" s="38"/>
      <c r="E86" s="39"/>
      <c r="F86" s="40"/>
      <c r="G86" s="39"/>
      <c r="H86" s="39"/>
      <c r="I86" s="41"/>
      <c r="J86" s="42"/>
      <c r="K86" s="43"/>
      <c r="L86" s="43"/>
      <c r="M86" s="43"/>
      <c r="N86" s="43"/>
      <c r="O86" s="44"/>
      <c r="P86" s="44"/>
      <c r="Q86" s="44"/>
      <c r="R86" s="44"/>
    </row>
    <row r="87" spans="1:18" x14ac:dyDescent="0.25">
      <c r="A87" s="35"/>
      <c r="B87" s="36"/>
      <c r="C87" s="37"/>
      <c r="D87" s="38"/>
      <c r="E87" s="39"/>
      <c r="F87" s="40"/>
      <c r="G87" s="39"/>
      <c r="H87" s="39"/>
      <c r="I87" s="41"/>
      <c r="J87" s="42"/>
      <c r="K87" s="43"/>
      <c r="L87" s="43"/>
      <c r="M87" s="43"/>
      <c r="N87" s="43"/>
      <c r="O87" s="44"/>
      <c r="P87" s="44"/>
      <c r="Q87" s="44"/>
      <c r="R87" s="44"/>
    </row>
    <row r="88" spans="1:18" x14ac:dyDescent="0.25">
      <c r="A88" s="35"/>
      <c r="B88" s="36"/>
      <c r="C88" s="37"/>
      <c r="D88" s="38"/>
      <c r="E88" s="39"/>
      <c r="F88" s="40"/>
      <c r="G88" s="39"/>
      <c r="H88" s="39"/>
      <c r="I88" s="41"/>
      <c r="J88" s="42"/>
      <c r="K88" s="43"/>
      <c r="L88" s="43"/>
      <c r="M88" s="43"/>
      <c r="N88" s="43"/>
      <c r="O88" s="44"/>
      <c r="P88" s="44"/>
      <c r="Q88" s="44"/>
      <c r="R88" s="44"/>
    </row>
    <row r="89" spans="1:18" x14ac:dyDescent="0.25">
      <c r="A89" s="35"/>
      <c r="B89" s="36"/>
      <c r="C89" s="37"/>
      <c r="D89" s="38"/>
      <c r="E89" s="39"/>
      <c r="F89" s="40"/>
      <c r="G89" s="39"/>
      <c r="H89" s="39"/>
      <c r="I89" s="41"/>
      <c r="J89" s="42"/>
      <c r="K89" s="43"/>
      <c r="L89" s="43"/>
      <c r="M89" s="43"/>
      <c r="N89" s="43"/>
      <c r="O89" s="44"/>
      <c r="P89" s="44"/>
      <c r="Q89" s="44"/>
      <c r="R89" s="44"/>
    </row>
    <row r="90" spans="1:18" x14ac:dyDescent="0.25">
      <c r="A90" s="35"/>
      <c r="B90" s="36"/>
      <c r="C90" s="37"/>
      <c r="D90" s="38"/>
      <c r="E90" s="39"/>
      <c r="F90" s="40"/>
      <c r="G90" s="39"/>
      <c r="H90" s="39"/>
      <c r="I90" s="41"/>
      <c r="J90" s="42"/>
      <c r="K90" s="43"/>
      <c r="L90" s="43"/>
      <c r="M90" s="43"/>
      <c r="N90" s="43"/>
      <c r="O90" s="44"/>
      <c r="P90" s="44"/>
      <c r="Q90" s="44"/>
      <c r="R90" s="44"/>
    </row>
    <row r="91" spans="1:18" x14ac:dyDescent="0.25">
      <c r="A91" s="35"/>
      <c r="B91" s="36"/>
      <c r="C91" s="37"/>
      <c r="D91" s="38"/>
      <c r="E91" s="39"/>
      <c r="F91" s="40"/>
      <c r="G91" s="39"/>
      <c r="H91" s="39"/>
      <c r="I91" s="41"/>
      <c r="J91" s="42"/>
      <c r="K91" s="43"/>
      <c r="L91" s="43"/>
      <c r="M91" s="43"/>
      <c r="N91" s="43"/>
      <c r="O91" s="44"/>
      <c r="P91" s="44"/>
      <c r="Q91" s="44"/>
      <c r="R91" s="44"/>
    </row>
    <row r="92" spans="1:18" x14ac:dyDescent="0.25">
      <c r="A92" s="35"/>
      <c r="B92" s="36"/>
      <c r="C92" s="37"/>
      <c r="D92" s="38"/>
      <c r="E92" s="39"/>
      <c r="F92" s="40"/>
      <c r="G92" s="39"/>
      <c r="H92" s="39"/>
      <c r="I92" s="41"/>
      <c r="J92" s="42"/>
      <c r="K92" s="43"/>
      <c r="L92" s="43"/>
      <c r="M92" s="43"/>
      <c r="N92" s="43"/>
      <c r="O92" s="44"/>
      <c r="P92" s="44"/>
      <c r="Q92" s="44"/>
      <c r="R92" s="44"/>
    </row>
    <row r="93" spans="1:18" x14ac:dyDescent="0.25">
      <c r="A93" s="35"/>
      <c r="B93" s="36"/>
      <c r="C93" s="37"/>
      <c r="D93" s="38"/>
      <c r="E93" s="39"/>
      <c r="F93" s="40"/>
      <c r="G93" s="39"/>
      <c r="H93" s="39"/>
      <c r="I93" s="41"/>
      <c r="J93" s="42"/>
      <c r="K93" s="43"/>
      <c r="L93" s="43"/>
      <c r="M93" s="43"/>
      <c r="N93" s="43"/>
      <c r="O93" s="44"/>
      <c r="P93" s="44"/>
      <c r="Q93" s="44"/>
      <c r="R93" s="44"/>
    </row>
    <row r="94" spans="1:18" x14ac:dyDescent="0.25">
      <c r="A94" s="35"/>
      <c r="B94" s="36"/>
      <c r="C94" s="37"/>
      <c r="D94" s="38"/>
      <c r="E94" s="39"/>
      <c r="F94" s="40"/>
      <c r="G94" s="39"/>
      <c r="H94" s="39"/>
      <c r="I94" s="41"/>
      <c r="J94" s="42"/>
      <c r="K94" s="43"/>
      <c r="L94" s="43"/>
      <c r="M94" s="43"/>
      <c r="N94" s="43"/>
      <c r="O94" s="44"/>
      <c r="P94" s="44"/>
      <c r="Q94" s="44"/>
      <c r="R94" s="44"/>
    </row>
    <row r="95" spans="1:18" x14ac:dyDescent="0.25">
      <c r="A95" s="35"/>
      <c r="B95" s="36"/>
      <c r="C95" s="37"/>
      <c r="D95" s="38"/>
      <c r="E95" s="39"/>
      <c r="F95" s="40"/>
      <c r="G95" s="39"/>
      <c r="H95" s="39"/>
      <c r="I95" s="41"/>
      <c r="J95" s="42"/>
      <c r="K95" s="43"/>
      <c r="L95" s="43"/>
      <c r="M95" s="43"/>
      <c r="N95" s="43"/>
      <c r="O95" s="44"/>
      <c r="P95" s="44"/>
      <c r="Q95" s="44"/>
      <c r="R95" s="44"/>
    </row>
    <row r="96" spans="1:18" x14ac:dyDescent="0.25">
      <c r="A96" s="35"/>
      <c r="B96" s="36"/>
      <c r="C96" s="37"/>
      <c r="D96" s="38"/>
      <c r="E96" s="39"/>
      <c r="F96" s="40"/>
      <c r="G96" s="39"/>
      <c r="H96" s="39"/>
      <c r="I96" s="41"/>
      <c r="J96" s="42"/>
      <c r="K96" s="43"/>
      <c r="L96" s="43"/>
      <c r="M96" s="43"/>
      <c r="N96" s="43"/>
      <c r="O96" s="44"/>
      <c r="P96" s="44"/>
      <c r="Q96" s="44"/>
      <c r="R96" s="44"/>
    </row>
    <row r="97" spans="1:18" x14ac:dyDescent="0.25">
      <c r="A97" s="35"/>
      <c r="B97" s="36"/>
      <c r="C97" s="37"/>
      <c r="D97" s="38"/>
      <c r="E97" s="39"/>
      <c r="F97" s="40"/>
      <c r="G97" s="39"/>
      <c r="H97" s="39"/>
      <c r="I97" s="41"/>
      <c r="J97" s="42"/>
      <c r="K97" s="43"/>
      <c r="L97" s="43"/>
      <c r="M97" s="43"/>
      <c r="N97" s="43"/>
      <c r="O97" s="44"/>
      <c r="P97" s="44"/>
      <c r="Q97" s="44"/>
      <c r="R97" s="44"/>
    </row>
    <row r="98" spans="1:18" x14ac:dyDescent="0.25">
      <c r="A98" s="35"/>
      <c r="B98" s="36"/>
      <c r="C98" s="37"/>
      <c r="D98" s="38"/>
      <c r="E98" s="39"/>
      <c r="F98" s="40"/>
      <c r="G98" s="39"/>
      <c r="H98" s="39"/>
      <c r="I98" s="41"/>
      <c r="J98" s="42"/>
      <c r="K98" s="43"/>
      <c r="L98" s="43"/>
      <c r="M98" s="43"/>
      <c r="N98" s="43"/>
      <c r="O98" s="44"/>
      <c r="P98" s="44"/>
      <c r="Q98" s="44"/>
      <c r="R98" s="44"/>
    </row>
    <row r="99" spans="1:18" x14ac:dyDescent="0.25">
      <c r="A99" s="35"/>
      <c r="B99" s="36"/>
      <c r="C99" s="37"/>
      <c r="D99" s="38"/>
      <c r="E99" s="39"/>
      <c r="F99" s="40"/>
      <c r="G99" s="39"/>
      <c r="H99" s="39"/>
      <c r="I99" s="41"/>
      <c r="J99" s="42"/>
      <c r="K99" s="43"/>
      <c r="L99" s="43"/>
      <c r="M99" s="43"/>
      <c r="N99" s="43"/>
      <c r="O99" s="44"/>
      <c r="P99" s="44"/>
      <c r="Q99" s="44"/>
      <c r="R99" s="44"/>
    </row>
    <row r="100" spans="1:18" x14ac:dyDescent="0.25">
      <c r="A100" s="35"/>
      <c r="B100" s="36"/>
      <c r="C100" s="37"/>
      <c r="D100" s="38"/>
      <c r="E100" s="39"/>
      <c r="F100" s="40"/>
      <c r="G100" s="39"/>
      <c r="H100" s="39"/>
      <c r="I100" s="41"/>
      <c r="J100" s="42"/>
      <c r="K100" s="43"/>
      <c r="L100" s="43"/>
      <c r="M100" s="43"/>
      <c r="N100" s="43"/>
      <c r="O100" s="44"/>
      <c r="P100" s="44"/>
      <c r="Q100" s="44"/>
      <c r="R100" s="44"/>
    </row>
    <row r="101" spans="1:18" x14ac:dyDescent="0.25">
      <c r="A101" s="35"/>
      <c r="B101" s="36"/>
      <c r="C101" s="37"/>
      <c r="D101" s="38"/>
      <c r="E101" s="39"/>
      <c r="F101" s="40"/>
      <c r="G101" s="39"/>
      <c r="H101" s="39"/>
      <c r="I101" s="41"/>
      <c r="J101" s="42"/>
      <c r="K101" s="43"/>
      <c r="L101" s="43"/>
      <c r="M101" s="43"/>
      <c r="N101" s="43"/>
      <c r="O101" s="44"/>
      <c r="P101" s="44"/>
      <c r="Q101" s="44"/>
      <c r="R101" s="44"/>
    </row>
    <row r="102" spans="1:18" x14ac:dyDescent="0.25">
      <c r="A102" s="35"/>
      <c r="B102" s="36"/>
      <c r="C102" s="37"/>
      <c r="D102" s="38"/>
      <c r="E102" s="39"/>
      <c r="F102" s="40"/>
      <c r="G102" s="39"/>
      <c r="H102" s="39"/>
      <c r="I102" s="41"/>
      <c r="J102" s="42"/>
      <c r="K102" s="43"/>
      <c r="L102" s="43"/>
      <c r="M102" s="43"/>
      <c r="N102" s="43"/>
      <c r="O102" s="44"/>
      <c r="P102" s="44"/>
      <c r="Q102" s="44"/>
      <c r="R102" s="44"/>
    </row>
    <row r="103" spans="1:18" x14ac:dyDescent="0.25">
      <c r="A103" s="35"/>
      <c r="B103" s="36"/>
      <c r="C103" s="37"/>
      <c r="D103" s="38"/>
      <c r="E103" s="39"/>
      <c r="F103" s="40"/>
      <c r="G103" s="39"/>
      <c r="H103" s="39"/>
      <c r="I103" s="41"/>
      <c r="J103" s="42"/>
      <c r="K103" s="43"/>
      <c r="L103" s="43"/>
      <c r="M103" s="43"/>
      <c r="N103" s="43"/>
      <c r="O103" s="44"/>
      <c r="P103" s="44"/>
      <c r="Q103" s="44"/>
      <c r="R103" s="44"/>
    </row>
    <row r="104" spans="1:18" x14ac:dyDescent="0.25">
      <c r="A104" s="35"/>
      <c r="B104" s="36"/>
      <c r="C104" s="37"/>
      <c r="D104" s="38"/>
      <c r="E104" s="39"/>
      <c r="F104" s="40"/>
      <c r="G104" s="39"/>
      <c r="H104" s="39"/>
      <c r="I104" s="41"/>
      <c r="J104" s="42"/>
      <c r="K104" s="43"/>
      <c r="L104" s="43"/>
      <c r="M104" s="43"/>
      <c r="N104" s="43"/>
      <c r="O104" s="44"/>
      <c r="P104" s="44"/>
      <c r="Q104" s="44"/>
      <c r="R104" s="44"/>
    </row>
    <row r="105" spans="1:18" x14ac:dyDescent="0.25">
      <c r="A105" s="35"/>
      <c r="B105" s="36"/>
      <c r="C105" s="37"/>
      <c r="D105" s="38"/>
      <c r="E105" s="39"/>
      <c r="F105" s="40"/>
      <c r="G105" s="39"/>
      <c r="H105" s="39"/>
      <c r="I105" s="41"/>
      <c r="J105" s="42"/>
      <c r="K105" s="43"/>
      <c r="L105" s="43"/>
      <c r="M105" s="43"/>
      <c r="N105" s="43"/>
      <c r="O105" s="44"/>
      <c r="P105" s="44"/>
      <c r="Q105" s="44"/>
      <c r="R105" s="44"/>
    </row>
    <row r="106" spans="1:18" x14ac:dyDescent="0.25">
      <c r="A106" s="35"/>
      <c r="B106" s="36"/>
      <c r="C106" s="37"/>
      <c r="D106" s="38"/>
      <c r="E106" s="39"/>
      <c r="F106" s="40"/>
      <c r="G106" s="39"/>
      <c r="H106" s="39"/>
      <c r="I106" s="41"/>
      <c r="J106" s="42"/>
      <c r="K106" s="43"/>
      <c r="L106" s="43"/>
      <c r="M106" s="43"/>
      <c r="N106" s="43"/>
      <c r="O106" s="44"/>
      <c r="P106" s="44"/>
      <c r="Q106" s="44"/>
      <c r="R106" s="44"/>
    </row>
    <row r="107" spans="1:18" x14ac:dyDescent="0.25">
      <c r="A107" s="35"/>
      <c r="B107" s="36"/>
      <c r="C107" s="37"/>
      <c r="D107" s="38"/>
      <c r="E107" s="39"/>
      <c r="F107" s="40"/>
      <c r="G107" s="39"/>
      <c r="H107" s="39"/>
      <c r="I107" s="41"/>
      <c r="J107" s="42"/>
      <c r="K107" s="43"/>
      <c r="L107" s="43"/>
      <c r="M107" s="43"/>
      <c r="N107" s="43"/>
      <c r="O107" s="44"/>
      <c r="P107" s="44"/>
      <c r="Q107" s="44"/>
      <c r="R107" s="44"/>
    </row>
    <row r="108" spans="1:18" x14ac:dyDescent="0.25">
      <c r="A108" s="35"/>
      <c r="B108" s="36"/>
      <c r="C108" s="37"/>
      <c r="D108" s="38"/>
      <c r="E108" s="39"/>
      <c r="F108" s="40"/>
      <c r="G108" s="39"/>
      <c r="H108" s="39"/>
      <c r="I108" s="41"/>
      <c r="J108" s="42"/>
      <c r="K108" s="43"/>
      <c r="L108" s="43"/>
      <c r="M108" s="43"/>
      <c r="N108" s="43"/>
      <c r="O108" s="44"/>
      <c r="P108" s="44"/>
      <c r="Q108" s="44"/>
      <c r="R108" s="44"/>
    </row>
    <row r="109" spans="1:18" x14ac:dyDescent="0.25">
      <c r="A109" s="35"/>
      <c r="B109" s="36"/>
      <c r="C109" s="37"/>
      <c r="D109" s="38"/>
      <c r="E109" s="39"/>
      <c r="F109" s="40"/>
      <c r="G109" s="39"/>
      <c r="H109" s="39"/>
      <c r="I109" s="41"/>
      <c r="J109" s="42"/>
      <c r="K109" s="43"/>
      <c r="L109" s="43"/>
      <c r="M109" s="43"/>
      <c r="N109" s="43"/>
      <c r="O109" s="44"/>
      <c r="P109" s="44"/>
      <c r="Q109" s="44"/>
      <c r="R109" s="44"/>
    </row>
    <row r="110" spans="1:18" x14ac:dyDescent="0.25">
      <c r="A110" s="35"/>
      <c r="B110" s="36"/>
      <c r="C110" s="37"/>
      <c r="D110" s="38"/>
      <c r="E110" s="39"/>
      <c r="F110" s="40"/>
      <c r="G110" s="39"/>
      <c r="H110" s="39"/>
      <c r="I110" s="41"/>
      <c r="J110" s="42"/>
      <c r="K110" s="43"/>
      <c r="L110" s="43"/>
      <c r="M110" s="43"/>
      <c r="N110" s="43"/>
      <c r="O110" s="44"/>
      <c r="P110" s="44"/>
      <c r="Q110" s="44"/>
      <c r="R110" s="44"/>
    </row>
    <row r="111" spans="1:18" x14ac:dyDescent="0.25">
      <c r="A111" s="35"/>
      <c r="B111" s="36"/>
      <c r="C111" s="37"/>
      <c r="D111" s="38"/>
      <c r="E111" s="39"/>
      <c r="F111" s="40"/>
      <c r="G111" s="39"/>
      <c r="H111" s="39"/>
      <c r="I111" s="41"/>
      <c r="J111" s="42"/>
      <c r="K111" s="43"/>
      <c r="L111" s="43"/>
      <c r="M111" s="43"/>
      <c r="N111" s="43"/>
      <c r="O111" s="44"/>
      <c r="P111" s="44"/>
      <c r="Q111" s="44"/>
      <c r="R111" s="44"/>
    </row>
    <row r="112" spans="1:18" x14ac:dyDescent="0.25">
      <c r="A112" s="35"/>
      <c r="B112" s="36"/>
      <c r="C112" s="37"/>
      <c r="D112" s="38"/>
      <c r="E112" s="39"/>
      <c r="F112" s="40"/>
      <c r="G112" s="39"/>
      <c r="H112" s="39"/>
      <c r="I112" s="41"/>
      <c r="J112" s="42"/>
      <c r="K112" s="43"/>
      <c r="L112" s="43"/>
      <c r="M112" s="43"/>
      <c r="N112" s="43"/>
      <c r="O112" s="44"/>
      <c r="P112" s="44"/>
      <c r="Q112" s="44"/>
      <c r="R112" s="44"/>
    </row>
    <row r="113" spans="1:18" x14ac:dyDescent="0.25">
      <c r="A113" s="35"/>
      <c r="B113" s="36"/>
      <c r="C113" s="37"/>
      <c r="D113" s="38"/>
      <c r="E113" s="39"/>
      <c r="F113" s="40"/>
      <c r="G113" s="39"/>
      <c r="H113" s="39"/>
      <c r="I113" s="41"/>
      <c r="J113" s="42"/>
      <c r="K113" s="43"/>
      <c r="L113" s="43"/>
      <c r="M113" s="43"/>
      <c r="N113" s="43"/>
      <c r="O113" s="44"/>
      <c r="P113" s="44"/>
      <c r="Q113" s="44"/>
      <c r="R113" s="44"/>
    </row>
    <row r="114" spans="1:18" x14ac:dyDescent="0.25">
      <c r="A114" s="35"/>
      <c r="B114" s="36"/>
      <c r="C114" s="37"/>
      <c r="D114" s="38"/>
      <c r="E114" s="39"/>
      <c r="F114" s="40"/>
      <c r="G114" s="39"/>
      <c r="H114" s="39"/>
      <c r="I114" s="41"/>
      <c r="J114" s="42"/>
      <c r="K114" s="43"/>
      <c r="L114" s="43"/>
      <c r="M114" s="43"/>
      <c r="N114" s="43"/>
      <c r="O114" s="44"/>
      <c r="P114" s="44"/>
      <c r="Q114" s="44"/>
      <c r="R114" s="44"/>
    </row>
    <row r="115" spans="1:18" x14ac:dyDescent="0.25">
      <c r="A115" s="35"/>
      <c r="B115" s="36"/>
      <c r="C115" s="37"/>
      <c r="D115" s="38"/>
      <c r="E115" s="39"/>
      <c r="F115" s="40"/>
      <c r="G115" s="39"/>
      <c r="H115" s="39"/>
      <c r="I115" s="41"/>
      <c r="J115" s="42"/>
      <c r="K115" s="43"/>
      <c r="L115" s="43"/>
      <c r="M115" s="43"/>
      <c r="N115" s="43"/>
      <c r="O115" s="44"/>
      <c r="P115" s="44"/>
      <c r="Q115" s="44"/>
      <c r="R115" s="44"/>
    </row>
    <row r="116" spans="1:18" x14ac:dyDescent="0.25">
      <c r="A116" s="35"/>
      <c r="B116" s="36"/>
      <c r="C116" s="37"/>
      <c r="D116" s="38"/>
      <c r="E116" s="39"/>
      <c r="F116" s="40"/>
      <c r="G116" s="39"/>
      <c r="H116" s="39"/>
      <c r="I116" s="41"/>
      <c r="J116" s="42"/>
      <c r="K116" s="43"/>
      <c r="L116" s="43"/>
      <c r="M116" s="43"/>
      <c r="N116" s="43"/>
      <c r="O116" s="44"/>
      <c r="P116" s="44"/>
      <c r="Q116" s="44"/>
      <c r="R116" s="44"/>
    </row>
    <row r="117" spans="1:18" x14ac:dyDescent="0.25">
      <c r="A117" s="35"/>
      <c r="B117" s="36"/>
      <c r="C117" s="37"/>
      <c r="D117" s="38"/>
      <c r="E117" s="39"/>
      <c r="F117" s="40"/>
      <c r="G117" s="39"/>
      <c r="H117" s="39"/>
      <c r="I117" s="41"/>
      <c r="J117" s="42"/>
      <c r="K117" s="43"/>
      <c r="L117" s="43"/>
      <c r="M117" s="43"/>
      <c r="N117" s="43"/>
      <c r="O117" s="44"/>
      <c r="P117" s="44"/>
      <c r="Q117" s="44"/>
      <c r="R117" s="44"/>
    </row>
    <row r="118" spans="1:18" x14ac:dyDescent="0.25">
      <c r="A118" s="35"/>
      <c r="B118" s="36"/>
      <c r="C118" s="37"/>
      <c r="D118" s="38"/>
      <c r="E118" s="39"/>
      <c r="F118" s="40"/>
      <c r="G118" s="39"/>
      <c r="H118" s="39"/>
      <c r="I118" s="41"/>
      <c r="J118" s="42"/>
      <c r="K118" s="43"/>
      <c r="L118" s="43"/>
      <c r="M118" s="43"/>
      <c r="N118" s="43"/>
      <c r="O118" s="44"/>
      <c r="P118" s="44"/>
      <c r="Q118" s="44"/>
      <c r="R118" s="44"/>
    </row>
    <row r="119" spans="1:18" x14ac:dyDescent="0.25">
      <c r="A119" s="35"/>
      <c r="B119" s="36"/>
      <c r="C119" s="37"/>
      <c r="D119" s="38"/>
      <c r="E119" s="39"/>
      <c r="F119" s="40"/>
      <c r="G119" s="39"/>
      <c r="H119" s="39"/>
      <c r="I119" s="41"/>
      <c r="J119" s="42"/>
      <c r="K119" s="43"/>
      <c r="L119" s="43"/>
      <c r="M119" s="43"/>
      <c r="N119" s="43"/>
      <c r="O119" s="44"/>
      <c r="P119" s="44"/>
      <c r="Q119" s="44"/>
      <c r="R119" s="44"/>
    </row>
    <row r="120" spans="1:18" x14ac:dyDescent="0.25">
      <c r="A120" s="35"/>
      <c r="B120" s="36"/>
      <c r="C120" s="37"/>
      <c r="D120" s="38"/>
      <c r="E120" s="39"/>
      <c r="F120" s="40"/>
      <c r="G120" s="39"/>
      <c r="H120" s="39"/>
      <c r="I120" s="41"/>
      <c r="J120" s="42"/>
      <c r="K120" s="43"/>
      <c r="L120" s="43"/>
      <c r="M120" s="43"/>
      <c r="N120" s="43"/>
      <c r="O120" s="44"/>
      <c r="P120" s="44"/>
      <c r="Q120" s="44"/>
      <c r="R120" s="44"/>
    </row>
    <row r="121" spans="1:18" x14ac:dyDescent="0.25">
      <c r="A121" s="35"/>
      <c r="B121" s="36"/>
      <c r="C121" s="37"/>
      <c r="D121" s="38"/>
      <c r="E121" s="39"/>
      <c r="F121" s="40"/>
      <c r="G121" s="39"/>
      <c r="H121" s="39"/>
      <c r="I121" s="41"/>
      <c r="J121" s="42"/>
      <c r="K121" s="43"/>
      <c r="L121" s="43"/>
      <c r="M121" s="43"/>
      <c r="N121" s="43"/>
      <c r="O121" s="44"/>
      <c r="P121" s="44"/>
      <c r="Q121" s="44"/>
      <c r="R121" s="44"/>
    </row>
    <row r="122" spans="1:18" x14ac:dyDescent="0.25">
      <c r="A122" s="35"/>
      <c r="B122" s="36"/>
      <c r="C122" s="37"/>
      <c r="D122" s="38"/>
      <c r="E122" s="39"/>
      <c r="F122" s="40"/>
      <c r="G122" s="39"/>
      <c r="H122" s="39"/>
      <c r="I122" s="41"/>
      <c r="J122" s="42"/>
      <c r="K122" s="43"/>
      <c r="L122" s="43"/>
      <c r="M122" s="43"/>
      <c r="N122" s="43"/>
      <c r="O122" s="44"/>
      <c r="P122" s="44"/>
      <c r="Q122" s="44"/>
      <c r="R122" s="44"/>
    </row>
    <row r="123" spans="1:18" x14ac:dyDescent="0.25">
      <c r="A123" s="35"/>
      <c r="B123" s="36"/>
      <c r="C123" s="37"/>
      <c r="D123" s="38"/>
      <c r="E123" s="39"/>
      <c r="F123" s="40"/>
      <c r="G123" s="39"/>
      <c r="H123" s="39"/>
      <c r="I123" s="41"/>
      <c r="J123" s="42"/>
      <c r="K123" s="43"/>
      <c r="L123" s="43"/>
      <c r="M123" s="43"/>
      <c r="N123" s="43"/>
      <c r="O123" s="44"/>
      <c r="P123" s="44"/>
      <c r="Q123" s="44"/>
      <c r="R123" s="44"/>
    </row>
    <row r="124" spans="1:18" x14ac:dyDescent="0.25">
      <c r="A124" s="35"/>
      <c r="B124" s="36"/>
      <c r="C124" s="37"/>
      <c r="D124" s="38"/>
      <c r="E124" s="39"/>
      <c r="F124" s="40"/>
      <c r="G124" s="39"/>
      <c r="H124" s="39"/>
      <c r="I124" s="41"/>
      <c r="J124" s="42"/>
      <c r="K124" s="43"/>
      <c r="L124" s="43"/>
      <c r="M124" s="43"/>
      <c r="N124" s="43"/>
      <c r="O124" s="44"/>
      <c r="P124" s="44"/>
      <c r="Q124" s="44"/>
      <c r="R124" s="44"/>
    </row>
    <row r="125" spans="1:18" x14ac:dyDescent="0.25">
      <c r="A125" s="35"/>
      <c r="B125" s="36"/>
      <c r="C125" s="37"/>
      <c r="D125" s="38"/>
      <c r="E125" s="39"/>
      <c r="F125" s="40"/>
      <c r="G125" s="39"/>
      <c r="H125" s="39"/>
      <c r="I125" s="41"/>
      <c r="J125" s="42"/>
      <c r="K125" s="43"/>
      <c r="L125" s="43"/>
      <c r="M125" s="43"/>
      <c r="N125" s="43"/>
      <c r="O125" s="44"/>
      <c r="P125" s="44"/>
      <c r="Q125" s="44"/>
      <c r="R125" s="44"/>
    </row>
    <row r="126" spans="1:18" x14ac:dyDescent="0.25">
      <c r="A126" s="35"/>
      <c r="B126" s="36"/>
      <c r="C126" s="37"/>
      <c r="D126" s="38"/>
      <c r="E126" s="39"/>
      <c r="F126" s="40"/>
      <c r="G126" s="39"/>
      <c r="H126" s="39"/>
      <c r="I126" s="41"/>
      <c r="J126" s="42"/>
      <c r="K126" s="43"/>
      <c r="L126" s="43"/>
      <c r="M126" s="43"/>
      <c r="N126" s="43"/>
      <c r="O126" s="44"/>
      <c r="P126" s="44"/>
      <c r="Q126" s="44"/>
      <c r="R126" s="44"/>
    </row>
    <row r="127" spans="1:18" x14ac:dyDescent="0.25">
      <c r="A127" s="35"/>
      <c r="B127" s="36"/>
      <c r="C127" s="37"/>
      <c r="D127" s="38"/>
      <c r="E127" s="39"/>
      <c r="F127" s="40"/>
      <c r="G127" s="39"/>
      <c r="H127" s="39"/>
      <c r="I127" s="41"/>
      <c r="J127" s="42"/>
      <c r="K127" s="43"/>
      <c r="L127" s="43"/>
      <c r="M127" s="43"/>
      <c r="N127" s="43"/>
      <c r="O127" s="44"/>
      <c r="P127" s="44"/>
      <c r="Q127" s="44"/>
      <c r="R127" s="44"/>
    </row>
    <row r="128" spans="1:18" x14ac:dyDescent="0.25">
      <c r="A128" s="35"/>
      <c r="B128" s="36"/>
      <c r="C128" s="37"/>
      <c r="D128" s="38"/>
      <c r="E128" s="39"/>
      <c r="F128" s="40"/>
      <c r="G128" s="39"/>
      <c r="H128" s="39"/>
      <c r="I128" s="41"/>
      <c r="J128" s="42"/>
      <c r="K128" s="43"/>
      <c r="L128" s="43"/>
      <c r="M128" s="43"/>
      <c r="N128" s="43"/>
      <c r="O128" s="44"/>
      <c r="P128" s="44"/>
      <c r="Q128" s="44"/>
      <c r="R128" s="44"/>
    </row>
    <row r="129" spans="1:18" x14ac:dyDescent="0.25">
      <c r="A129" s="35"/>
      <c r="B129" s="36"/>
      <c r="C129" s="37"/>
      <c r="D129" s="38"/>
      <c r="E129" s="39"/>
      <c r="F129" s="40"/>
      <c r="G129" s="39"/>
      <c r="H129" s="39"/>
      <c r="I129" s="41"/>
      <c r="J129" s="42"/>
      <c r="K129" s="43"/>
      <c r="L129" s="43"/>
      <c r="M129" s="43"/>
      <c r="N129" s="43"/>
      <c r="O129" s="44"/>
      <c r="P129" s="44"/>
      <c r="Q129" s="44"/>
      <c r="R129" s="44"/>
    </row>
    <row r="130" spans="1:18" x14ac:dyDescent="0.25">
      <c r="A130" s="35"/>
      <c r="B130" s="36"/>
      <c r="C130" s="37"/>
      <c r="D130" s="38"/>
      <c r="E130" s="39"/>
      <c r="F130" s="40"/>
      <c r="G130" s="39"/>
      <c r="H130" s="39"/>
      <c r="I130" s="41"/>
      <c r="J130" s="42"/>
      <c r="K130" s="43"/>
      <c r="L130" s="43"/>
      <c r="M130" s="43"/>
      <c r="N130" s="43"/>
      <c r="O130" s="44"/>
      <c r="P130" s="44"/>
      <c r="Q130" s="44"/>
      <c r="R130" s="44"/>
    </row>
    <row r="131" spans="1:18" x14ac:dyDescent="0.25">
      <c r="A131" s="35"/>
      <c r="B131" s="36"/>
      <c r="C131" s="37"/>
      <c r="D131" s="38"/>
      <c r="E131" s="39"/>
      <c r="F131" s="40"/>
      <c r="G131" s="39"/>
      <c r="H131" s="39"/>
      <c r="I131" s="41"/>
      <c r="J131" s="42"/>
      <c r="K131" s="43"/>
      <c r="L131" s="43"/>
      <c r="M131" s="43"/>
      <c r="N131" s="43"/>
      <c r="O131" s="44"/>
      <c r="P131" s="44"/>
      <c r="Q131" s="44"/>
      <c r="R131" s="44"/>
    </row>
    <row r="132" spans="1:18" x14ac:dyDescent="0.25">
      <c r="A132" s="35"/>
      <c r="B132" s="36"/>
      <c r="C132" s="37"/>
      <c r="D132" s="38"/>
      <c r="E132" s="39"/>
      <c r="F132" s="40"/>
      <c r="G132" s="39"/>
      <c r="H132" s="39"/>
      <c r="I132" s="41"/>
      <c r="J132" s="42"/>
      <c r="K132" s="43"/>
      <c r="L132" s="43"/>
      <c r="M132" s="43"/>
      <c r="N132" s="43"/>
      <c r="O132" s="44"/>
      <c r="P132" s="44"/>
      <c r="Q132" s="44"/>
      <c r="R132" s="44"/>
    </row>
    <row r="133" spans="1:18" x14ac:dyDescent="0.25">
      <c r="A133" s="35"/>
      <c r="B133" s="36"/>
      <c r="C133" s="37"/>
      <c r="D133" s="38"/>
      <c r="E133" s="39"/>
      <c r="F133" s="40"/>
      <c r="G133" s="39"/>
      <c r="H133" s="39"/>
      <c r="I133" s="41"/>
      <c r="J133" s="42"/>
      <c r="K133" s="43"/>
      <c r="L133" s="43"/>
      <c r="M133" s="43"/>
      <c r="N133" s="43"/>
      <c r="O133" s="44"/>
      <c r="P133" s="44"/>
      <c r="Q133" s="44"/>
      <c r="R133" s="44"/>
    </row>
    <row r="134" spans="1:18" x14ac:dyDescent="0.25">
      <c r="A134" s="35"/>
      <c r="B134" s="36"/>
      <c r="C134" s="37"/>
      <c r="D134" s="38"/>
      <c r="E134" s="39"/>
      <c r="F134" s="40"/>
      <c r="G134" s="39"/>
      <c r="H134" s="39"/>
      <c r="I134" s="41"/>
      <c r="J134" s="42"/>
      <c r="K134" s="43"/>
      <c r="L134" s="43"/>
      <c r="M134" s="43"/>
      <c r="N134" s="43"/>
      <c r="O134" s="44"/>
      <c r="P134" s="44"/>
      <c r="Q134" s="44"/>
      <c r="R134" s="44"/>
    </row>
    <row r="135" spans="1:18" x14ac:dyDescent="0.25">
      <c r="A135" s="35"/>
      <c r="B135" s="36"/>
      <c r="C135" s="37"/>
      <c r="D135" s="38"/>
      <c r="E135" s="39"/>
      <c r="F135" s="40"/>
      <c r="G135" s="39"/>
      <c r="H135" s="39"/>
      <c r="I135" s="41"/>
      <c r="J135" s="42"/>
      <c r="K135" s="43"/>
      <c r="L135" s="43"/>
      <c r="M135" s="43"/>
      <c r="N135" s="43"/>
      <c r="O135" s="44"/>
      <c r="P135" s="44"/>
      <c r="Q135" s="44"/>
      <c r="R135" s="44"/>
    </row>
    <row r="136" spans="1:18" x14ac:dyDescent="0.25">
      <c r="A136" s="35"/>
      <c r="B136" s="36"/>
      <c r="C136" s="37"/>
      <c r="D136" s="38"/>
      <c r="E136" s="39"/>
      <c r="F136" s="40"/>
      <c r="G136" s="39"/>
      <c r="H136" s="39"/>
      <c r="I136" s="41"/>
      <c r="J136" s="42"/>
      <c r="K136" s="43"/>
      <c r="L136" s="43"/>
      <c r="M136" s="43"/>
      <c r="N136" s="43"/>
      <c r="O136" s="44"/>
      <c r="P136" s="44"/>
      <c r="Q136" s="44"/>
      <c r="R136" s="44"/>
    </row>
    <row r="137" spans="1:18" x14ac:dyDescent="0.25">
      <c r="A137" s="35"/>
      <c r="B137" s="36"/>
      <c r="C137" s="37"/>
      <c r="D137" s="38"/>
      <c r="E137" s="39"/>
      <c r="F137" s="40"/>
      <c r="G137" s="39"/>
      <c r="H137" s="39"/>
      <c r="I137" s="41"/>
      <c r="J137" s="42"/>
      <c r="K137" s="43"/>
      <c r="L137" s="43"/>
      <c r="M137" s="43"/>
      <c r="N137" s="43"/>
      <c r="O137" s="44"/>
      <c r="P137" s="44"/>
      <c r="Q137" s="44"/>
      <c r="R137" s="44"/>
    </row>
    <row r="138" spans="1:18" x14ac:dyDescent="0.25">
      <c r="A138" s="35"/>
      <c r="B138" s="36"/>
      <c r="C138" s="37"/>
      <c r="D138" s="38"/>
      <c r="E138" s="39"/>
      <c r="F138" s="40"/>
      <c r="G138" s="39"/>
      <c r="H138" s="39"/>
      <c r="I138" s="41"/>
      <c r="J138" s="42"/>
      <c r="K138" s="43"/>
      <c r="L138" s="43"/>
      <c r="M138" s="43"/>
      <c r="N138" s="43"/>
      <c r="O138" s="44"/>
      <c r="P138" s="44"/>
      <c r="Q138" s="44"/>
      <c r="R138" s="44"/>
    </row>
    <row r="139" spans="1:18" x14ac:dyDescent="0.25">
      <c r="A139" s="35"/>
      <c r="B139" s="36"/>
      <c r="C139" s="37"/>
      <c r="D139" s="38"/>
      <c r="E139" s="39"/>
      <c r="F139" s="40"/>
      <c r="G139" s="39"/>
      <c r="H139" s="39"/>
      <c r="I139" s="41"/>
      <c r="J139" s="42"/>
      <c r="K139" s="43"/>
      <c r="L139" s="43"/>
      <c r="M139" s="43"/>
      <c r="N139" s="43"/>
      <c r="O139" s="44"/>
      <c r="P139" s="44"/>
      <c r="Q139" s="44"/>
      <c r="R139" s="44"/>
    </row>
    <row r="140" spans="1:18" x14ac:dyDescent="0.25">
      <c r="A140" s="35"/>
      <c r="B140" s="36"/>
      <c r="C140" s="37"/>
      <c r="D140" s="38"/>
      <c r="E140" s="39"/>
      <c r="F140" s="40"/>
      <c r="G140" s="39"/>
      <c r="H140" s="39"/>
      <c r="I140" s="41"/>
      <c r="J140" s="42"/>
      <c r="K140" s="43"/>
      <c r="L140" s="43"/>
      <c r="M140" s="43"/>
      <c r="N140" s="43"/>
      <c r="O140" s="44"/>
      <c r="P140" s="44"/>
      <c r="Q140" s="44"/>
      <c r="R140" s="44"/>
    </row>
    <row r="141" spans="1:18" x14ac:dyDescent="0.25">
      <c r="A141" s="35"/>
      <c r="B141" s="36"/>
      <c r="C141" s="37"/>
      <c r="D141" s="38"/>
      <c r="E141" s="39"/>
      <c r="F141" s="40"/>
      <c r="G141" s="39"/>
      <c r="H141" s="39"/>
      <c r="I141" s="41"/>
      <c r="J141" s="42"/>
      <c r="K141" s="43"/>
      <c r="L141" s="43"/>
      <c r="M141" s="43"/>
      <c r="N141" s="43"/>
      <c r="O141" s="44"/>
      <c r="P141" s="44"/>
      <c r="Q141" s="44"/>
      <c r="R141" s="44"/>
    </row>
    <row r="142" spans="1:18" x14ac:dyDescent="0.25">
      <c r="A142" s="35"/>
      <c r="B142" s="36"/>
      <c r="C142" s="37"/>
      <c r="D142" s="38"/>
      <c r="E142" s="39"/>
      <c r="F142" s="40"/>
      <c r="G142" s="39"/>
      <c r="H142" s="39"/>
      <c r="I142" s="41"/>
      <c r="J142" s="42"/>
      <c r="K142" s="43"/>
      <c r="L142" s="43"/>
      <c r="M142" s="43"/>
      <c r="N142" s="43"/>
      <c r="O142" s="44"/>
      <c r="P142" s="44"/>
      <c r="Q142" s="44"/>
      <c r="R142" s="44"/>
    </row>
    <row r="143" spans="1:18" x14ac:dyDescent="0.25">
      <c r="A143" s="35"/>
      <c r="B143" s="36"/>
      <c r="C143" s="37"/>
      <c r="D143" s="38"/>
      <c r="E143" s="39"/>
      <c r="F143" s="40"/>
      <c r="G143" s="39"/>
      <c r="H143" s="39"/>
      <c r="I143" s="41"/>
      <c r="J143" s="42"/>
      <c r="K143" s="43"/>
      <c r="L143" s="43"/>
      <c r="M143" s="43"/>
      <c r="N143" s="43"/>
      <c r="O143" s="44"/>
      <c r="P143" s="44"/>
      <c r="Q143" s="44"/>
      <c r="R143" s="44"/>
    </row>
    <row r="144" spans="1:18" x14ac:dyDescent="0.25">
      <c r="A144" s="35"/>
      <c r="B144" s="36"/>
      <c r="C144" s="37"/>
      <c r="D144" s="38"/>
      <c r="E144" s="39"/>
      <c r="F144" s="40"/>
      <c r="G144" s="39"/>
      <c r="H144" s="39"/>
      <c r="I144" s="41"/>
      <c r="J144" s="42"/>
      <c r="K144" s="43"/>
      <c r="L144" s="43"/>
      <c r="M144" s="43"/>
      <c r="N144" s="43"/>
      <c r="O144" s="44"/>
      <c r="P144" s="44"/>
      <c r="Q144" s="44"/>
      <c r="R144" s="44"/>
    </row>
    <row r="145" spans="1:18" x14ac:dyDescent="0.25">
      <c r="A145" s="35"/>
      <c r="B145" s="36"/>
      <c r="C145" s="37"/>
      <c r="D145" s="38"/>
      <c r="E145" s="39"/>
      <c r="F145" s="40"/>
      <c r="G145" s="39"/>
      <c r="H145" s="39"/>
      <c r="I145" s="41"/>
      <c r="J145" s="42"/>
      <c r="K145" s="43"/>
      <c r="L145" s="43"/>
      <c r="M145" s="43"/>
      <c r="N145" s="43"/>
      <c r="O145" s="44"/>
      <c r="P145" s="44"/>
      <c r="Q145" s="44"/>
      <c r="R145" s="44"/>
    </row>
    <row r="146" spans="1:18" x14ac:dyDescent="0.25">
      <c r="A146" s="35"/>
      <c r="B146" s="36"/>
      <c r="C146" s="37"/>
      <c r="D146" s="38"/>
      <c r="E146" s="39"/>
      <c r="F146" s="40"/>
      <c r="G146" s="39"/>
      <c r="H146" s="39"/>
      <c r="I146" s="41"/>
      <c r="J146" s="42"/>
      <c r="K146" s="43"/>
      <c r="L146" s="43"/>
      <c r="M146" s="43"/>
      <c r="N146" s="43"/>
      <c r="O146" s="44"/>
      <c r="P146" s="44"/>
      <c r="Q146" s="44"/>
      <c r="R146" s="44"/>
    </row>
    <row r="147" spans="1:18" x14ac:dyDescent="0.25">
      <c r="A147" s="35"/>
      <c r="B147" s="36"/>
      <c r="C147" s="37"/>
      <c r="D147" s="38"/>
      <c r="E147" s="39"/>
      <c r="F147" s="40"/>
      <c r="G147" s="39"/>
      <c r="H147" s="39"/>
      <c r="I147" s="41"/>
      <c r="J147" s="42"/>
      <c r="K147" s="43"/>
      <c r="L147" s="43"/>
      <c r="M147" s="43"/>
      <c r="N147" s="43"/>
      <c r="O147" s="44"/>
      <c r="P147" s="44"/>
      <c r="Q147" s="44"/>
      <c r="R147" s="44"/>
    </row>
    <row r="148" spans="1:18" x14ac:dyDescent="0.25">
      <c r="A148" s="35"/>
      <c r="B148" s="36"/>
      <c r="C148" s="37"/>
      <c r="D148" s="38"/>
      <c r="E148" s="39"/>
      <c r="F148" s="40"/>
      <c r="G148" s="39"/>
      <c r="H148" s="39"/>
      <c r="I148" s="41"/>
      <c r="J148" s="42"/>
      <c r="K148" s="43"/>
      <c r="L148" s="43"/>
      <c r="M148" s="43"/>
      <c r="N148" s="43"/>
      <c r="O148" s="44"/>
      <c r="P148" s="44"/>
      <c r="Q148" s="44"/>
      <c r="R148" s="44"/>
    </row>
    <row r="149" spans="1:18" x14ac:dyDescent="0.25">
      <c r="A149" s="35"/>
      <c r="B149" s="36"/>
      <c r="C149" s="37"/>
      <c r="D149" s="38"/>
      <c r="E149" s="39"/>
      <c r="F149" s="40"/>
      <c r="G149" s="39"/>
      <c r="H149" s="39"/>
      <c r="I149" s="41"/>
      <c r="J149" s="42"/>
      <c r="K149" s="43"/>
      <c r="L149" s="43"/>
      <c r="M149" s="43"/>
      <c r="N149" s="43"/>
      <c r="O149" s="44"/>
      <c r="P149" s="44"/>
      <c r="Q149" s="44"/>
      <c r="R149" s="44"/>
    </row>
    <row r="150" spans="1:18" x14ac:dyDescent="0.25">
      <c r="A150" s="35"/>
      <c r="B150" s="36"/>
      <c r="C150" s="37"/>
      <c r="D150" s="38"/>
      <c r="E150" s="39"/>
      <c r="F150" s="40"/>
      <c r="G150" s="39"/>
      <c r="H150" s="39"/>
      <c r="I150" s="41"/>
      <c r="J150" s="42"/>
      <c r="K150" s="43"/>
      <c r="L150" s="43"/>
      <c r="M150" s="43"/>
      <c r="N150" s="43"/>
      <c r="O150" s="44"/>
      <c r="P150" s="44"/>
      <c r="Q150" s="44"/>
      <c r="R150" s="44"/>
    </row>
    <row r="151" spans="1:18" x14ac:dyDescent="0.25">
      <c r="A151" s="35"/>
      <c r="B151" s="36"/>
      <c r="C151" s="37"/>
      <c r="D151" s="38"/>
      <c r="E151" s="39"/>
      <c r="F151" s="40"/>
      <c r="G151" s="39"/>
      <c r="H151" s="39"/>
      <c r="I151" s="41"/>
      <c r="J151" s="42"/>
      <c r="K151" s="43"/>
      <c r="L151" s="43"/>
      <c r="M151" s="43"/>
      <c r="N151" s="43"/>
      <c r="O151" s="44"/>
      <c r="P151" s="44"/>
      <c r="Q151" s="44"/>
      <c r="R151" s="44"/>
    </row>
    <row r="152" spans="1:18" x14ac:dyDescent="0.25">
      <c r="A152" s="35"/>
      <c r="B152" s="36"/>
      <c r="C152" s="37"/>
      <c r="D152" s="38"/>
      <c r="E152" s="39"/>
      <c r="F152" s="40"/>
      <c r="G152" s="39"/>
      <c r="H152" s="39"/>
      <c r="I152" s="41"/>
      <c r="J152" s="42"/>
      <c r="K152" s="43"/>
      <c r="L152" s="43"/>
      <c r="M152" s="43"/>
      <c r="N152" s="43"/>
      <c r="O152" s="44"/>
      <c r="P152" s="44"/>
      <c r="Q152" s="44"/>
      <c r="R152" s="44"/>
    </row>
    <row r="153" spans="1:18" x14ac:dyDescent="0.25">
      <c r="A153" s="35"/>
      <c r="B153" s="36"/>
      <c r="C153" s="37"/>
      <c r="D153" s="38"/>
      <c r="E153" s="39"/>
      <c r="F153" s="40"/>
      <c r="G153" s="39"/>
      <c r="H153" s="39"/>
      <c r="I153" s="41"/>
      <c r="J153" s="42"/>
      <c r="K153" s="43"/>
      <c r="L153" s="43"/>
      <c r="M153" s="43"/>
      <c r="N153" s="43"/>
      <c r="O153" s="44"/>
      <c r="P153" s="44"/>
      <c r="Q153" s="44"/>
      <c r="R153" s="44"/>
    </row>
    <row r="154" spans="1:18" x14ac:dyDescent="0.25">
      <c r="A154" s="35"/>
      <c r="B154" s="36"/>
      <c r="C154" s="37"/>
      <c r="D154" s="38"/>
      <c r="E154" s="39"/>
      <c r="F154" s="40"/>
      <c r="G154" s="39"/>
      <c r="H154" s="39"/>
      <c r="I154" s="41"/>
      <c r="J154" s="42"/>
      <c r="K154" s="43"/>
      <c r="L154" s="43"/>
      <c r="M154" s="43"/>
      <c r="N154" s="43"/>
      <c r="O154" s="44"/>
      <c r="P154" s="44"/>
      <c r="Q154" s="44"/>
      <c r="R154" s="44"/>
    </row>
    <row r="155" spans="1:18" x14ac:dyDescent="0.25">
      <c r="A155" s="35"/>
      <c r="B155" s="36"/>
      <c r="C155" s="37"/>
      <c r="D155" s="38"/>
      <c r="E155" s="39"/>
      <c r="F155" s="40"/>
      <c r="G155" s="39"/>
      <c r="H155" s="39"/>
      <c r="I155" s="41"/>
      <c r="J155" s="42"/>
      <c r="K155" s="43"/>
      <c r="L155" s="43"/>
      <c r="M155" s="43"/>
      <c r="N155" s="43"/>
      <c r="O155" s="44"/>
      <c r="P155" s="44"/>
      <c r="Q155" s="44"/>
      <c r="R155" s="44"/>
    </row>
    <row r="156" spans="1:18" x14ac:dyDescent="0.25">
      <c r="A156" s="35"/>
      <c r="B156" s="36"/>
      <c r="C156" s="37"/>
      <c r="D156" s="38"/>
      <c r="E156" s="39"/>
      <c r="F156" s="40"/>
      <c r="G156" s="39"/>
      <c r="H156" s="39"/>
      <c r="I156" s="41"/>
      <c r="J156" s="42"/>
      <c r="K156" s="43"/>
      <c r="L156" s="43"/>
      <c r="M156" s="43"/>
      <c r="N156" s="43"/>
      <c r="O156" s="44"/>
      <c r="P156" s="44"/>
      <c r="Q156" s="44"/>
      <c r="R156" s="44"/>
    </row>
    <row r="157" spans="1:18" x14ac:dyDescent="0.25">
      <c r="A157" s="35"/>
      <c r="B157" s="36"/>
      <c r="C157" s="37"/>
      <c r="D157" s="38"/>
      <c r="E157" s="39"/>
      <c r="F157" s="40"/>
      <c r="G157" s="39"/>
      <c r="H157" s="39"/>
      <c r="I157" s="41"/>
      <c r="J157" s="42"/>
      <c r="K157" s="43"/>
      <c r="L157" s="43"/>
      <c r="M157" s="43"/>
      <c r="N157" s="43"/>
      <c r="O157" s="44"/>
      <c r="P157" s="44"/>
      <c r="Q157" s="44"/>
      <c r="R157" s="44"/>
    </row>
    <row r="158" spans="1:18" x14ac:dyDescent="0.25">
      <c r="A158" s="35"/>
      <c r="B158" s="36"/>
      <c r="C158" s="37"/>
      <c r="D158" s="38"/>
      <c r="E158" s="39"/>
      <c r="F158" s="40"/>
      <c r="G158" s="39"/>
      <c r="H158" s="39"/>
      <c r="I158" s="41"/>
      <c r="J158" s="42"/>
      <c r="K158" s="43"/>
      <c r="L158" s="43"/>
      <c r="M158" s="43"/>
      <c r="N158" s="43"/>
      <c r="O158" s="44"/>
      <c r="P158" s="44"/>
      <c r="Q158" s="44"/>
      <c r="R158" s="44"/>
    </row>
    <row r="159" spans="1:18" x14ac:dyDescent="0.25">
      <c r="A159" s="35"/>
      <c r="B159" s="36"/>
      <c r="C159" s="37"/>
      <c r="D159" s="38"/>
      <c r="E159" s="39"/>
      <c r="F159" s="40"/>
      <c r="G159" s="39"/>
      <c r="H159" s="39"/>
      <c r="I159" s="41"/>
      <c r="J159" s="42"/>
      <c r="K159" s="43"/>
      <c r="L159" s="43"/>
      <c r="M159" s="43"/>
      <c r="N159" s="43"/>
      <c r="O159" s="44"/>
      <c r="P159" s="44"/>
      <c r="Q159" s="44"/>
      <c r="R159" s="44"/>
    </row>
    <row r="160" spans="1:18" x14ac:dyDescent="0.25">
      <c r="A160" s="35"/>
      <c r="B160" s="36"/>
      <c r="C160" s="37"/>
      <c r="D160" s="38"/>
      <c r="E160" s="39"/>
      <c r="F160" s="40"/>
      <c r="G160" s="39"/>
      <c r="H160" s="39"/>
      <c r="I160" s="41"/>
      <c r="J160" s="42"/>
      <c r="K160" s="43"/>
      <c r="L160" s="43"/>
      <c r="M160" s="43"/>
      <c r="N160" s="43"/>
      <c r="O160" s="44"/>
      <c r="P160" s="44"/>
      <c r="Q160" s="44"/>
      <c r="R160" s="44"/>
    </row>
    <row r="161" spans="1:18" x14ac:dyDescent="0.25">
      <c r="A161" s="35"/>
      <c r="B161" s="36"/>
      <c r="C161" s="37"/>
      <c r="D161" s="38"/>
      <c r="E161" s="39"/>
      <c r="F161" s="40"/>
      <c r="G161" s="39"/>
      <c r="H161" s="39"/>
      <c r="I161" s="41"/>
      <c r="J161" s="42"/>
      <c r="K161" s="43"/>
      <c r="L161" s="43"/>
      <c r="M161" s="43"/>
      <c r="N161" s="43"/>
      <c r="O161" s="44"/>
      <c r="P161" s="44"/>
      <c r="Q161" s="44"/>
      <c r="R161" s="44"/>
    </row>
    <row r="162" spans="1:18" x14ac:dyDescent="0.25">
      <c r="A162" s="35"/>
      <c r="B162" s="36"/>
      <c r="C162" s="37"/>
      <c r="D162" s="38"/>
      <c r="E162" s="39"/>
      <c r="F162" s="40"/>
      <c r="G162" s="39"/>
      <c r="H162" s="39"/>
      <c r="I162" s="41"/>
      <c r="J162" s="42"/>
      <c r="K162" s="43"/>
      <c r="L162" s="43"/>
      <c r="M162" s="43"/>
      <c r="N162" s="43"/>
      <c r="O162" s="44"/>
      <c r="P162" s="44"/>
      <c r="Q162" s="44"/>
      <c r="R162" s="44"/>
    </row>
    <row r="163" spans="1:18" x14ac:dyDescent="0.25">
      <c r="A163" s="35"/>
      <c r="B163" s="36"/>
      <c r="C163" s="37"/>
      <c r="D163" s="38"/>
      <c r="E163" s="39"/>
      <c r="F163" s="40"/>
      <c r="G163" s="39"/>
      <c r="H163" s="39"/>
      <c r="I163" s="41"/>
      <c r="J163" s="42"/>
      <c r="K163" s="43"/>
      <c r="L163" s="43"/>
      <c r="M163" s="43"/>
      <c r="N163" s="43"/>
      <c r="O163" s="44"/>
      <c r="P163" s="44"/>
      <c r="Q163" s="44"/>
      <c r="R163" s="44"/>
    </row>
    <row r="164" spans="1:18" x14ac:dyDescent="0.25">
      <c r="A164" s="35"/>
      <c r="B164" s="36"/>
      <c r="C164" s="37"/>
      <c r="D164" s="38"/>
      <c r="E164" s="39"/>
      <c r="F164" s="40"/>
      <c r="G164" s="39"/>
      <c r="H164" s="39"/>
      <c r="I164" s="41"/>
      <c r="J164" s="42"/>
      <c r="K164" s="43"/>
      <c r="L164" s="43"/>
      <c r="M164" s="43"/>
      <c r="N164" s="43"/>
      <c r="O164" s="44"/>
      <c r="P164" s="44"/>
      <c r="Q164" s="44"/>
      <c r="R164" s="44"/>
    </row>
    <row r="165" spans="1:18" x14ac:dyDescent="0.25">
      <c r="A165" s="35"/>
      <c r="B165" s="36"/>
      <c r="C165" s="37"/>
      <c r="D165" s="38"/>
      <c r="E165" s="39"/>
      <c r="F165" s="40"/>
      <c r="G165" s="39"/>
      <c r="H165" s="39"/>
      <c r="I165" s="41"/>
      <c r="J165" s="42"/>
      <c r="K165" s="43"/>
      <c r="L165" s="43"/>
      <c r="M165" s="43"/>
      <c r="N165" s="43"/>
      <c r="O165" s="44"/>
      <c r="P165" s="44"/>
      <c r="Q165" s="44"/>
      <c r="R165" s="44"/>
    </row>
    <row r="166" spans="1:18" x14ac:dyDescent="0.25">
      <c r="A166" s="35"/>
      <c r="B166" s="36"/>
      <c r="C166" s="37"/>
      <c r="D166" s="38"/>
      <c r="E166" s="39"/>
      <c r="F166" s="40"/>
      <c r="G166" s="39"/>
      <c r="H166" s="39"/>
      <c r="I166" s="41"/>
      <c r="J166" s="42"/>
      <c r="K166" s="43"/>
      <c r="L166" s="43"/>
      <c r="M166" s="43"/>
      <c r="N166" s="43"/>
      <c r="O166" s="44"/>
      <c r="P166" s="44"/>
      <c r="Q166" s="44"/>
      <c r="R166" s="44"/>
    </row>
    <row r="167" spans="1:18" x14ac:dyDescent="0.25">
      <c r="A167" s="35"/>
      <c r="B167" s="36"/>
      <c r="C167" s="37"/>
      <c r="D167" s="38"/>
      <c r="E167" s="39"/>
      <c r="F167" s="40"/>
      <c r="G167" s="39"/>
      <c r="H167" s="39"/>
      <c r="I167" s="41"/>
      <c r="J167" s="42"/>
      <c r="K167" s="43"/>
      <c r="L167" s="43"/>
      <c r="M167" s="43"/>
      <c r="N167" s="43"/>
      <c r="O167" s="44"/>
      <c r="P167" s="44"/>
      <c r="Q167" s="44"/>
      <c r="R167" s="44"/>
    </row>
    <row r="168" spans="1:18" x14ac:dyDescent="0.25">
      <c r="A168" s="35"/>
      <c r="B168" s="36"/>
      <c r="C168" s="37"/>
      <c r="D168" s="38"/>
      <c r="E168" s="39"/>
      <c r="F168" s="40"/>
      <c r="G168" s="39"/>
      <c r="H168" s="39"/>
      <c r="I168" s="41"/>
      <c r="J168" s="42"/>
      <c r="K168" s="43"/>
      <c r="L168" s="43"/>
      <c r="M168" s="43"/>
      <c r="N168" s="43"/>
      <c r="O168" s="44"/>
      <c r="P168" s="44"/>
      <c r="Q168" s="44"/>
      <c r="R168" s="44"/>
    </row>
    <row r="169" spans="1:18" x14ac:dyDescent="0.25">
      <c r="A169" s="35"/>
      <c r="B169" s="36"/>
      <c r="C169" s="37"/>
      <c r="D169" s="38"/>
      <c r="E169" s="39"/>
      <c r="F169" s="40"/>
      <c r="G169" s="39"/>
      <c r="H169" s="39"/>
      <c r="I169" s="41"/>
      <c r="J169" s="42"/>
      <c r="K169" s="43"/>
      <c r="L169" s="43"/>
      <c r="M169" s="43"/>
      <c r="N169" s="43"/>
      <c r="O169" s="44"/>
      <c r="P169" s="44"/>
      <c r="Q169" s="44"/>
      <c r="R169" s="44"/>
    </row>
    <row r="170" spans="1:18" x14ac:dyDescent="0.25">
      <c r="A170" s="35"/>
      <c r="B170" s="36"/>
      <c r="C170" s="37"/>
      <c r="D170" s="38"/>
      <c r="E170" s="39"/>
      <c r="F170" s="40"/>
      <c r="G170" s="39"/>
      <c r="H170" s="39"/>
      <c r="I170" s="41"/>
      <c r="J170" s="42"/>
      <c r="K170" s="43"/>
      <c r="L170" s="43"/>
      <c r="M170" s="43"/>
      <c r="N170" s="43"/>
      <c r="O170" s="44"/>
      <c r="P170" s="44"/>
      <c r="Q170" s="44"/>
      <c r="R170" s="44"/>
    </row>
    <row r="171" spans="1:18" x14ac:dyDescent="0.25">
      <c r="A171" s="35"/>
      <c r="B171" s="36"/>
      <c r="C171" s="37"/>
      <c r="D171" s="38"/>
      <c r="E171" s="39"/>
      <c r="F171" s="40"/>
      <c r="G171" s="39"/>
      <c r="H171" s="39"/>
      <c r="I171" s="41"/>
      <c r="J171" s="42"/>
      <c r="K171" s="43"/>
      <c r="L171" s="43"/>
      <c r="M171" s="43"/>
      <c r="N171" s="43"/>
      <c r="O171" s="44"/>
      <c r="P171" s="44"/>
      <c r="Q171" s="44"/>
      <c r="R171" s="44"/>
    </row>
    <row r="172" spans="1:18" x14ac:dyDescent="0.25">
      <c r="A172" s="35"/>
      <c r="B172" s="36"/>
      <c r="C172" s="37"/>
      <c r="D172" s="38"/>
      <c r="E172" s="39"/>
      <c r="F172" s="40"/>
      <c r="G172" s="39"/>
      <c r="H172" s="39"/>
      <c r="I172" s="41"/>
      <c r="J172" s="42"/>
      <c r="K172" s="43"/>
      <c r="L172" s="43"/>
      <c r="M172" s="43"/>
      <c r="N172" s="43"/>
      <c r="O172" s="44"/>
      <c r="P172" s="44"/>
      <c r="Q172" s="44"/>
      <c r="R172" s="44"/>
    </row>
    <row r="173" spans="1:18" x14ac:dyDescent="0.25">
      <c r="A173" s="35"/>
      <c r="B173" s="36"/>
      <c r="C173" s="37"/>
      <c r="D173" s="38"/>
      <c r="E173" s="39"/>
      <c r="F173" s="40"/>
      <c r="G173" s="39"/>
      <c r="H173" s="39"/>
      <c r="I173" s="41"/>
      <c r="J173" s="42"/>
      <c r="K173" s="43"/>
      <c r="L173" s="43"/>
      <c r="M173" s="43"/>
      <c r="N173" s="43"/>
      <c r="O173" s="44"/>
      <c r="P173" s="44"/>
      <c r="Q173" s="44"/>
      <c r="R173" s="44"/>
    </row>
    <row r="174" spans="1:18" x14ac:dyDescent="0.25">
      <c r="A174" s="35"/>
      <c r="B174" s="36"/>
      <c r="C174" s="37"/>
      <c r="D174" s="38"/>
      <c r="E174" s="39"/>
      <c r="F174" s="40"/>
      <c r="G174" s="39"/>
      <c r="H174" s="39"/>
      <c r="I174" s="41"/>
      <c r="J174" s="42"/>
      <c r="K174" s="43"/>
      <c r="L174" s="43"/>
      <c r="M174" s="43"/>
      <c r="N174" s="43"/>
      <c r="O174" s="44"/>
      <c r="P174" s="44"/>
      <c r="Q174" s="44"/>
      <c r="R174" s="44"/>
    </row>
    <row r="175" spans="1:18" x14ac:dyDescent="0.25">
      <c r="A175" s="35"/>
      <c r="B175" s="36"/>
      <c r="C175" s="37"/>
      <c r="D175" s="38"/>
      <c r="E175" s="39"/>
      <c r="F175" s="40"/>
      <c r="G175" s="39"/>
      <c r="H175" s="39"/>
      <c r="I175" s="41"/>
      <c r="J175" s="42"/>
      <c r="K175" s="43"/>
      <c r="L175" s="43"/>
      <c r="M175" s="43"/>
      <c r="N175" s="43"/>
      <c r="O175" s="44"/>
      <c r="P175" s="44"/>
      <c r="Q175" s="44"/>
      <c r="R175" s="44"/>
    </row>
    <row r="176" spans="1:18" x14ac:dyDescent="0.25">
      <c r="A176" s="35"/>
      <c r="B176" s="36"/>
      <c r="C176" s="37"/>
      <c r="D176" s="38"/>
      <c r="E176" s="39"/>
      <c r="F176" s="40"/>
      <c r="G176" s="39"/>
      <c r="H176" s="39"/>
      <c r="I176" s="41"/>
      <c r="J176" s="42"/>
      <c r="K176" s="43"/>
      <c r="L176" s="43"/>
      <c r="M176" s="43"/>
      <c r="N176" s="43"/>
      <c r="O176" s="44"/>
      <c r="P176" s="44"/>
      <c r="Q176" s="44"/>
      <c r="R176" s="44"/>
    </row>
    <row r="177" spans="1:18" x14ac:dyDescent="0.25">
      <c r="A177" s="16"/>
      <c r="B177" s="17"/>
      <c r="C177" s="18"/>
      <c r="D177" s="19"/>
      <c r="E177" s="19"/>
      <c r="F177" s="19"/>
      <c r="G177" s="19"/>
      <c r="H177" s="19"/>
      <c r="I177" s="17"/>
      <c r="J177" s="20"/>
      <c r="K177" s="21"/>
      <c r="L177" s="21"/>
      <c r="M177" s="21"/>
      <c r="N177" s="21"/>
      <c r="O177" s="21"/>
      <c r="P177" s="21"/>
      <c r="Q177" s="21"/>
      <c r="R177" s="19"/>
    </row>
    <row r="178" spans="1:18" x14ac:dyDescent="0.25">
      <c r="A178" s="16"/>
      <c r="B178" s="17"/>
      <c r="C178" s="18"/>
      <c r="D178" s="19"/>
      <c r="E178" s="19"/>
      <c r="F178" s="19"/>
      <c r="G178" s="19"/>
      <c r="H178" s="19"/>
      <c r="I178" s="17"/>
      <c r="J178" s="20"/>
      <c r="K178" s="21"/>
      <c r="L178" s="21"/>
      <c r="M178" s="21"/>
      <c r="N178" s="21"/>
      <c r="O178" s="21"/>
      <c r="P178" s="21"/>
      <c r="Q178" s="21"/>
      <c r="R178" s="19"/>
    </row>
    <row r="179" spans="1:18" ht="15.75" x14ac:dyDescent="0.25">
      <c r="A179" s="16"/>
      <c r="B179" s="45" t="s">
        <v>37</v>
      </c>
      <c r="C179" s="25"/>
      <c r="D179" s="25"/>
      <c r="E179" s="1"/>
      <c r="F179" s="47" t="s">
        <v>38</v>
      </c>
      <c r="G179" s="27"/>
      <c r="H179" s="27"/>
      <c r="I179" s="28"/>
      <c r="J179" s="20"/>
      <c r="K179" s="45" t="s">
        <v>39</v>
      </c>
      <c r="L179" s="24"/>
      <c r="M179" s="25"/>
      <c r="N179" s="25"/>
      <c r="O179" s="25"/>
      <c r="P179" s="21"/>
      <c r="Q179" s="21"/>
      <c r="R179" s="19"/>
    </row>
    <row r="180" spans="1:18" ht="21.75" customHeight="1" x14ac:dyDescent="0.25">
      <c r="A180" s="16"/>
      <c r="B180" s="17"/>
      <c r="C180" s="24"/>
      <c r="D180" s="24"/>
      <c r="E180" s="24"/>
      <c r="F180" s="24"/>
      <c r="G180" s="24"/>
      <c r="H180" s="24"/>
      <c r="I180" s="24"/>
      <c r="J180" s="26"/>
      <c r="K180" s="1"/>
      <c r="L180" s="1"/>
      <c r="M180" s="1"/>
      <c r="N180" s="1"/>
      <c r="O180" s="1"/>
      <c r="P180" s="24"/>
      <c r="Q180" s="24"/>
      <c r="R180" s="24"/>
    </row>
    <row r="181" spans="1:18" ht="15.75" x14ac:dyDescent="0.25">
      <c r="A181" s="16"/>
      <c r="B181" s="46" t="s">
        <v>40</v>
      </c>
      <c r="C181" s="25"/>
      <c r="D181" s="25"/>
      <c r="E181" s="1"/>
      <c r="F181" s="1"/>
      <c r="G181" s="1"/>
      <c r="H181" s="1"/>
      <c r="I181" s="1"/>
      <c r="J181" s="24"/>
      <c r="K181" s="24"/>
      <c r="L181" s="24"/>
      <c r="M181" s="24"/>
      <c r="N181" s="24"/>
      <c r="O181" s="24"/>
      <c r="P181" s="24"/>
      <c r="Q181" s="24"/>
      <c r="R181" s="24"/>
    </row>
    <row r="182" spans="1:18" ht="15.75" x14ac:dyDescent="0.25">
      <c r="A182" s="16"/>
      <c r="B182" s="24"/>
      <c r="C182" s="24"/>
      <c r="D182" s="24"/>
      <c r="E182" s="24"/>
      <c r="F182" s="24"/>
      <c r="G182" s="24"/>
      <c r="H182" s="24"/>
      <c r="I182" s="24"/>
      <c r="J182" s="29"/>
      <c r="K182" s="24"/>
      <c r="L182" s="24"/>
      <c r="M182" s="24"/>
      <c r="N182" s="24"/>
      <c r="O182" s="24"/>
      <c r="P182" s="24"/>
      <c r="Q182" s="24"/>
      <c r="R182" s="24"/>
    </row>
    <row r="183" spans="1:18" ht="15.75" x14ac:dyDescent="0.25">
      <c r="A183" s="16"/>
      <c r="B183" s="24"/>
      <c r="C183" s="18"/>
      <c r="D183" s="19"/>
      <c r="E183" s="19"/>
      <c r="F183" s="19"/>
      <c r="G183" s="19"/>
      <c r="H183" s="19"/>
      <c r="I183" s="19"/>
      <c r="J183" s="30"/>
      <c r="K183" s="17"/>
      <c r="L183" s="17"/>
      <c r="M183" s="17"/>
      <c r="N183" s="17"/>
      <c r="O183" s="17"/>
      <c r="P183" s="17"/>
      <c r="Q183" s="17"/>
      <c r="R183" s="17"/>
    </row>
    <row r="184" spans="1:18" x14ac:dyDescent="0.25">
      <c r="A184" s="16"/>
      <c r="B184" s="17"/>
      <c r="C184" s="18"/>
      <c r="D184" s="19"/>
      <c r="E184" s="19"/>
      <c r="F184" s="19"/>
      <c r="G184" s="19"/>
      <c r="H184" s="19"/>
      <c r="I184" s="17"/>
      <c r="J184" s="20"/>
      <c r="K184" s="17"/>
      <c r="L184" s="17"/>
      <c r="M184" s="17"/>
      <c r="N184" s="17"/>
      <c r="O184" s="17"/>
      <c r="P184" s="17"/>
      <c r="Q184" s="17"/>
      <c r="R184" s="17"/>
    </row>
    <row r="185" spans="1:18" x14ac:dyDescent="0.25">
      <c r="A185" s="16"/>
      <c r="B185" s="17"/>
      <c r="C185" s="18"/>
      <c r="D185" s="19"/>
      <c r="E185" s="19"/>
      <c r="F185" s="19"/>
      <c r="G185" s="19"/>
      <c r="H185" s="19"/>
      <c r="I185" s="17"/>
      <c r="J185" s="20"/>
      <c r="K185" s="17"/>
      <c r="L185" s="17"/>
      <c r="M185" s="17"/>
      <c r="N185" s="17"/>
      <c r="O185" s="17"/>
      <c r="P185" s="17"/>
      <c r="Q185" s="17"/>
      <c r="R185" s="17"/>
    </row>
    <row r="186" spans="1:18" x14ac:dyDescent="0.25">
      <c r="A186" s="16"/>
      <c r="B186" s="17"/>
      <c r="C186" s="18"/>
      <c r="D186" s="19"/>
      <c r="E186" s="19"/>
      <c r="F186" s="19"/>
      <c r="G186" s="19"/>
      <c r="H186" s="19"/>
      <c r="I186" s="17"/>
      <c r="J186" s="20"/>
      <c r="K186" s="21"/>
      <c r="L186" s="21"/>
      <c r="M186" s="21"/>
      <c r="N186" s="21"/>
      <c r="O186" s="21"/>
      <c r="P186" s="21"/>
      <c r="Q186" s="21"/>
      <c r="R186" s="19"/>
    </row>
    <row r="187" spans="1:18" x14ac:dyDescent="0.25">
      <c r="B187" s="17"/>
      <c r="M187" s="7"/>
      <c r="N187" s="7"/>
      <c r="O187" s="7"/>
      <c r="P187" s="7"/>
      <c r="Q187" s="7"/>
    </row>
    <row r="188" spans="1:18" x14ac:dyDescent="0.25">
      <c r="M188" s="7"/>
      <c r="N188" s="7"/>
      <c r="O188" s="7"/>
      <c r="P188" s="7"/>
      <c r="Q188" s="7"/>
    </row>
    <row r="189" spans="1:18" x14ac:dyDescent="0.25">
      <c r="M189" s="7"/>
      <c r="N189" s="7"/>
      <c r="O189" s="7"/>
      <c r="P189" s="7"/>
      <c r="Q189" s="7"/>
    </row>
    <row r="190" spans="1:18" x14ac:dyDescent="0.25">
      <c r="M190" s="7"/>
      <c r="N190" s="7"/>
      <c r="O190" s="7"/>
      <c r="P190" s="7"/>
      <c r="Q190" s="7"/>
    </row>
    <row r="191" spans="1:18" x14ac:dyDescent="0.25">
      <c r="M191" s="7"/>
      <c r="N191" s="7"/>
      <c r="O191" s="7"/>
      <c r="P191" s="7"/>
      <c r="Q191" s="7"/>
    </row>
    <row r="192" spans="1:18" x14ac:dyDescent="0.25">
      <c r="M192" s="7"/>
      <c r="N192" s="7"/>
      <c r="O192" s="7"/>
      <c r="P192" s="7"/>
      <c r="Q192" s="7"/>
    </row>
    <row r="193" spans="1:19" x14ac:dyDescent="0.25">
      <c r="M193" s="7"/>
      <c r="N193" s="7"/>
      <c r="O193" s="7"/>
      <c r="P193" s="7"/>
      <c r="Q193" s="7"/>
    </row>
    <row r="194" spans="1:19" x14ac:dyDescent="0.25">
      <c r="M194" s="7"/>
      <c r="N194" s="7"/>
      <c r="O194" s="7"/>
      <c r="P194" s="7"/>
      <c r="Q194" s="7"/>
    </row>
    <row r="195" spans="1:19" x14ac:dyDescent="0.25">
      <c r="M195" s="7"/>
      <c r="N195" s="7"/>
      <c r="O195" s="7"/>
      <c r="P195" s="7"/>
      <c r="Q195" s="7"/>
    </row>
    <row r="196" spans="1:19" x14ac:dyDescent="0.25">
      <c r="M196" s="7"/>
      <c r="N196" s="7"/>
      <c r="O196" s="7"/>
      <c r="P196" s="7"/>
      <c r="Q196" s="7"/>
    </row>
    <row r="197" spans="1:19" x14ac:dyDescent="0.25">
      <c r="M197" s="7"/>
      <c r="N197" s="7"/>
      <c r="O197" s="7"/>
      <c r="P197" s="7"/>
      <c r="Q197" s="7"/>
    </row>
    <row r="198" spans="1:19" x14ac:dyDescent="0.25">
      <c r="M198" s="7"/>
      <c r="N198" s="7"/>
      <c r="O198" s="7"/>
      <c r="P198" s="7"/>
      <c r="Q198" s="7"/>
    </row>
    <row r="199" spans="1:19" s="5" customFormat="1" x14ac:dyDescent="0.25">
      <c r="A199" s="2"/>
      <c r="B199" s="3"/>
      <c r="C199" s="4"/>
      <c r="I199" s="3"/>
      <c r="J199" s="6"/>
      <c r="K199" s="7"/>
      <c r="L199" s="7"/>
      <c r="M199" s="7"/>
      <c r="N199" s="7"/>
      <c r="O199" s="7"/>
      <c r="P199" s="7"/>
      <c r="Q199" s="7"/>
      <c r="S199" s="1"/>
    </row>
    <row r="200" spans="1:19" s="5" customFormat="1" x14ac:dyDescent="0.25">
      <c r="A200" s="2"/>
      <c r="B200" s="3"/>
      <c r="C200" s="4"/>
      <c r="I200" s="3"/>
      <c r="J200" s="6"/>
      <c r="K200" s="7"/>
      <c r="L200" s="7"/>
      <c r="M200" s="7"/>
      <c r="N200" s="7"/>
      <c r="O200" s="7"/>
      <c r="P200" s="7"/>
      <c r="Q200" s="7"/>
      <c r="S200" s="1"/>
    </row>
    <row r="201" spans="1:19" s="5" customFormat="1" x14ac:dyDescent="0.25">
      <c r="A201" s="2"/>
      <c r="B201" s="3"/>
      <c r="C201" s="4"/>
      <c r="I201" s="3"/>
      <c r="J201" s="6"/>
      <c r="K201" s="7"/>
      <c r="L201" s="7"/>
      <c r="M201" s="7"/>
      <c r="N201" s="7"/>
      <c r="O201" s="7"/>
      <c r="P201" s="7"/>
      <c r="Q201" s="7"/>
      <c r="S201" s="1"/>
    </row>
    <row r="202" spans="1:19" s="5" customFormat="1" x14ac:dyDescent="0.25">
      <c r="A202" s="2"/>
      <c r="B202" s="3"/>
      <c r="C202" s="4"/>
      <c r="I202" s="3"/>
      <c r="J202" s="6"/>
      <c r="K202" s="7"/>
      <c r="L202" s="7"/>
      <c r="M202" s="7"/>
      <c r="N202" s="7"/>
      <c r="O202" s="7"/>
      <c r="P202" s="7"/>
      <c r="Q202" s="7"/>
      <c r="S202" s="1"/>
    </row>
    <row r="203" spans="1:19" s="5" customFormat="1" x14ac:dyDescent="0.25">
      <c r="A203" s="2"/>
      <c r="B203" s="3"/>
      <c r="C203" s="4"/>
      <c r="I203" s="3"/>
      <c r="J203" s="6"/>
      <c r="K203" s="7"/>
      <c r="L203" s="7"/>
      <c r="M203" s="7"/>
      <c r="N203" s="7"/>
      <c r="O203" s="7"/>
      <c r="P203" s="7"/>
      <c r="Q203" s="7"/>
      <c r="S203" s="1"/>
    </row>
    <row r="204" spans="1:19" s="5" customFormat="1" x14ac:dyDescent="0.25">
      <c r="A204" s="2"/>
      <c r="B204" s="3"/>
      <c r="C204" s="4"/>
      <c r="I204" s="3"/>
      <c r="J204" s="6"/>
      <c r="K204" s="7"/>
      <c r="L204" s="7"/>
      <c r="M204" s="7"/>
      <c r="N204" s="7"/>
      <c r="O204" s="7"/>
      <c r="P204" s="7"/>
      <c r="Q204" s="7"/>
      <c r="S204" s="1"/>
    </row>
    <row r="205" spans="1:19" s="5" customFormat="1" x14ac:dyDescent="0.25">
      <c r="A205" s="2"/>
      <c r="B205" s="3"/>
      <c r="C205" s="4"/>
      <c r="I205" s="3"/>
      <c r="J205" s="6"/>
      <c r="K205" s="7"/>
      <c r="L205" s="7"/>
      <c r="M205" s="7"/>
      <c r="N205" s="7"/>
      <c r="O205" s="7"/>
      <c r="P205" s="7"/>
      <c r="Q205" s="7"/>
      <c r="S205" s="1"/>
    </row>
    <row r="206" spans="1:19" s="5" customFormat="1" x14ac:dyDescent="0.25">
      <c r="A206" s="2"/>
      <c r="B206" s="3"/>
      <c r="C206" s="4"/>
      <c r="I206" s="3"/>
      <c r="J206" s="6"/>
      <c r="K206" s="7"/>
      <c r="L206" s="7"/>
      <c r="M206" s="7"/>
      <c r="N206" s="7"/>
      <c r="O206" s="7"/>
      <c r="P206" s="7"/>
      <c r="Q206" s="7"/>
      <c r="S206" s="1"/>
    </row>
    <row r="207" spans="1:19" s="5" customFormat="1" x14ac:dyDescent="0.25">
      <c r="A207" s="2"/>
      <c r="B207" s="3"/>
      <c r="C207" s="4"/>
      <c r="I207" s="3"/>
      <c r="J207" s="6"/>
      <c r="K207" s="7"/>
      <c r="L207" s="7"/>
      <c r="M207" s="7"/>
      <c r="N207" s="7"/>
      <c r="O207" s="7"/>
      <c r="P207" s="7"/>
      <c r="Q207" s="7"/>
      <c r="S207" s="1"/>
    </row>
    <row r="208" spans="1:19" s="5" customFormat="1" x14ac:dyDescent="0.25">
      <c r="A208" s="2"/>
      <c r="B208" s="3"/>
      <c r="C208" s="4"/>
      <c r="I208" s="3"/>
      <c r="J208" s="6"/>
      <c r="K208" s="7"/>
      <c r="L208" s="7"/>
      <c r="M208" s="7"/>
      <c r="N208" s="7"/>
      <c r="O208" s="7"/>
      <c r="P208" s="7"/>
      <c r="Q208" s="7"/>
      <c r="S208" s="1"/>
    </row>
    <row r="209" spans="1:19" s="5" customFormat="1" x14ac:dyDescent="0.25">
      <c r="A209" s="2"/>
      <c r="B209" s="3"/>
      <c r="C209" s="4"/>
      <c r="I209" s="3"/>
      <c r="J209" s="6"/>
      <c r="K209" s="7"/>
      <c r="L209" s="7"/>
      <c r="M209" s="7"/>
      <c r="N209" s="7"/>
      <c r="O209" s="7"/>
      <c r="P209" s="7"/>
      <c r="Q209" s="7"/>
      <c r="S209" s="1"/>
    </row>
    <row r="210" spans="1:19" s="5" customFormat="1" x14ac:dyDescent="0.25">
      <c r="A210" s="2"/>
      <c r="B210" s="3"/>
      <c r="C210" s="4"/>
      <c r="I210" s="3"/>
      <c r="J210" s="6"/>
      <c r="K210" s="7"/>
      <c r="L210" s="7"/>
      <c r="M210" s="7"/>
      <c r="N210" s="7"/>
      <c r="O210" s="7"/>
      <c r="P210" s="7"/>
      <c r="Q210" s="7"/>
      <c r="S210" s="1"/>
    </row>
  </sheetData>
  <mergeCells count="92">
    <mergeCell ref="C53:D53"/>
    <mergeCell ref="G53:I53"/>
    <mergeCell ref="K53:L53"/>
    <mergeCell ref="C55:D55"/>
    <mergeCell ref="M53:O53"/>
    <mergeCell ref="R44:R49"/>
    <mergeCell ref="G46:H49"/>
    <mergeCell ref="A32:A37"/>
    <mergeCell ref="A38:A43"/>
    <mergeCell ref="A44:A49"/>
    <mergeCell ref="B14:B49"/>
    <mergeCell ref="C14:C49"/>
    <mergeCell ref="P38:P43"/>
    <mergeCell ref="Q38:Q43"/>
    <mergeCell ref="R38:R43"/>
    <mergeCell ref="G40:H43"/>
    <mergeCell ref="D44:D49"/>
    <mergeCell ref="E44:E49"/>
    <mergeCell ref="F44:F49"/>
    <mergeCell ref="G44:G45"/>
    <mergeCell ref="H44:H45"/>
    <mergeCell ref="O44:O49"/>
    <mergeCell ref="P32:P37"/>
    <mergeCell ref="Q32:Q37"/>
    <mergeCell ref="P44:P49"/>
    <mergeCell ref="Q44:Q49"/>
    <mergeCell ref="R32:R37"/>
    <mergeCell ref="G34:H37"/>
    <mergeCell ref="D38:D43"/>
    <mergeCell ref="E38:E43"/>
    <mergeCell ref="F38:F43"/>
    <mergeCell ref="G38:G39"/>
    <mergeCell ref="H38:H39"/>
    <mergeCell ref="O38:O43"/>
    <mergeCell ref="D32:D37"/>
    <mergeCell ref="E32:E37"/>
    <mergeCell ref="F32:F37"/>
    <mergeCell ref="G32:G33"/>
    <mergeCell ref="H32:H33"/>
    <mergeCell ref="O32:O37"/>
    <mergeCell ref="H26:H27"/>
    <mergeCell ref="O26:O31"/>
    <mergeCell ref="P26:P31"/>
    <mergeCell ref="Q26:Q31"/>
    <mergeCell ref="R26:R31"/>
    <mergeCell ref="G28:H31"/>
    <mergeCell ref="O20:O25"/>
    <mergeCell ref="P20:P25"/>
    <mergeCell ref="Q20:Q25"/>
    <mergeCell ref="R20:R25"/>
    <mergeCell ref="G22:H25"/>
    <mergeCell ref="H20:H21"/>
    <mergeCell ref="A26:A31"/>
    <mergeCell ref="D26:D31"/>
    <mergeCell ref="E26:E31"/>
    <mergeCell ref="F26:F31"/>
    <mergeCell ref="G26:G27"/>
    <mergeCell ref="A20:A25"/>
    <mergeCell ref="D20:D25"/>
    <mergeCell ref="E20:E25"/>
    <mergeCell ref="F20:F25"/>
    <mergeCell ref="G20:G21"/>
    <mergeCell ref="G10:N10"/>
    <mergeCell ref="I11:J11"/>
    <mergeCell ref="A13:R13"/>
    <mergeCell ref="A14:A19"/>
    <mergeCell ref="D14:D19"/>
    <mergeCell ref="E14:E19"/>
    <mergeCell ref="F14:F19"/>
    <mergeCell ref="G14:G15"/>
    <mergeCell ref="H14:H15"/>
    <mergeCell ref="O14:O19"/>
    <mergeCell ref="P14:P19"/>
    <mergeCell ref="Q14:Q19"/>
    <mergeCell ref="R14:R19"/>
    <mergeCell ref="G16:H19"/>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183" max="1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4817-1766-49A6-BE8E-05B2013C0A78}">
  <dimension ref="A1:S64"/>
  <sheetViews>
    <sheetView topLeftCell="A22" zoomScale="80" zoomScaleNormal="80" zoomScaleSheetLayoutView="40" workbookViewId="0">
      <selection activeCell="A14" sqref="A14:A19"/>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15.42578125" style="5" customWidth="1"/>
    <col min="6" max="6" width="16.140625" style="5" customWidth="1"/>
    <col min="7" max="8" width="16.7109375" style="5" customWidth="1"/>
    <col min="9" max="9" width="16.7109375" style="3" customWidth="1"/>
    <col min="10" max="10" width="16" style="6" customWidth="1"/>
    <col min="11" max="11" width="19.42578125" style="7" customWidth="1"/>
    <col min="12" max="12" width="18.7109375" style="7" customWidth="1"/>
    <col min="13" max="13" width="18" style="9" customWidth="1"/>
    <col min="14" max="14" width="17.85546875" style="9" customWidth="1"/>
    <col min="15" max="15" width="30.42578125"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14"/>
      <c r="B1" s="114"/>
      <c r="C1" s="114"/>
      <c r="D1" s="124" t="s">
        <v>0</v>
      </c>
      <c r="E1" s="124"/>
      <c r="F1" s="124"/>
      <c r="G1" s="119" t="s">
        <v>1</v>
      </c>
      <c r="H1" s="119"/>
      <c r="I1" s="119"/>
      <c r="J1" s="119"/>
      <c r="K1" s="119"/>
      <c r="L1" s="119"/>
      <c r="M1" s="119"/>
      <c r="N1" s="119"/>
      <c r="O1" s="119"/>
      <c r="P1" s="119"/>
      <c r="Q1" s="33" t="s">
        <v>2</v>
      </c>
      <c r="R1" s="34" t="s">
        <v>3</v>
      </c>
    </row>
    <row r="2" spans="1:18" ht="29.25" customHeight="1" x14ac:dyDescent="0.25">
      <c r="A2" s="114"/>
      <c r="B2" s="114"/>
      <c r="C2" s="114"/>
      <c r="D2" s="124" t="s">
        <v>4</v>
      </c>
      <c r="E2" s="124"/>
      <c r="F2" s="124"/>
      <c r="G2" s="119" t="s">
        <v>5</v>
      </c>
      <c r="H2" s="119"/>
      <c r="I2" s="119"/>
      <c r="J2" s="119"/>
      <c r="K2" s="119"/>
      <c r="L2" s="119"/>
      <c r="M2" s="119"/>
      <c r="N2" s="119"/>
      <c r="O2" s="119"/>
      <c r="P2" s="119"/>
      <c r="Q2" s="120" t="s">
        <v>6</v>
      </c>
      <c r="R2" s="122" t="s">
        <v>7</v>
      </c>
    </row>
    <row r="3" spans="1:18" ht="29.25" customHeight="1" x14ac:dyDescent="0.25">
      <c r="A3" s="114"/>
      <c r="B3" s="114"/>
      <c r="C3" s="114"/>
      <c r="D3" s="124" t="s">
        <v>8</v>
      </c>
      <c r="E3" s="124"/>
      <c r="F3" s="124"/>
      <c r="G3" s="119" t="s">
        <v>9</v>
      </c>
      <c r="H3" s="119"/>
      <c r="I3" s="119"/>
      <c r="J3" s="119"/>
      <c r="K3" s="119"/>
      <c r="L3" s="119"/>
      <c r="M3" s="119"/>
      <c r="N3" s="119"/>
      <c r="O3" s="119"/>
      <c r="P3" s="119"/>
      <c r="Q3" s="121"/>
      <c r="R3" s="123"/>
    </row>
    <row r="4" spans="1:18" ht="32.25" customHeight="1" x14ac:dyDescent="0.25">
      <c r="A4" s="115" t="s">
        <v>10</v>
      </c>
      <c r="B4" s="116"/>
      <c r="C4" s="116"/>
      <c r="D4" s="116"/>
      <c r="E4" s="116"/>
      <c r="F4" s="116"/>
      <c r="G4" s="116"/>
      <c r="H4" s="116"/>
      <c r="I4" s="116"/>
      <c r="J4" s="116"/>
      <c r="K4" s="116"/>
      <c r="L4" s="116"/>
      <c r="M4" s="116"/>
      <c r="N4" s="116"/>
      <c r="O4" s="116"/>
      <c r="P4" s="116"/>
      <c r="Q4" s="116"/>
      <c r="R4" s="116"/>
    </row>
    <row r="5" spans="1:18" ht="18" customHeight="1" x14ac:dyDescent="0.25">
      <c r="A5" s="117"/>
      <c r="B5" s="117"/>
      <c r="C5" s="117"/>
      <c r="D5" s="117"/>
      <c r="E5" s="117"/>
      <c r="F5" s="117"/>
      <c r="G5" s="117"/>
      <c r="H5" s="117"/>
      <c r="I5" s="117"/>
      <c r="J5" s="117"/>
      <c r="K5" s="117"/>
      <c r="L5" s="117"/>
      <c r="M5" s="117"/>
      <c r="N5" s="117"/>
      <c r="O5" s="117"/>
      <c r="P5" s="117"/>
      <c r="Q5" s="117"/>
      <c r="R5" s="117"/>
    </row>
    <row r="6" spans="1:18" ht="18" customHeight="1" x14ac:dyDescent="0.25">
      <c r="A6" s="117"/>
      <c r="B6" s="117"/>
      <c r="C6" s="117"/>
      <c r="D6" s="117"/>
      <c r="E6" s="117"/>
      <c r="F6" s="117"/>
      <c r="G6" s="117"/>
      <c r="H6" s="117"/>
      <c r="I6" s="117"/>
      <c r="J6" s="117"/>
      <c r="K6" s="117"/>
      <c r="L6" s="117"/>
      <c r="M6" s="117"/>
      <c r="N6" s="117"/>
      <c r="O6" s="117"/>
      <c r="P6" s="117"/>
      <c r="Q6" s="117"/>
      <c r="R6" s="117"/>
    </row>
    <row r="7" spans="1:18" ht="23.25" customHeight="1" x14ac:dyDescent="0.25">
      <c r="A7" s="117"/>
      <c r="B7" s="117"/>
      <c r="C7" s="117"/>
      <c r="D7" s="117"/>
      <c r="E7" s="117"/>
      <c r="F7" s="117"/>
      <c r="G7" s="117"/>
      <c r="H7" s="117"/>
      <c r="I7" s="117"/>
      <c r="J7" s="117"/>
      <c r="K7" s="117"/>
      <c r="L7" s="117"/>
      <c r="M7" s="117"/>
      <c r="N7" s="117"/>
      <c r="O7" s="117"/>
      <c r="P7" s="117"/>
      <c r="Q7" s="117"/>
      <c r="R7" s="117"/>
    </row>
    <row r="8" spans="1:18" ht="31.5" customHeight="1" x14ac:dyDescent="0.25">
      <c r="A8" s="117"/>
      <c r="B8" s="117"/>
      <c r="C8" s="117"/>
      <c r="D8" s="117"/>
      <c r="E8" s="117"/>
      <c r="F8" s="117"/>
      <c r="G8" s="117"/>
      <c r="H8" s="117"/>
      <c r="I8" s="117"/>
      <c r="J8" s="117"/>
      <c r="K8" s="117"/>
      <c r="L8" s="117"/>
      <c r="M8" s="117"/>
      <c r="N8" s="117"/>
      <c r="O8" s="117"/>
      <c r="P8" s="117"/>
      <c r="Q8" s="117"/>
      <c r="R8" s="117"/>
    </row>
    <row r="9" spans="1:18" ht="15.75" customHeight="1" x14ac:dyDescent="0.25">
      <c r="A9" s="118"/>
      <c r="B9" s="118"/>
      <c r="C9" s="118"/>
      <c r="D9" s="118"/>
      <c r="E9" s="118"/>
      <c r="F9" s="118"/>
      <c r="G9" s="118"/>
      <c r="H9" s="118"/>
      <c r="I9" s="118"/>
      <c r="J9" s="118"/>
      <c r="K9" s="118"/>
      <c r="L9" s="118"/>
      <c r="M9" s="118"/>
      <c r="N9" s="118"/>
      <c r="O9" s="118"/>
      <c r="P9" s="118"/>
      <c r="Q9" s="118"/>
      <c r="R9" s="118"/>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69">
        <v>2026</v>
      </c>
      <c r="J11" s="112"/>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thickBot="1" x14ac:dyDescent="0.3">
      <c r="A13" s="132" t="s">
        <v>26</v>
      </c>
      <c r="B13" s="132"/>
      <c r="C13" s="132"/>
      <c r="D13" s="132"/>
      <c r="E13" s="132"/>
      <c r="F13" s="132"/>
      <c r="G13" s="132"/>
      <c r="H13" s="132"/>
      <c r="I13" s="132"/>
      <c r="J13" s="132"/>
      <c r="K13" s="132"/>
      <c r="L13" s="132"/>
      <c r="M13" s="132"/>
      <c r="N13" s="132"/>
      <c r="O13" s="132"/>
      <c r="P13" s="132"/>
      <c r="Q13" s="132"/>
      <c r="R13" s="132"/>
    </row>
    <row r="14" spans="1:18" ht="75.75" customHeight="1" x14ac:dyDescent="0.25">
      <c r="A14" s="112">
        <v>1</v>
      </c>
      <c r="B14" s="156" t="s">
        <v>27</v>
      </c>
      <c r="C14" s="159" t="s">
        <v>28</v>
      </c>
      <c r="D14" s="112" t="s">
        <v>60</v>
      </c>
      <c r="E14" s="218" t="s">
        <v>149</v>
      </c>
      <c r="F14" s="218" t="s">
        <v>149</v>
      </c>
      <c r="G14" s="196" t="s">
        <v>137</v>
      </c>
      <c r="H14" s="196" t="s">
        <v>150</v>
      </c>
      <c r="I14" s="12" t="s">
        <v>29</v>
      </c>
      <c r="J14" s="93" t="s">
        <v>151</v>
      </c>
      <c r="K14" s="93" t="s">
        <v>152</v>
      </c>
      <c r="L14" s="93" t="s">
        <v>152</v>
      </c>
      <c r="M14" s="93" t="s">
        <v>152</v>
      </c>
      <c r="N14" s="93" t="s">
        <v>152</v>
      </c>
      <c r="O14" s="165" t="s">
        <v>153</v>
      </c>
      <c r="P14" s="126"/>
      <c r="Q14" s="126"/>
      <c r="R14" s="126"/>
    </row>
    <row r="15" spans="1:18" ht="66" customHeight="1" x14ac:dyDescent="0.25">
      <c r="A15" s="112"/>
      <c r="B15" s="157"/>
      <c r="C15" s="160"/>
      <c r="D15" s="112"/>
      <c r="E15" s="218"/>
      <c r="F15" s="218"/>
      <c r="G15" s="197"/>
      <c r="H15" s="197"/>
      <c r="I15" s="12" t="s">
        <v>30</v>
      </c>
      <c r="J15" s="87">
        <f>SUM(K15:N15)</f>
        <v>0.25</v>
      </c>
      <c r="K15" s="86">
        <v>0.25</v>
      </c>
      <c r="L15" s="83"/>
      <c r="M15" s="22"/>
      <c r="N15" s="22"/>
      <c r="O15" s="165"/>
      <c r="P15" s="126"/>
      <c r="Q15" s="126"/>
      <c r="R15" s="126"/>
    </row>
    <row r="16" spans="1:18" ht="80.25" customHeight="1" x14ac:dyDescent="0.25">
      <c r="A16" s="112"/>
      <c r="B16" s="157"/>
      <c r="C16" s="160"/>
      <c r="D16" s="112"/>
      <c r="E16" s="218"/>
      <c r="F16" s="218"/>
      <c r="G16" s="137" t="s">
        <v>31</v>
      </c>
      <c r="H16" s="138"/>
      <c r="I16" s="12" t="s">
        <v>32</v>
      </c>
      <c r="J16" s="88">
        <v>46967040</v>
      </c>
      <c r="K16" s="88"/>
      <c r="L16" s="94"/>
      <c r="M16" s="48"/>
      <c r="N16" s="48"/>
      <c r="O16" s="165"/>
      <c r="P16" s="126"/>
      <c r="Q16" s="126"/>
      <c r="R16" s="126"/>
    </row>
    <row r="17" spans="1:18" ht="63.75" customHeight="1" x14ac:dyDescent="0.25">
      <c r="A17" s="112"/>
      <c r="B17" s="157"/>
      <c r="C17" s="160"/>
      <c r="D17" s="112"/>
      <c r="E17" s="218"/>
      <c r="F17" s="218"/>
      <c r="G17" s="139"/>
      <c r="H17" s="140"/>
      <c r="I17" s="12" t="s">
        <v>33</v>
      </c>
      <c r="J17" s="88">
        <f>J16</f>
        <v>46967040</v>
      </c>
      <c r="K17" s="104">
        <f>J17</f>
        <v>46967040</v>
      </c>
      <c r="L17" s="83"/>
      <c r="M17" s="22"/>
      <c r="N17" s="22"/>
      <c r="O17" s="165"/>
      <c r="P17" s="126"/>
      <c r="Q17" s="126"/>
      <c r="R17" s="126"/>
    </row>
    <row r="18" spans="1:18" ht="63.75" customHeight="1" x14ac:dyDescent="0.25">
      <c r="A18" s="112"/>
      <c r="B18" s="157"/>
      <c r="C18" s="160"/>
      <c r="D18" s="112"/>
      <c r="E18" s="218"/>
      <c r="F18" s="218"/>
      <c r="G18" s="139"/>
      <c r="H18" s="140"/>
      <c r="I18" s="12" t="s">
        <v>34</v>
      </c>
      <c r="J18" s="88">
        <f>J17</f>
        <v>46967040</v>
      </c>
      <c r="K18" s="104">
        <v>46967040</v>
      </c>
      <c r="L18" s="83"/>
      <c r="M18" s="22"/>
      <c r="N18" s="22"/>
      <c r="O18" s="165"/>
      <c r="P18" s="126"/>
      <c r="Q18" s="126"/>
      <c r="R18" s="126"/>
    </row>
    <row r="19" spans="1:18" ht="63.75" customHeight="1" thickBot="1" x14ac:dyDescent="0.3">
      <c r="A19" s="112"/>
      <c r="B19" s="157"/>
      <c r="C19" s="160"/>
      <c r="D19" s="112"/>
      <c r="E19" s="218"/>
      <c r="F19" s="218"/>
      <c r="G19" s="141"/>
      <c r="H19" s="142"/>
      <c r="I19" s="102" t="s">
        <v>35</v>
      </c>
      <c r="J19" s="88">
        <v>7827840</v>
      </c>
      <c r="K19" s="104">
        <v>7827840</v>
      </c>
      <c r="L19" s="83"/>
      <c r="M19" s="22"/>
      <c r="N19" s="22"/>
      <c r="O19" s="165"/>
      <c r="P19" s="126"/>
      <c r="Q19" s="126"/>
      <c r="R19" s="126"/>
    </row>
    <row r="20" spans="1:18" s="4" customFormat="1" ht="75.95" customHeight="1" x14ac:dyDescent="0.2">
      <c r="A20" s="112">
        <v>2</v>
      </c>
      <c r="B20" s="157"/>
      <c r="C20" s="160"/>
      <c r="D20" s="112" t="s">
        <v>61</v>
      </c>
      <c r="E20" s="218" t="s">
        <v>148</v>
      </c>
      <c r="F20" s="218" t="s">
        <v>148</v>
      </c>
      <c r="G20" s="196" t="s">
        <v>137</v>
      </c>
      <c r="H20" s="196" t="s">
        <v>129</v>
      </c>
      <c r="I20" s="12" t="s">
        <v>29</v>
      </c>
      <c r="J20" s="93" t="s">
        <v>146</v>
      </c>
      <c r="K20" s="93" t="s">
        <v>147</v>
      </c>
      <c r="L20" s="93" t="s">
        <v>147</v>
      </c>
      <c r="M20" s="93" t="s">
        <v>147</v>
      </c>
      <c r="N20" s="93" t="s">
        <v>147</v>
      </c>
      <c r="O20" s="165" t="s">
        <v>154</v>
      </c>
      <c r="P20" s="126"/>
      <c r="Q20" s="126"/>
      <c r="R20" s="126"/>
    </row>
    <row r="21" spans="1:18" s="4" customFormat="1" ht="45.75" customHeight="1" x14ac:dyDescent="0.2">
      <c r="A21" s="112"/>
      <c r="B21" s="157"/>
      <c r="C21" s="160"/>
      <c r="D21" s="112"/>
      <c r="E21" s="218"/>
      <c r="F21" s="218"/>
      <c r="G21" s="197"/>
      <c r="H21" s="197"/>
      <c r="I21" s="12" t="s">
        <v>30</v>
      </c>
      <c r="J21" s="87">
        <f>SUM(K21:N21)</f>
        <v>0.25</v>
      </c>
      <c r="K21" s="111">
        <v>0.25</v>
      </c>
      <c r="L21" s="82"/>
      <c r="M21" s="82"/>
      <c r="N21" s="23"/>
      <c r="O21" s="165"/>
      <c r="P21" s="126"/>
      <c r="Q21" s="126"/>
      <c r="R21" s="126"/>
    </row>
    <row r="22" spans="1:18" s="4" customFormat="1" ht="45.75" customHeight="1" x14ac:dyDescent="0.2">
      <c r="A22" s="112"/>
      <c r="B22" s="157"/>
      <c r="C22" s="160"/>
      <c r="D22" s="112"/>
      <c r="E22" s="218"/>
      <c r="F22" s="218"/>
      <c r="G22" s="137" t="s">
        <v>31</v>
      </c>
      <c r="H22" s="138"/>
      <c r="I22" s="12" t="s">
        <v>32</v>
      </c>
      <c r="J22" s="88">
        <v>46967040</v>
      </c>
      <c r="K22" s="82"/>
      <c r="L22" s="82"/>
      <c r="M22" s="82"/>
      <c r="N22" s="23"/>
      <c r="O22" s="165"/>
      <c r="P22" s="126"/>
      <c r="Q22" s="126"/>
      <c r="R22" s="126"/>
    </row>
    <row r="23" spans="1:18" ht="45.75" customHeight="1" x14ac:dyDescent="0.25">
      <c r="A23" s="112"/>
      <c r="B23" s="157"/>
      <c r="C23" s="160"/>
      <c r="D23" s="112"/>
      <c r="E23" s="218"/>
      <c r="F23" s="218"/>
      <c r="G23" s="139"/>
      <c r="H23" s="140"/>
      <c r="I23" s="12" t="s">
        <v>33</v>
      </c>
      <c r="J23" s="88">
        <f>J22</f>
        <v>46967040</v>
      </c>
      <c r="K23" s="104">
        <v>46967040</v>
      </c>
      <c r="L23" s="83"/>
      <c r="M23" s="83"/>
      <c r="N23" s="22"/>
      <c r="O23" s="165"/>
      <c r="P23" s="126"/>
      <c r="Q23" s="126"/>
      <c r="R23" s="126"/>
    </row>
    <row r="24" spans="1:18" ht="45.75" customHeight="1" x14ac:dyDescent="0.25">
      <c r="A24" s="112"/>
      <c r="B24" s="157"/>
      <c r="C24" s="160"/>
      <c r="D24" s="112"/>
      <c r="E24" s="218"/>
      <c r="F24" s="218"/>
      <c r="G24" s="139"/>
      <c r="H24" s="140"/>
      <c r="I24" s="12" t="s">
        <v>34</v>
      </c>
      <c r="J24" s="88">
        <f>J23</f>
        <v>46967040</v>
      </c>
      <c r="K24" s="104">
        <f>K23</f>
        <v>46967040</v>
      </c>
      <c r="L24" s="83"/>
      <c r="M24" s="83"/>
      <c r="N24" s="22"/>
      <c r="O24" s="165"/>
      <c r="P24" s="126"/>
      <c r="Q24" s="126"/>
      <c r="R24" s="126"/>
    </row>
    <row r="25" spans="1:18" ht="45.75" customHeight="1" x14ac:dyDescent="0.25">
      <c r="A25" s="112"/>
      <c r="B25" s="158"/>
      <c r="C25" s="161"/>
      <c r="D25" s="112"/>
      <c r="E25" s="218"/>
      <c r="F25" s="218"/>
      <c r="G25" s="141"/>
      <c r="H25" s="142"/>
      <c r="I25" s="102" t="s">
        <v>35</v>
      </c>
      <c r="J25" s="88">
        <v>7827840</v>
      </c>
      <c r="K25" s="104">
        <v>7827840</v>
      </c>
      <c r="L25" s="83"/>
      <c r="M25" s="83"/>
      <c r="N25" s="22"/>
      <c r="O25" s="165"/>
      <c r="P25" s="126"/>
      <c r="Q25" s="126"/>
      <c r="R25" s="126"/>
    </row>
    <row r="26" spans="1:18" x14ac:dyDescent="0.25">
      <c r="A26" s="35"/>
      <c r="B26" s="36"/>
      <c r="C26" s="37"/>
      <c r="D26" s="38"/>
      <c r="E26" s="39"/>
      <c r="F26" s="40"/>
      <c r="G26" s="39"/>
      <c r="H26" s="39"/>
      <c r="I26" s="41"/>
      <c r="J26" s="42"/>
      <c r="K26" s="43"/>
      <c r="L26" s="43"/>
      <c r="M26" s="43"/>
      <c r="N26" s="43"/>
      <c r="O26" s="103"/>
      <c r="P26" s="44"/>
      <c r="Q26" s="44"/>
      <c r="R26" s="44"/>
    </row>
    <row r="27" spans="1:18" x14ac:dyDescent="0.25">
      <c r="A27" s="35"/>
      <c r="B27" s="36"/>
      <c r="C27" s="37"/>
      <c r="D27" s="38"/>
      <c r="E27" s="39"/>
      <c r="F27" s="40"/>
      <c r="G27" s="39"/>
      <c r="H27" s="39"/>
      <c r="I27" s="41"/>
      <c r="J27" s="42"/>
      <c r="K27" s="43"/>
      <c r="L27" s="43"/>
      <c r="M27" s="43"/>
      <c r="N27" s="43"/>
      <c r="O27" s="103"/>
      <c r="P27" s="44"/>
      <c r="Q27" s="44"/>
      <c r="R27" s="44"/>
    </row>
    <row r="28" spans="1:18" x14ac:dyDescent="0.25">
      <c r="A28" s="35"/>
      <c r="B28" s="36"/>
      <c r="C28" s="37"/>
      <c r="D28" s="38"/>
      <c r="E28" s="39"/>
      <c r="F28" s="40"/>
      <c r="G28" s="39"/>
      <c r="H28" s="39"/>
      <c r="I28" s="41"/>
      <c r="J28" s="42"/>
      <c r="K28" s="43"/>
      <c r="L28" s="43"/>
      <c r="M28" s="43"/>
      <c r="N28" s="43"/>
      <c r="O28" s="44"/>
      <c r="P28" s="44"/>
      <c r="Q28" s="44"/>
      <c r="R28" s="44"/>
    </row>
    <row r="29" spans="1:18" x14ac:dyDescent="0.25">
      <c r="A29" s="35"/>
      <c r="B29" s="36"/>
      <c r="C29" s="37"/>
      <c r="D29" s="38"/>
      <c r="E29" s="39"/>
      <c r="F29" s="40"/>
      <c r="G29" s="39"/>
      <c r="H29" s="39"/>
      <c r="I29" s="41"/>
      <c r="J29" s="42"/>
      <c r="K29" s="43"/>
      <c r="L29" s="43"/>
      <c r="M29" s="43"/>
      <c r="N29" s="43"/>
      <c r="O29" s="44"/>
      <c r="P29" s="44"/>
      <c r="Q29" s="44"/>
      <c r="R29" s="44"/>
    </row>
    <row r="30" spans="1:18" x14ac:dyDescent="0.25">
      <c r="A30" s="35"/>
      <c r="B30" s="36"/>
      <c r="C30" s="37"/>
      <c r="D30" s="38"/>
      <c r="E30" s="39"/>
      <c r="F30" s="40"/>
      <c r="G30" s="39"/>
      <c r="H30" s="39"/>
      <c r="I30" s="41"/>
      <c r="J30" s="42"/>
      <c r="K30" s="43"/>
      <c r="L30" s="43"/>
      <c r="M30" s="43"/>
      <c r="N30" s="43"/>
      <c r="O30" s="44"/>
      <c r="P30" s="44"/>
      <c r="Q30" s="44"/>
      <c r="R30" s="44"/>
    </row>
    <row r="31" spans="1:18" x14ac:dyDescent="0.25">
      <c r="A31" s="16"/>
      <c r="B31" s="17"/>
      <c r="C31" s="18"/>
      <c r="D31" s="19"/>
      <c r="E31" s="19"/>
      <c r="F31" s="19"/>
      <c r="G31" s="19"/>
      <c r="H31" s="19"/>
      <c r="I31" s="17"/>
      <c r="J31" s="20"/>
      <c r="K31" s="21"/>
      <c r="L31" s="21"/>
      <c r="M31" s="21"/>
      <c r="N31" s="21"/>
      <c r="O31" s="21"/>
      <c r="P31" s="21"/>
      <c r="Q31" s="21"/>
      <c r="R31" s="19"/>
    </row>
    <row r="32" spans="1:18" x14ac:dyDescent="0.25">
      <c r="A32" s="16"/>
      <c r="B32" s="17"/>
      <c r="C32" s="18"/>
      <c r="D32" s="19"/>
      <c r="E32" s="19"/>
      <c r="F32" s="19"/>
      <c r="G32" s="19"/>
      <c r="H32" s="19"/>
      <c r="I32" s="17"/>
      <c r="J32" s="20"/>
      <c r="K32" s="21"/>
      <c r="L32" s="21"/>
      <c r="M32" s="21"/>
      <c r="N32" s="21"/>
      <c r="O32" s="21"/>
      <c r="P32" s="21"/>
      <c r="Q32" s="21"/>
      <c r="R32" s="19"/>
    </row>
    <row r="33" spans="1:18" ht="56.25" customHeight="1" x14ac:dyDescent="0.25">
      <c r="A33" s="16"/>
      <c r="B33" s="67" t="s">
        <v>37</v>
      </c>
      <c r="C33" s="149" t="s">
        <v>108</v>
      </c>
      <c r="D33" s="149"/>
      <c r="E33" s="70"/>
      <c r="F33" s="67" t="s">
        <v>38</v>
      </c>
      <c r="G33" s="151" t="s">
        <v>109</v>
      </c>
      <c r="H33" s="151"/>
      <c r="I33" s="151"/>
      <c r="J33" s="68"/>
      <c r="K33" s="150" t="s">
        <v>39</v>
      </c>
      <c r="L33" s="150"/>
      <c r="M33" s="148" t="s">
        <v>110</v>
      </c>
      <c r="N33" s="148"/>
      <c r="O33" s="148"/>
      <c r="P33" s="21"/>
      <c r="Q33" s="21"/>
      <c r="R33" s="19"/>
    </row>
    <row r="34" spans="1:18" ht="21.75" customHeight="1" x14ac:dyDescent="0.25">
      <c r="A34" s="16"/>
      <c r="B34" s="70"/>
      <c r="C34" s="70"/>
      <c r="D34" s="70"/>
      <c r="E34" s="70"/>
      <c r="F34" s="70"/>
      <c r="G34" s="70"/>
      <c r="H34" s="70"/>
      <c r="I34" s="70"/>
      <c r="J34" s="71"/>
      <c r="K34" s="70"/>
      <c r="L34" s="70"/>
      <c r="M34" s="70"/>
      <c r="N34" s="70"/>
      <c r="O34" s="70"/>
      <c r="P34" s="24"/>
      <c r="Q34" s="24"/>
      <c r="R34" s="24"/>
    </row>
    <row r="35" spans="1:18" ht="15.75" x14ac:dyDescent="0.25">
      <c r="A35" s="16"/>
      <c r="B35" s="72" t="s">
        <v>40</v>
      </c>
      <c r="C35" s="147" t="s">
        <v>111</v>
      </c>
      <c r="D35" s="147"/>
      <c r="E35" s="70"/>
      <c r="F35" s="70"/>
      <c r="G35" s="70"/>
      <c r="H35" s="70"/>
      <c r="I35" s="70"/>
      <c r="J35" s="70"/>
      <c r="K35" s="70"/>
      <c r="L35" s="70"/>
      <c r="M35" s="70"/>
      <c r="N35" s="70"/>
      <c r="O35" s="70"/>
      <c r="P35" s="24"/>
      <c r="Q35" s="24"/>
      <c r="R35" s="24"/>
    </row>
    <row r="36" spans="1:18" ht="15.75" x14ac:dyDescent="0.25">
      <c r="A36" s="16"/>
      <c r="B36" s="24"/>
      <c r="C36" s="24"/>
      <c r="D36" s="24"/>
      <c r="E36" s="24"/>
      <c r="F36" s="24"/>
      <c r="G36" s="24"/>
      <c r="H36" s="24"/>
      <c r="I36" s="24"/>
      <c r="J36" s="29"/>
      <c r="K36" s="24"/>
      <c r="L36" s="24"/>
      <c r="M36" s="24"/>
      <c r="N36" s="24"/>
      <c r="O36" s="24"/>
      <c r="P36" s="24"/>
      <c r="Q36" s="24"/>
      <c r="R36" s="24"/>
    </row>
    <row r="37" spans="1:18" ht="15.75" x14ac:dyDescent="0.25">
      <c r="A37" s="16"/>
      <c r="B37" s="24"/>
      <c r="C37" s="18"/>
      <c r="D37" s="19"/>
      <c r="E37" s="19"/>
      <c r="F37" s="19"/>
      <c r="G37" s="19"/>
      <c r="H37" s="19"/>
      <c r="I37" s="19"/>
      <c r="J37" s="30"/>
      <c r="K37" s="17"/>
      <c r="L37" s="17"/>
      <c r="M37" s="17"/>
      <c r="N37" s="17"/>
      <c r="O37" s="17"/>
      <c r="P37" s="17"/>
      <c r="Q37" s="17"/>
      <c r="R37" s="17"/>
    </row>
    <row r="38" spans="1:18" x14ac:dyDescent="0.25">
      <c r="A38" s="16"/>
      <c r="B38" s="17"/>
      <c r="C38" s="18"/>
      <c r="D38" s="19"/>
      <c r="E38" s="19"/>
      <c r="F38" s="19"/>
      <c r="G38" s="19"/>
      <c r="H38" s="19"/>
      <c r="I38" s="17"/>
      <c r="J38" s="20"/>
      <c r="K38" s="17"/>
      <c r="L38" s="17"/>
      <c r="M38" s="17"/>
      <c r="N38" s="17"/>
      <c r="O38" s="17"/>
      <c r="P38" s="17"/>
      <c r="Q38" s="17"/>
      <c r="R38" s="17"/>
    </row>
    <row r="39" spans="1:18" x14ac:dyDescent="0.25">
      <c r="A39" s="16"/>
      <c r="B39" s="17"/>
      <c r="C39" s="18"/>
      <c r="D39" s="19"/>
      <c r="E39" s="19"/>
      <c r="F39" s="19"/>
      <c r="G39" s="19"/>
      <c r="H39" s="19"/>
      <c r="I39" s="17"/>
      <c r="J39" s="20"/>
      <c r="K39" s="17"/>
      <c r="L39" s="17"/>
      <c r="M39" s="17"/>
      <c r="N39" s="17"/>
      <c r="O39" s="17"/>
      <c r="P39" s="17"/>
      <c r="Q39" s="17"/>
      <c r="R39" s="17"/>
    </row>
    <row r="40" spans="1:18" x14ac:dyDescent="0.25">
      <c r="A40" s="16"/>
      <c r="B40" s="17"/>
      <c r="C40" s="18"/>
      <c r="D40" s="19"/>
      <c r="E40" s="19"/>
      <c r="F40" s="19"/>
      <c r="G40" s="19"/>
      <c r="H40" s="19"/>
      <c r="I40" s="17"/>
      <c r="J40" s="20"/>
      <c r="K40" s="21"/>
      <c r="L40" s="21"/>
      <c r="M40" s="21"/>
      <c r="N40" s="21"/>
      <c r="O40" s="21"/>
      <c r="P40" s="21"/>
      <c r="Q40" s="21"/>
      <c r="R40" s="19"/>
    </row>
    <row r="41" spans="1:18" x14ac:dyDescent="0.25">
      <c r="B41" s="17"/>
      <c r="M41" s="7"/>
      <c r="N41" s="7"/>
      <c r="O41" s="7"/>
      <c r="P41" s="7"/>
      <c r="Q41" s="7"/>
    </row>
    <row r="42" spans="1:18" x14ac:dyDescent="0.25">
      <c r="M42" s="7"/>
      <c r="N42" s="7"/>
      <c r="O42" s="7"/>
      <c r="P42" s="7"/>
      <c r="Q42" s="7"/>
    </row>
    <row r="43" spans="1:18" x14ac:dyDescent="0.25">
      <c r="M43" s="7"/>
      <c r="N43" s="7"/>
      <c r="O43" s="7"/>
      <c r="P43" s="7"/>
      <c r="Q43" s="7"/>
    </row>
    <row r="44" spans="1:18" x14ac:dyDescent="0.25">
      <c r="M44" s="7"/>
      <c r="N44" s="7"/>
      <c r="O44" s="7"/>
      <c r="P44" s="7"/>
      <c r="Q44" s="7"/>
    </row>
    <row r="45" spans="1:18" x14ac:dyDescent="0.25">
      <c r="M45" s="7"/>
      <c r="N45" s="7"/>
      <c r="O45" s="7"/>
      <c r="P45" s="7"/>
      <c r="Q45" s="7"/>
    </row>
    <row r="46" spans="1:18" x14ac:dyDescent="0.25">
      <c r="M46" s="7"/>
      <c r="N46" s="7"/>
      <c r="O46" s="7"/>
      <c r="P46" s="7"/>
      <c r="Q46" s="7"/>
    </row>
    <row r="47" spans="1:18" x14ac:dyDescent="0.25">
      <c r="M47" s="7"/>
      <c r="N47" s="7"/>
      <c r="O47" s="7"/>
      <c r="P47" s="7"/>
      <c r="Q47" s="7"/>
    </row>
    <row r="48" spans="1:18" x14ac:dyDescent="0.25">
      <c r="M48" s="7"/>
      <c r="N48" s="7"/>
      <c r="O48" s="7"/>
      <c r="P48" s="7"/>
      <c r="Q48" s="7"/>
    </row>
    <row r="49" spans="1:19" x14ac:dyDescent="0.25">
      <c r="M49" s="7"/>
      <c r="N49" s="7"/>
      <c r="O49" s="7"/>
      <c r="P49" s="7"/>
      <c r="Q49" s="7"/>
    </row>
    <row r="50" spans="1:19" x14ac:dyDescent="0.25">
      <c r="M50" s="7"/>
      <c r="N50" s="7"/>
      <c r="O50" s="7"/>
      <c r="P50" s="7"/>
      <c r="Q50" s="7"/>
    </row>
    <row r="51" spans="1:19" x14ac:dyDescent="0.25">
      <c r="M51" s="7"/>
      <c r="N51" s="7"/>
      <c r="O51" s="7"/>
      <c r="P51" s="7"/>
      <c r="Q51" s="7"/>
    </row>
    <row r="52" spans="1:19" x14ac:dyDescent="0.25">
      <c r="M52" s="7"/>
      <c r="N52" s="7"/>
      <c r="O52" s="7"/>
      <c r="P52" s="7"/>
      <c r="Q52" s="7"/>
    </row>
    <row r="53" spans="1:19" s="5" customFormat="1" x14ac:dyDescent="0.25">
      <c r="A53" s="2"/>
      <c r="B53" s="3"/>
      <c r="C53" s="4"/>
      <c r="I53" s="3"/>
      <c r="J53" s="6"/>
      <c r="K53" s="7"/>
      <c r="L53" s="7"/>
      <c r="M53" s="7"/>
      <c r="N53" s="7"/>
      <c r="O53" s="7"/>
      <c r="P53" s="7"/>
      <c r="Q53" s="7"/>
      <c r="S53" s="1"/>
    </row>
    <row r="54" spans="1:19" s="5" customFormat="1" x14ac:dyDescent="0.25">
      <c r="A54" s="2"/>
      <c r="B54" s="3"/>
      <c r="C54" s="4"/>
      <c r="I54" s="3"/>
      <c r="J54" s="6"/>
      <c r="K54" s="7"/>
      <c r="L54" s="7"/>
      <c r="M54" s="7"/>
      <c r="N54" s="7"/>
      <c r="O54" s="7"/>
      <c r="P54" s="7"/>
      <c r="Q54" s="7"/>
      <c r="S54" s="1"/>
    </row>
    <row r="55" spans="1:19" s="5" customFormat="1" x14ac:dyDescent="0.25">
      <c r="A55" s="2"/>
      <c r="B55" s="3"/>
      <c r="C55" s="4"/>
      <c r="I55" s="3"/>
      <c r="J55" s="6"/>
      <c r="K55" s="7"/>
      <c r="L55" s="7"/>
      <c r="M55" s="7"/>
      <c r="N55" s="7"/>
      <c r="O55" s="7"/>
      <c r="P55" s="7"/>
      <c r="Q55" s="7"/>
      <c r="S55" s="1"/>
    </row>
    <row r="56" spans="1:19" s="5" customFormat="1" x14ac:dyDescent="0.25">
      <c r="A56" s="2"/>
      <c r="B56" s="3"/>
      <c r="C56" s="4"/>
      <c r="I56" s="3"/>
      <c r="J56" s="6"/>
      <c r="K56" s="7"/>
      <c r="L56" s="7"/>
      <c r="M56" s="7"/>
      <c r="N56" s="7"/>
      <c r="O56" s="7"/>
      <c r="P56" s="7"/>
      <c r="Q56" s="7"/>
      <c r="S56" s="1"/>
    </row>
    <row r="57" spans="1:19" s="5" customFormat="1" x14ac:dyDescent="0.25">
      <c r="A57" s="2"/>
      <c r="B57" s="3"/>
      <c r="C57" s="4"/>
      <c r="I57" s="3"/>
      <c r="J57" s="6"/>
      <c r="K57" s="7"/>
      <c r="L57" s="7"/>
      <c r="M57" s="7"/>
      <c r="N57" s="7"/>
      <c r="O57" s="7"/>
      <c r="P57" s="7"/>
      <c r="Q57" s="7"/>
      <c r="S57" s="1"/>
    </row>
    <row r="58" spans="1:19" s="5" customFormat="1" x14ac:dyDescent="0.25">
      <c r="A58" s="2"/>
      <c r="B58" s="3"/>
      <c r="C58" s="4"/>
      <c r="I58" s="3"/>
      <c r="J58" s="6"/>
      <c r="K58" s="7"/>
      <c r="L58" s="7"/>
      <c r="M58" s="7"/>
      <c r="N58" s="7"/>
      <c r="O58" s="7"/>
      <c r="P58" s="7"/>
      <c r="Q58" s="7"/>
      <c r="S58" s="1"/>
    </row>
    <row r="59" spans="1:19" s="5" customFormat="1" x14ac:dyDescent="0.25">
      <c r="A59" s="2"/>
      <c r="B59" s="3"/>
      <c r="C59" s="4"/>
      <c r="I59" s="3"/>
      <c r="J59" s="6"/>
      <c r="K59" s="7"/>
      <c r="L59" s="7"/>
      <c r="M59" s="7"/>
      <c r="N59" s="7"/>
      <c r="O59" s="7"/>
      <c r="P59" s="7"/>
      <c r="Q59" s="7"/>
      <c r="S59" s="1"/>
    </row>
    <row r="60" spans="1:19" s="5" customFormat="1" x14ac:dyDescent="0.25">
      <c r="A60" s="2"/>
      <c r="B60" s="3"/>
      <c r="C60" s="4"/>
      <c r="I60" s="3"/>
      <c r="J60" s="6"/>
      <c r="K60" s="7"/>
      <c r="L60" s="7"/>
      <c r="M60" s="7"/>
      <c r="N60" s="7"/>
      <c r="O60" s="7"/>
      <c r="P60" s="7"/>
      <c r="Q60" s="7"/>
      <c r="S60" s="1"/>
    </row>
    <row r="61" spans="1:19" s="5" customFormat="1" x14ac:dyDescent="0.25">
      <c r="A61" s="2"/>
      <c r="B61" s="3"/>
      <c r="C61" s="4"/>
      <c r="I61" s="3"/>
      <c r="J61" s="6"/>
      <c r="K61" s="7"/>
      <c r="L61" s="7"/>
      <c r="M61" s="7"/>
      <c r="N61" s="7"/>
      <c r="O61" s="7"/>
      <c r="P61" s="7"/>
      <c r="Q61" s="7"/>
      <c r="S61" s="1"/>
    </row>
    <row r="62" spans="1:19" s="5" customFormat="1" x14ac:dyDescent="0.25">
      <c r="A62" s="2"/>
      <c r="B62" s="3"/>
      <c r="C62" s="4"/>
      <c r="I62" s="3"/>
      <c r="J62" s="6"/>
      <c r="K62" s="7"/>
      <c r="L62" s="7"/>
      <c r="M62" s="7"/>
      <c r="N62" s="7"/>
      <c r="O62" s="7"/>
      <c r="P62" s="7"/>
      <c r="Q62" s="7"/>
      <c r="S62" s="1"/>
    </row>
    <row r="63" spans="1:19" s="5" customFormat="1" x14ac:dyDescent="0.25">
      <c r="A63" s="2"/>
      <c r="B63" s="3"/>
      <c r="C63" s="4"/>
      <c r="I63" s="3"/>
      <c r="J63" s="6"/>
      <c r="K63" s="7"/>
      <c r="L63" s="7"/>
      <c r="M63" s="7"/>
      <c r="N63" s="7"/>
      <c r="O63" s="7"/>
      <c r="P63" s="7"/>
      <c r="Q63" s="7"/>
      <c r="S63" s="1"/>
    </row>
    <row r="64" spans="1:19" s="5" customFormat="1" x14ac:dyDescent="0.25">
      <c r="A64" s="2"/>
      <c r="B64" s="3"/>
      <c r="C64" s="4"/>
      <c r="I64" s="3"/>
      <c r="J64" s="6"/>
      <c r="K64" s="7"/>
      <c r="L64" s="7"/>
      <c r="M64" s="7"/>
      <c r="N64" s="7"/>
      <c r="O64" s="7"/>
      <c r="P64" s="7"/>
      <c r="Q64" s="7"/>
      <c r="S64" s="1"/>
    </row>
  </sheetData>
  <mergeCells count="48">
    <mergeCell ref="C33:D33"/>
    <mergeCell ref="G33:I33"/>
    <mergeCell ref="K33:L33"/>
    <mergeCell ref="C35:D35"/>
    <mergeCell ref="M33:O33"/>
    <mergeCell ref="O20:O25"/>
    <mergeCell ref="P20:P25"/>
    <mergeCell ref="Q20:Q25"/>
    <mergeCell ref="R20:R25"/>
    <mergeCell ref="G22:H25"/>
    <mergeCell ref="H20:H21"/>
    <mergeCell ref="A20:A25"/>
    <mergeCell ref="D20:D25"/>
    <mergeCell ref="E20:E25"/>
    <mergeCell ref="F20:F25"/>
    <mergeCell ref="G20:G21"/>
    <mergeCell ref="B14:B25"/>
    <mergeCell ref="C14:C25"/>
    <mergeCell ref="G10:N10"/>
    <mergeCell ref="I11:J11"/>
    <mergeCell ref="A13:R13"/>
    <mergeCell ref="A14:A19"/>
    <mergeCell ref="D14:D19"/>
    <mergeCell ref="E14:E19"/>
    <mergeCell ref="F14:F19"/>
    <mergeCell ref="G14:G15"/>
    <mergeCell ref="H14:H15"/>
    <mergeCell ref="O14:O19"/>
    <mergeCell ref="P14:P19"/>
    <mergeCell ref="Q14:Q19"/>
    <mergeCell ref="R14:R19"/>
    <mergeCell ref="G16:H19"/>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7" max="17"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c19bcc8-9e81-44d1-a798-8fc4e041cc01" xsi:nil="true"/>
    <lcf76f155ced4ddcb4097134ff3c332f xmlns="a04bdadc-c1ba-41fd-b7f2-8f956d0cddb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9202D68CDF1F43811986AE80E83CB4" ma:contentTypeVersion="13" ma:contentTypeDescription="Crear nuevo documento." ma:contentTypeScope="" ma:versionID="643754b620332dd9d4ca7fcc96c422d9">
  <xsd:schema xmlns:xsd="http://www.w3.org/2001/XMLSchema" xmlns:xs="http://www.w3.org/2001/XMLSchema" xmlns:p="http://schemas.microsoft.com/office/2006/metadata/properties" xmlns:ns2="a04bdadc-c1ba-41fd-b7f2-8f956d0cddba" xmlns:ns3="0c19bcc8-9e81-44d1-a798-8fc4e041cc01" targetNamespace="http://schemas.microsoft.com/office/2006/metadata/properties" ma:root="true" ma:fieldsID="68b4978dac4c5c12846583937ea1a901" ns2:_="" ns3:_="">
    <xsd:import namespace="a04bdadc-c1ba-41fd-b7f2-8f956d0cddba"/>
    <xsd:import namespace="0c19bcc8-9e81-44d1-a798-8fc4e041cc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bdadc-c1ba-41fd-b7f2-8f956d0cdd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19bcc8-9e81-44d1-a798-8fc4e041cc0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848d05a-a7d7-4e25-bb2d-e59dc4bcb7ba}" ma:internalName="TaxCatchAll" ma:showField="CatchAllData" ma:web="0c19bcc8-9e81-44d1-a798-8fc4e041cc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2855BA-0F28-41C6-BD2F-9F9AFDC21961}">
  <ds:schemaRefs>
    <ds:schemaRef ds:uri="http://schemas.microsoft.com/sharepoint/v3/contenttype/forms"/>
  </ds:schemaRefs>
</ds:datastoreItem>
</file>

<file path=customXml/itemProps2.xml><?xml version="1.0" encoding="utf-8"?>
<ds:datastoreItem xmlns:ds="http://schemas.openxmlformats.org/officeDocument/2006/customXml" ds:itemID="{3E13D778-3BA3-4C81-B06F-09B1B8F51496}">
  <ds:schemaRefs>
    <ds:schemaRef ds:uri="http://schemas.microsoft.com/office/2006/metadata/properties"/>
    <ds:schemaRef ds:uri="http://schemas.microsoft.com/office/infopath/2007/PartnerControls"/>
    <ds:schemaRef ds:uri="0c19bcc8-9e81-44d1-a798-8fc4e041cc01"/>
    <ds:schemaRef ds:uri="a04bdadc-c1ba-41fd-b7f2-8f956d0cddba"/>
  </ds:schemaRefs>
</ds:datastoreItem>
</file>

<file path=customXml/itemProps3.xml><?xml version="1.0" encoding="utf-8"?>
<ds:datastoreItem xmlns:ds="http://schemas.openxmlformats.org/officeDocument/2006/customXml" ds:itemID="{6FE0049A-0649-4FA5-87B0-488BD58D2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bdadc-c1ba-41fd-b7f2-8f956d0cddba"/>
    <ds:schemaRef ds:uri="0c19bcc8-9e81-44d1-a798-8fc4e041c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Uso estratégico de Datos</vt:lpstr>
      <vt:lpstr>Eficiencia y colaboración organ</vt:lpstr>
      <vt:lpstr>Fortalecimiento de la gestión</vt:lpstr>
      <vt:lpstr>Atención centrada en el ciudada</vt:lpstr>
      <vt:lpstr>Infraestructura tecnológica</vt:lpstr>
      <vt:lpstr>Adopción digital</vt:lpstr>
      <vt:lpstr>'Adopción digital'!Área_de_impresión</vt:lpstr>
      <vt:lpstr>'Atención centrada en el ciudada'!Área_de_impresión</vt:lpstr>
      <vt:lpstr>'Eficiencia y colaboración organ'!Área_de_impresión</vt:lpstr>
      <vt:lpstr>'Fortalecimiento de la gestión'!Área_de_impresión</vt:lpstr>
      <vt:lpstr>'Infraestructura tecnológica'!Área_de_impresión</vt:lpstr>
      <vt:lpstr>'Uso estratégico de Datos'!Área_de_impresión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Fanny Gonzalez Rodriguez</dc:creator>
  <cp:keywords/>
  <dc:description/>
  <cp:lastModifiedBy>Alba Lucía Carrillo Salinas</cp:lastModifiedBy>
  <cp:revision/>
  <dcterms:created xsi:type="dcterms:W3CDTF">2020-04-07T13:15:32Z</dcterms:created>
  <dcterms:modified xsi:type="dcterms:W3CDTF">2026-04-17T01:22:08Z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2024-12-19T04:46:27Z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b091aba7-9630-49c2-bfe7-af8e8c8a083e</vt:lpwstr>
  </property>
  <property fmtid="{D5CDD505-2E9C-101B-9397-08002B2CF9AE}" pid="8" name="MSIP_Label_61d363c2-bc6a-4ed6-a6e0-b9259d7e39c7_ContentBits">
    <vt:lpwstr>0</vt:lpwstr>
  </property>
  <property fmtid="{D5CDD505-2E9C-101B-9397-08002B2CF9AE}" pid="9" name="ContentTypeId">
    <vt:lpwstr>0x0101007D9202D68CDF1F43811986AE80E83CB4</vt:lpwstr>
  </property>
  <property fmtid="{D5CDD505-2E9C-101B-9397-08002B2CF9AE}" pid="10" name="Order">
    <vt:r8>43069300</vt:r8>
  </property>
  <property fmtid="{D5CDD505-2E9C-101B-9397-08002B2CF9AE}" pid="11" name="TriggerFlowInfo">
    <vt:lpwstr/>
  </property>
  <property fmtid="{D5CDD505-2E9C-101B-9397-08002B2CF9AE}" pid="12" name="ComplianceAssetId">
    <vt:lpwstr/>
  </property>
  <property fmtid="{D5CDD505-2E9C-101B-9397-08002B2CF9AE}" pid="13" name="_ExtendedDescription">
    <vt:lpwstr/>
  </property>
  <property fmtid="{D5CDD505-2E9C-101B-9397-08002B2CF9AE}" pid="14" name="MediaServiceImageTags">
    <vt:lpwstr/>
  </property>
</Properties>
</file>