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ilena\Documents\0. TRANSPARENCIA\PIPC\SOL VERSIÓN 03-2026\"/>
    </mc:Choice>
  </mc:AlternateContent>
  <xr:revisionPtr revIDLastSave="0" documentId="13_ncr:1_{4A521AF0-02BE-4A8A-A5DF-772DD8DA4D57}" xr6:coauthVersionLast="47" xr6:coauthVersionMax="47" xr10:uidLastSave="{00000000-0000-0000-0000-000000000000}"/>
  <bookViews>
    <workbookView xWindow="-108" yWindow="-108" windowWidth="23256" windowHeight="12456" tabRatio="769" firstSheet="1" activeTab="1" xr2:uid="{00000000-000D-0000-FFFF-FFFF00000000}"/>
  </bookViews>
  <sheets>
    <sheet name="Instrucciones Diligenciamiento" sheetId="12" state="hidden" r:id="rId1"/>
    <sheet name="PIPC -2026" sheetId="1" r:id="rId2"/>
    <sheet name="Control de cambios " sheetId="13" r:id="rId3"/>
    <sheet name="Listas" sheetId="8" state="hidden" r:id="rId4"/>
  </sheets>
  <externalReferences>
    <externalReference r:id="rId5"/>
    <externalReference r:id="rId6"/>
    <externalReference r:id="rId7"/>
    <externalReference r:id="rId8"/>
    <externalReference r:id="rId9"/>
  </externalReferences>
  <definedNames>
    <definedName name="_xlnm._FilterDatabase" localSheetId="1" hidden="1">'PIPC -2026'!$A$4:$Y$17</definedName>
    <definedName name="Acciones" comment="Numero de actividad">'[1]1.Programado_Inicial'!$A$3:$A$79</definedName>
    <definedName name="Acciones_Categoría_3">'[2]Ponderaciones y parámetros'!$K$6:$N$6</definedName>
    <definedName name="Auditor">[3]DATOS!$E$2:$E$3</definedName>
    <definedName name="bd">[4]BD!$B$1:$JJ$1</definedName>
    <definedName name="bdfila">[4]BD!$B$1:$JJ$92</definedName>
    <definedName name="bdfilarep">#REF!</definedName>
    <definedName name="bdreporte">#REF!</definedName>
    <definedName name="Constancia">[5]Listas!$A$22:$A$25</definedName>
    <definedName name="ddd">[4]Hoja1!#REF!</definedName>
    <definedName name="Dependencias">[4]BD!$B$1:$JJ$1</definedName>
    <definedName name="ee">[4]BD!$B$1:$JJ$92</definedName>
    <definedName name="Encabezados">[4]Libro_Informe!$B$2:$X$2</definedName>
    <definedName name="fff">[4]Hoja1!#REF!</definedName>
    <definedName name="id">[4]Hoja1!#REF!</definedName>
    <definedName name="Inducción">[3]DATOS!$F$2:$F$3</definedName>
    <definedName name="libro">[4]Hoja1!$A$1:$B$20</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lista">[4]Hoja1!$A$1:$A$20</definedName>
    <definedName name="Matriz1">[4]Libro_Informe!$B$3:$X$1465</definedName>
    <definedName name="OBJETIVOS">#REF!</definedName>
    <definedName name="Proceso">[3]DATOS!$B$2:$B$24</definedName>
    <definedName name="Responsabilidad" comment="Responsables actividades">'[1]1.Programado_Inicial'!$B$3:$B$79</definedName>
    <definedName name="Simulador">[2]Listas!$B$2:$B$4</definedName>
    <definedName name="Tipo">[3]DATOS!$A$2:$A$5</definedName>
    <definedName name="Vinculación">[3]DATOS!$G$2:$G$6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 l="1"/>
</calcChain>
</file>

<file path=xl/sharedStrings.xml><?xml version="1.0" encoding="utf-8"?>
<sst xmlns="http://schemas.openxmlformats.org/spreadsheetml/2006/main" count="326" uniqueCount="222">
  <si>
    <t>Actividad</t>
  </si>
  <si>
    <t>Instrumento de planeación asociado a la acción de gestión institucional</t>
  </si>
  <si>
    <t>Modalidad del espacio</t>
  </si>
  <si>
    <t>Lugar o espacio donde se realizará la actividad</t>
  </si>
  <si>
    <t>Articulación con entidades o aliados</t>
  </si>
  <si>
    <t>Instancia de participación legalmente constituida</t>
  </si>
  <si>
    <t>Grupo(s) de valor invitado(s)</t>
  </si>
  <si>
    <t>Trimestre 1</t>
  </si>
  <si>
    <t>Trimestre 2</t>
  </si>
  <si>
    <t>Trimestre 3</t>
  </si>
  <si>
    <t>Trimestre 4</t>
  </si>
  <si>
    <t>Ciudadanía en general</t>
  </si>
  <si>
    <t>Virtual</t>
  </si>
  <si>
    <t>Oficina Consejería Distrital Tecnologías de la Información y las Comunicaciones</t>
  </si>
  <si>
    <t>Mixto</t>
  </si>
  <si>
    <t>Promover y fortalecer los procesos de participación efectiva de la ciudadanía a través de acciones de acompañamiento, asistencia técnica y promoción de liderazgos en los diferentes espacios, con el fin de generar aportes e incidencia en materia de reparación, memoria, reconciliación y construcción de paz territorial en el Distrito Capital.</t>
  </si>
  <si>
    <t>Víctimas del Conflicto armado, organizaciones sociales, instancias de participación</t>
  </si>
  <si>
    <t>Mesas de trabajo</t>
  </si>
  <si>
    <t>Oficina Consejeria Distrital de Paz, Víctimas y Reconciliación</t>
  </si>
  <si>
    <t xml:space="preserve">Implementar acciones de promoción, divulgación y pedagogía de la memoria y el patrimonio documental de Bogotá. </t>
  </si>
  <si>
    <t xml:space="preserve">Exposiciones, conversatorios y talleres </t>
  </si>
  <si>
    <t>Sede de la dependencia y otros espacios culturales de la ciudad</t>
  </si>
  <si>
    <t>Dirección Distrital de Archivo de Bogotá</t>
  </si>
  <si>
    <t>Número de acciones culturales realizadas</t>
  </si>
  <si>
    <t>Plan Institucional de Participación Ciudadana</t>
  </si>
  <si>
    <t>Presencial</t>
  </si>
  <si>
    <t>Diagnóstico participativo</t>
  </si>
  <si>
    <t>Subsecretaría de Servicio a la Ciudadanía</t>
  </si>
  <si>
    <t>Oficina Asesora de Planeación</t>
  </si>
  <si>
    <t xml:space="preserve">Alcance de la Participación </t>
  </si>
  <si>
    <t>Dependencia responsable</t>
  </si>
  <si>
    <t>Metodología participativa propuesta</t>
  </si>
  <si>
    <t>Fases del ciclo de la gestión</t>
  </si>
  <si>
    <t>Resultado esperado con la acción participativa</t>
  </si>
  <si>
    <t>Indicador de la Actividad</t>
  </si>
  <si>
    <t xml:space="preserve"> Evidencia de ejecución de la actividad</t>
  </si>
  <si>
    <t>Fecha programada inicio actividad</t>
  </si>
  <si>
    <t>Fecha programada fin actividad</t>
  </si>
  <si>
    <t>PLAN INSTITUCIONAL DE PARTICIPACIÓN CIUDADANA</t>
  </si>
  <si>
    <t>N°</t>
  </si>
  <si>
    <t>Objetivo de la actividad 
- Enfocado a la Participación-</t>
  </si>
  <si>
    <t>Grupo de interés asociado a la actividad</t>
  </si>
  <si>
    <t>Meta Actividad</t>
  </si>
  <si>
    <t xml:space="preserve">Programación Reporte PIPC 2026 </t>
  </si>
  <si>
    <t>Observaciones</t>
  </si>
  <si>
    <t>Total</t>
  </si>
  <si>
    <t>Se va a consultar al grupo de valor</t>
  </si>
  <si>
    <t>No aplica</t>
  </si>
  <si>
    <t>Otro tipo de resultado</t>
  </si>
  <si>
    <t>Ninguna</t>
  </si>
  <si>
    <t>Dar a conocer los mecanismos de participación para consulta ciudadana participativa y de esta forma incentivar su uso por la ciudadanía y demás grupos de valor.</t>
  </si>
  <si>
    <t>Se va a entregar información al grupo de valor</t>
  </si>
  <si>
    <t>Oficina Jurídica</t>
  </si>
  <si>
    <t>Publicación virtual</t>
  </si>
  <si>
    <t>Sede electrónica, redes sociales y boletín interno Soy10 de la Secretaría General.</t>
  </si>
  <si>
    <t>Ejecución participativa (colaboración abierta)</t>
  </si>
  <si>
    <t>(Número de divulgaciones realizadas / número de divulgaciones programadas)</t>
  </si>
  <si>
    <t>Capturas de pantalla de banner de la página web, redes sociales y boletín interno Soy10 en las que se evidencie la fecha de publicación.
Piezas gráficas publicadas.
Correo de solicitud.</t>
  </si>
  <si>
    <t>Consultar con OTIC si se puede generar el consolidado de las visualizaciones de las secciones divulgadas.</t>
  </si>
  <si>
    <t>Realizar el acompañamiento al desarrollo del 100% de las sesiones ordinarias de cada una de las 24 mesas de Participación Efectiva de Víctimas durante la vigencia.</t>
  </si>
  <si>
    <t>El grupo de valor colabora con la gestión de la entidad</t>
  </si>
  <si>
    <t>Mesas locales de participación</t>
  </si>
  <si>
    <t>Instalaciones de las mesas de trabajo</t>
  </si>
  <si>
    <t>Actas de desarrollo de las sesiones.
Listados de asistencia.
Registros fotográficos.</t>
  </si>
  <si>
    <t>Realizar acompañamiento técnico al 100% de las sesiones del Consejo Distrital de Paz, Reconciliación, Convivencia y Transformación de Conflictos (CDPRCTC).</t>
  </si>
  <si>
    <t>Gestionar la planeación, implementación y seguimiento de los Planes Estratégicos , a través de acciones de reconciliación en los territorios con el fin de gestionar acciones que contribuyan a la consolidación de Bogotá D.C. como epicentro de paz y reconciliación.</t>
  </si>
  <si>
    <t>Consejo Distrital de Paz, Reconciliación, Convivencia y Transformación de Conflictos (CDPRCTC)</t>
  </si>
  <si>
    <t>Presencial
Virtual</t>
  </si>
  <si>
    <t>Instalaciones de la Alcaldía Mayor de Bogotá D.C.</t>
  </si>
  <si>
    <t>Realizar cuatro (4) mesas de trabajo con el Foro Multiactor en el marco del segundo plan de acción de Bogotá con la Alianza para el Gobierno Abierto</t>
  </si>
  <si>
    <t>Hacer seguimiento a los compromisos del segundo plan de acción de Bogotá con la Alianza para el Gobierno Abierto</t>
  </si>
  <si>
    <t>Dirección de Innovación Pública y Estado Abierto</t>
  </si>
  <si>
    <t>Academia
Entidades del Distrito
Sociedad Civil
Ciudadanía en general</t>
  </si>
  <si>
    <t>Presenciales</t>
  </si>
  <si>
    <t>Alcaldía Mayor de Bogotá</t>
  </si>
  <si>
    <t>Un plan, programa, proyecto o servicio implementado</t>
  </si>
  <si>
    <t>Número de mesas realizadas durante el período</t>
  </si>
  <si>
    <t>Listados de asistencia
Presentaciones
Capturas de pantalla de la publicación de los informes en le página de Alianza para el Gobierno Abierto</t>
  </si>
  <si>
    <t>Secretaría de Gobierno
Alcaldías locales</t>
  </si>
  <si>
    <t>Ciudadanía en General</t>
  </si>
  <si>
    <t>Talleres</t>
  </si>
  <si>
    <t>Mixtos</t>
  </si>
  <si>
    <t>Virtual (Teams)
Presencial (Instalaciones alcaldías locales)</t>
  </si>
  <si>
    <t>Informe de desarrollo del taller
Listado de asistencia
Presentación</t>
  </si>
  <si>
    <t>Desarrollar el 100% de los procesos formativos participativos en el uso y apropiación de TIC, orientados a fortalecer las capacidades ciudadanas para ejercer veeduría y control social sobre programas y proyectos de cierre de brecha digital en Bogotá, de acuerdo con las solicitudes presentadas.</t>
  </si>
  <si>
    <t>Plan Institucional de Participación Ciudadana
Proyecto de Inversión 8109</t>
  </si>
  <si>
    <t>Fortalecer las capacidades y habilidades digitales de los bogotanos a partir de formación en uso de TIC, para ejercer veeduría y control social sobre programas y proyectos de cierre de brecha digital en Bogotá.</t>
  </si>
  <si>
    <t>Alcaldías locales</t>
  </si>
  <si>
    <t>Encuentros participativos de formación</t>
  </si>
  <si>
    <t>Virtual: Microsoft Teams
Presencial: de acuerdo con la programación presentada.</t>
  </si>
  <si>
    <t>(Procesos formativos en uso y aprovechamiento de TIC para la participación ciudadana en procesos de veeduría y control social realizados /  Procesos formativos en uso y aprovechamiento de TIC para la participación ciudadana en procesos de veeduría y control social solicitados) * 100</t>
  </si>
  <si>
    <t>Informe semestral de los procesos participativos de formación para fortalecer las capacidades ciudadanas en Veeduría y Control Social desarrollados.</t>
  </si>
  <si>
    <t>Resultado esperado con la acción participativa: personas capacitadas en herramientas TIC para el ejercicio de la Veeduría Ciudadana y el Control Social.</t>
  </si>
  <si>
    <t>Plan Institucional de Participación Ciudadana
Proyecto de Inversión 8098</t>
  </si>
  <si>
    <t>Identificar los temas de interes de la ciudadanía y otros grupos de valor de la Secretaría General, que generen el insumo de información para la revisión con las dependencias en la construcción de la propuesta de formulación del Plan Institucional de Participación Ciudadana PIPC y la Estrategia de Rendición de Cuentas para la vigencia 2027, así como la actualización del Programa de Transparencia y Ética Pública PTEP vigencia 2027.</t>
  </si>
  <si>
    <t>Ciudadanía en general
Servidores y colaboradores de las entidades distritales</t>
  </si>
  <si>
    <t>Taller</t>
  </si>
  <si>
    <t xml:space="preserve">En alguna de las sedes de la Secretaría General </t>
  </si>
  <si>
    <t>Formulación participativa</t>
  </si>
  <si>
    <t>Nro. de espacio de co creación realizado</t>
  </si>
  <si>
    <t>Registro fotográfico
Listados de asistencia 
Material de apoyo utilizado</t>
  </si>
  <si>
    <t>Consolidado aportes ciudadanía-Cocreacion</t>
  </si>
  <si>
    <t xml:space="preserve">Plan Institucional de Participación Ciudadana
</t>
  </si>
  <si>
    <t>Subsecretaría Distrital de Fortalecimiento Institucional</t>
  </si>
  <si>
    <t>Fase Ciclo de Gestión</t>
  </si>
  <si>
    <t>Dependencias</t>
  </si>
  <si>
    <t>Planes</t>
  </si>
  <si>
    <t>Un documento de diagnóstico</t>
  </si>
  <si>
    <t>Oficina Consejería Distrital de Paz, Víctimas y Reconciliación</t>
  </si>
  <si>
    <t>Plan de Desarrollo Distrital</t>
  </si>
  <si>
    <t>El grupo de valor formula y define</t>
  </si>
  <si>
    <t>Un plan, programa, proyecto, presupuesto o servicio formulado</t>
  </si>
  <si>
    <t xml:space="preserve">Virtual </t>
  </si>
  <si>
    <t>Oficina Consejería Distrital de Tecnologías de Información y Comunicaciones TIC</t>
  </si>
  <si>
    <t>El grupo de valor controla y evalúa</t>
  </si>
  <si>
    <t>Plan de Acción Institucional</t>
  </si>
  <si>
    <t>Seguimiento, control y evaluación participativa (control social)</t>
  </si>
  <si>
    <t>Un plan, programa, proyecto o servicio evaluado</t>
  </si>
  <si>
    <t xml:space="preserve">Plan Estratégico Institucional </t>
  </si>
  <si>
    <t>Seguimiento, control y evaluación participativa (rendición de cuentas)</t>
  </si>
  <si>
    <t>Dirección Distrital de Desarrollo Institucional</t>
  </si>
  <si>
    <t>Identificar necesidades y validar lineamientos, estrategias, experiencia del servicio y la oferta institucional con la ciudadanía.</t>
  </si>
  <si>
    <t>Según se realice la planeación del evento, se podrá contar con la participación de representante(s) de la(s) entidad(es) distrital (es) y de otras dependencias de la Secretaría General.</t>
  </si>
  <si>
    <t xml:space="preserve">Ciudadanía en general y demás grupos de valor </t>
  </si>
  <si>
    <t xml:space="preserve">Mesas de trabajo
Talleres de experiencia del servicio y la oferta institucional.
Laboratorio ciudadano
Espacios de dialogo de saberes </t>
  </si>
  <si>
    <t>Presencial: Sede Secretaría General, Sedes de Entidades Distritales, Lugares públicos a cargo de las Alcaldías Locales
Virtual: Redes sociales de la Secretaría General</t>
  </si>
  <si>
    <t>(Número de ejercicios de participación y colaboración con los grupos de valor realizados)</t>
  </si>
  <si>
    <t>Informe de ejercicios de participación y colaboración con los grupos de valor realizados en el trimestre.</t>
  </si>
  <si>
    <t xml:space="preserve"> Validar con la ciudadanía las vocaciones de los puntos de la RedCADE y/o las rutas de servicio.</t>
  </si>
  <si>
    <t>Según se realice la planeación del evento, se podrá contar con la participación de representante(s) de la(s) entidad(es) distrital , del orden nacional, organizaciones sociales, comunitarias, universidades, sector privado, entre otros.</t>
  </si>
  <si>
    <t>Talleres de de validación ciudadana de las vocaciones de los puntos de la RedCAD y/o las rutas de servicio
Mesas de trabajo
Espacios de diálogo de saberes</t>
  </si>
  <si>
    <t>Puntos presenciales de la RedCADE</t>
  </si>
  <si>
    <t xml:space="preserve">(Número de espacios de validación ciudadana de las vocaciones de los puntos de la RedCAD y/o las rutas de servicio realizados ) </t>
  </si>
  <si>
    <t xml:space="preserve">Informe de espacios de validación ciudadana de las vocaciones de los puntos de la RedCADE y/o las rutas de servicio. </t>
  </si>
  <si>
    <t>Según se ejecuten las acciones de apropiación, se podrá contar con la participación de representante(s) de la(s) entidad(es) distrital , del orden nacional, organizaciones sociales, comunitarias, universidades, sector privado, entre otros.</t>
  </si>
  <si>
    <t>Ciudadanía en general y  los miembros del sistema distrital de servicio a al ciudadanía: servidores, empresa privada, etc</t>
  </si>
  <si>
    <t>Presencial:Sede Secretaría General, Sedes de Entidades Distritales, Lugares públicos
Virtual: Redes sociales de la Secretaría General</t>
  </si>
  <si>
    <t>El producto a entregar estaría sujeto a ajuste de conformidad con los resultados de la consultoría que se realizará durante el primer semestre del año 2026.</t>
  </si>
  <si>
    <t>Plan Institucional de Participación Ciudadana
Proyecto de Inversión 8129</t>
  </si>
  <si>
    <t>Diagnóstico Participativo
Ejecución participativa (colaboración abierta)</t>
  </si>
  <si>
    <t>Personería Distrital
Secretaría de Gobierno</t>
  </si>
  <si>
    <t>Diagnóstico participativo
Formulación participativa
Ejecución participativa (colaboración abierta)
Seguimiento, control y evaluación participativa (control social)
Seguimiento, control y evaluación participativa (rendición de cuentas)</t>
  </si>
  <si>
    <t>En el marco del desarrollo de las sesiones se obtiene como resultado la información relacionada con:
1. Necesidades, problemáticas o situaciones relevantes del territorio, sector o proceso institucional.
2. Instrumentos de gestión pública.
3. Ejecución de acciones de los instrumentos de gestión pública.
4. Análisis de resultados, impactos o desempeño de acciones ejecutadas.</t>
  </si>
  <si>
    <t>Actas de Consejo de Paz
Informe de gestión</t>
  </si>
  <si>
    <t>En el marco de las fases del ciclo de gestión, la actividad las aborda todas, teniendo en cuenta que va desde la planeación hasta la implementación.
Resultado esperado con la acción participativa corresponde a fortalecer el funcionamiento y la capacidad operativa del Consejo Distrital de Paz, Reconciliación, Convivencia y Transformación de Conflictos (CDPRCTC), garantizando la toma de decisiones informadas, la articulación interinstitucional y el cumplimiento de su misión como instancia asesora y consultiva en materia de paz, reconciliación y transformación de conflictos en el Distrito.</t>
  </si>
  <si>
    <t xml:space="preserve">Entidades Distritales con compromisos en el plan de acción </t>
  </si>
  <si>
    <t>Instituto Distrital de Patrimonio Cultural –IDPC–, Biblored, IDARTES</t>
  </si>
  <si>
    <t>Consolidar un ecosistema de aprendizaje y colaboración enmarcado en las artes gráficas que potencie la agregación de valor al reconocimiento de las mismas en el Distrito Capital.</t>
  </si>
  <si>
    <t>Subdirección de Imprenta Distrital</t>
  </si>
  <si>
    <t>Según se realice la planeación del evento, se podrá contar con la participación de entidades del orden distrital, academia y/o sector privado.</t>
  </si>
  <si>
    <t>Sector de artes gráficas de la academia e independiente en el Distrito Capital.</t>
  </si>
  <si>
    <t>Taller de Co-elaboración definitoria</t>
  </si>
  <si>
    <t>Sede de la Imprenta Distrital</t>
  </si>
  <si>
    <t>(Taller ejecutado/Taller programado)*100</t>
  </si>
  <si>
    <t>Informe trimestral de los talleres realizados</t>
  </si>
  <si>
    <t>Otro tipo de resultado: Un producto de arte gráfica</t>
  </si>
  <si>
    <t>Plan Institucional de Participación Ciudadana
Proyecto de inversión 8115 
Plan de desarrollo, meta 2276 - 346</t>
  </si>
  <si>
    <t>Plan Institucional de Participación Ciudadana
Proyecto de inversión 8115 
Plan de desarrollo, meta 2276 - 347</t>
  </si>
  <si>
    <t>Plan Institucional de Participación Ciudadana
Plan de Acción Institucional</t>
  </si>
  <si>
    <t>Fortalecer las capacidades de la ciudadanía en el uso y aprovechamiento de datos abiertos</t>
  </si>
  <si>
    <t>Realizar un (1) taller de Datos para la transparencia, en el programa de Auditorías Visibles</t>
  </si>
  <si>
    <t>Realizar dos (2) talleres con grupos de valor que permitan la creación de un producto que se convierta en el registro de la memoria gráfica de los participantes</t>
  </si>
  <si>
    <t>Realizar un (1) espacio de cocreación con la participación de la ciudadanía y otros grupos de valor de la Secretaría General que sirva como base para la formulación de los instrumentos de planeación correspondientes a Plan Institucional de Participación Ciudadana PIPC, Estrategia de Rendición de Cuentas para la vigencia 2027, así como la actualización del Programa de Transparencia y Ética Pública PTEP vigencia 2027.</t>
  </si>
  <si>
    <t>Realizar dos (2) acciones de apropiación para ciudadanía del nuevo modelo de servicio a la ciudadanía distrital y sus herramientas de medición y seguimiento</t>
  </si>
  <si>
    <t xml:space="preserve">Desarrollar tres (3) espacios de validación ciudadana de las vocaciones de los puntos de la RedCADE y/o las rutas de servicio. </t>
  </si>
  <si>
    <t>Realizar tres (3) ejercicios de participación y colaboración con los grupos de valor para identificar necesidades y validar lineamientos, estrategias, experiencia del servicio y la oferta institucional.</t>
  </si>
  <si>
    <t>Realizar cuatro (4) ejercicios de divulgación de las secciones de publicación de los proyectos normativos y agenda regulatoria de la entidad, en el menú de "Transparencia y Acceso a la Información Pública", sección 2 - normativa y el menú "Participa", sección consulta ciudadana.</t>
  </si>
  <si>
    <t>Número de talleres realizados</t>
  </si>
  <si>
    <t>(Número de sesiones oridnarias y extraordinarias acompañadas / número de sesiones ordinarias y extraordinarias realizadas) * 100</t>
  </si>
  <si>
    <t>(Número de sesiones oridnarias acompañadas / número de sesiones ordinarias realizadas) * 100</t>
  </si>
  <si>
    <t>Matriz de Formulación 2026</t>
  </si>
  <si>
    <t>Impulsar veintidos (22) actividades culturales participativas para la divulgación del patrimonio documental, fomentando el diálogo intergeneracional y el reconocimiento ciudadano del Archivo de Bogotá como espacio de memoria colectiva</t>
  </si>
  <si>
    <t>Reporte de avance de la actividad, documentos, listados o registros de asistencia y otros soportes de la agenda cultural  realizada que se consideren pertinentes.</t>
  </si>
  <si>
    <t>Versión: 1</t>
  </si>
  <si>
    <t>Fecha de aprobación: 29 de enero de 2026</t>
  </si>
  <si>
    <t>Corresponde al día en que se espera concluir la actividad, incluyendo la ejecución de la metodología participativa, la recolección de evidencias y la consolidación de resultados.</t>
  </si>
  <si>
    <t>Corresponde al día en que se espera comenzar la implementación de la actividad, incluyendo acciones preparatorias como convocatorias, diseño metodológico o instalación de espacios participativos.</t>
  </si>
  <si>
    <t>Corresponde a la distribución trimestral de la meta (cantidad) durante la vigencia, y al registro de su programación en cada periodo.</t>
  </si>
  <si>
    <t>PROGRAMACIÓN TRIMESTRAL</t>
  </si>
  <si>
    <r>
      <t xml:space="preserve">Este campo debe diligenciarse con la descripción del tipo de documento, registro o producto verificable que permitirá demostrar que la actividad de participación fue efectivamente ejecutada.
</t>
    </r>
    <r>
      <rPr>
        <b/>
        <sz val="10"/>
        <color theme="1"/>
        <rFont val="Calibri"/>
        <family val="2"/>
        <scheme val="minor"/>
      </rPr>
      <t>Características de la evidencia:</t>
    </r>
    <r>
      <rPr>
        <sz val="10"/>
        <color theme="1"/>
        <rFont val="Calibri"/>
        <family val="2"/>
        <scheme val="minor"/>
      </rPr>
      <t xml:space="preserve">
- Debe ser concreta y verificable.
- Debe estar alineada con el indicador y la meta de la actividad.
- Debe permitir soportar el cumplimiento ante procesos de seguimiento, evaluación o auditoría.
Ejemplos de evidencias:
Actas de reunión o de mesa de trabajo, Registro fotográfico o audiovisual, Listados de asistencia,  Informes de resultados o sistematización, Capturas de pantalla de transmisiones virtuales, Documentos de diagnóstico, propuestas o planes construidos, Encuestas aplicadas y sus resultados , Publicaciones en medios institucionales (web, redes sociales), Formularios diligenciados por participantes.</t>
    </r>
  </si>
  <si>
    <r>
      <t>Este campo debe diligenciarse con la meta cuantitativa que se espera alcanzar con la actividad de participación formulada.
La meta debe estar directamente relacionada con (el indicador y la m</t>
    </r>
    <r>
      <rPr>
        <sz val="10"/>
        <rFont val="Calibri"/>
        <family val="2"/>
        <scheme val="minor"/>
      </rPr>
      <t>agnitud definida en la actividad)</t>
    </r>
    <r>
      <rPr>
        <sz val="10"/>
        <color rgb="FF7030A0"/>
        <rFont val="Calibri"/>
        <family val="2"/>
        <scheme val="minor"/>
      </rPr>
      <t xml:space="preserve"> </t>
    </r>
    <r>
      <rPr>
        <sz val="10"/>
        <color theme="1"/>
        <rFont val="Calibri"/>
        <family val="2"/>
        <scheme val="minor"/>
      </rPr>
      <t xml:space="preserve">y reflejar el nivel de cumplimiento esperado durante la vigencia. 
</t>
    </r>
    <r>
      <rPr>
        <b/>
        <sz val="10"/>
        <rFont val="Calibri"/>
        <family val="2"/>
        <scheme val="minor"/>
      </rPr>
      <t>Características de la meta:</t>
    </r>
    <r>
      <rPr>
        <sz val="10"/>
        <rFont val="Calibri"/>
        <family val="2"/>
        <scheme val="minor"/>
      </rPr>
      <t xml:space="preserve">
- Debe ser medible: expresada en números, porcentajes o cantidades.
- Debe ser alcanzable: realista según los recursos disponibles.
- Debe ser verificable: susceptible de seguimiento y evaluación.
- Debe estar alineada con el grupo de valor involucrado (ciudadanía u otros).
Ejemplos de metas según magnitud de la actividad:
Actividad: Realizar 12 ejercicios de participación y colaboración para identificar intereses y necesidades de los grupos de valor que interactuan por los canales de atención de la Secretaría General.
Meta: 12
Actividad: Diseñar 4 espacios de diálogo con organizaciones sociales del territorio.
Meta: 4</t>
    </r>
  </si>
  <si>
    <t>Meta de la Actividad</t>
  </si>
  <si>
    <r>
      <t xml:space="preserve">Este campo debe diligenciarse con un indicador que permita medir el cumplimiento de la actividad de participación, expresado preferiblemente como una razón o proporción (numerador/denominador), lo que facilita su seguimiento y evaluación.
</t>
    </r>
    <r>
      <rPr>
        <b/>
        <sz val="10"/>
        <color theme="1"/>
        <rFont val="Calibri"/>
        <family val="2"/>
        <scheme val="minor"/>
      </rPr>
      <t>Estructura recomendada del indicador:</t>
    </r>
    <r>
      <rPr>
        <sz val="10"/>
        <color theme="1"/>
        <rFont val="Calibri"/>
        <family val="2"/>
        <scheme val="minor"/>
      </rPr>
      <t xml:space="preserve">
- Numerador: representa el número de acciones, productos o resultados obtenidos directamente por la actividad.
- Denominador: representa el total esperado, planificado o potencial de acciones, productos o resultados.
Ejemplos de indicadores estructurados:
- Número de encuentros participativos realizados / Número de encuentros programados.
- Número de propuestas recibidas / Número de grupos de valor convocados.
- Número de participantes en talleres / Número total de personas invitadas.
- Número de documentos formulados con participación / Total de documentos previstos.</t>
    </r>
  </si>
  <si>
    <r>
      <t>Este campo debe diligenciarse seleccionando una sola opción de la lista desplegable, que representa el resultado concreto que se espera obtener como producto de la actividad de participación, según el grupo de valor involucrado (ciudadanía u otros grupos institucionales).
Opciones disponibles:
-</t>
    </r>
    <r>
      <rPr>
        <b/>
        <sz val="10"/>
        <color theme="1"/>
        <rFont val="Calibri"/>
        <family val="2"/>
        <scheme val="minor"/>
      </rPr>
      <t xml:space="preserve"> Un documento de diagnóstico: </t>
    </r>
    <r>
      <rPr>
        <sz val="10"/>
        <color theme="1"/>
        <rFont val="Calibri"/>
        <family val="2"/>
        <scheme val="minor"/>
      </rPr>
      <t xml:space="preserve">Cuando el grupo de valor contribuye a identificar necesidades, problemáticas o situaciones relevantes del territorio, sector o proceso institucional.
- </t>
    </r>
    <r>
      <rPr>
        <b/>
        <sz val="10"/>
        <color theme="1"/>
        <rFont val="Calibri"/>
        <family val="2"/>
        <scheme val="minor"/>
      </rPr>
      <t xml:space="preserve">Un plan, programa, proyecto, presupuesto o servicio formulado: </t>
    </r>
    <r>
      <rPr>
        <sz val="10"/>
        <color theme="1"/>
        <rFont val="Calibri"/>
        <family val="2"/>
        <scheme val="minor"/>
      </rPr>
      <t xml:space="preserve">Cuando el grupo de valor participa en la construcción o diseño de instrumentos de gestión pública.
- </t>
    </r>
    <r>
      <rPr>
        <b/>
        <sz val="10"/>
        <color theme="1"/>
        <rFont val="Calibri"/>
        <family val="2"/>
        <scheme val="minor"/>
      </rPr>
      <t xml:space="preserve">Un plan, programa, proyecto o servicio implementado: </t>
    </r>
    <r>
      <rPr>
        <sz val="10"/>
        <color theme="1"/>
        <rFont val="Calibri"/>
        <family val="2"/>
        <scheme val="minor"/>
      </rPr>
      <t xml:space="preserve">Cuando el grupo de valor colabora en la ejecución de acciones previamente formuladas.
- </t>
    </r>
    <r>
      <rPr>
        <b/>
        <sz val="10"/>
        <color theme="1"/>
        <rFont val="Calibri"/>
        <family val="2"/>
        <scheme val="minor"/>
      </rPr>
      <t>Un plan, programa, proyecto o servicio evaluado:</t>
    </r>
    <r>
      <rPr>
        <sz val="10"/>
        <color theme="1"/>
        <rFont val="Calibri"/>
        <family val="2"/>
        <scheme val="minor"/>
      </rPr>
      <t xml:space="preserve"> Cuando el grupo de valor participa en el análisis de resultados, impactos o desempeño de acciones ejecutadas.
- </t>
    </r>
    <r>
      <rPr>
        <b/>
        <sz val="10"/>
        <color theme="1"/>
        <rFont val="Calibri"/>
        <family val="2"/>
        <scheme val="minor"/>
      </rPr>
      <t>Otro tipo de resultado</t>
    </r>
    <r>
      <rPr>
        <sz val="10"/>
        <color theme="1"/>
        <rFont val="Calibri"/>
        <family val="2"/>
        <scheme val="minor"/>
      </rPr>
      <t>: Cuando el resultado esperado no se ajusta a las categorías anteriores, pero es verificable y producto directo de la acción participativa debe diligenciar en la la columna AH "Observaciones", especificando cuál es el resultado esperado en la actividad/acción de participación.</t>
    </r>
  </si>
  <si>
    <r>
      <t xml:space="preserve">Este campo debe diligenciarse seleccionando una sola fase del ciclo de la gestión pública en la que se enmarca la actividad de participación.
La selección debe considerar el tipo de grupo de valor involucrado (ciudadanía u otros grupos institucionales como servidores públicos, academía, gremios, entre otros).
Opciones disponibles:
- </t>
    </r>
    <r>
      <rPr>
        <b/>
        <sz val="10"/>
        <color theme="1"/>
        <rFont val="Calibri"/>
        <family val="2"/>
        <scheme val="minor"/>
      </rPr>
      <t>Diagnóstico participativo</t>
    </r>
    <r>
      <rPr>
        <sz val="10"/>
        <color theme="1"/>
        <rFont val="Calibri"/>
        <family val="2"/>
        <scheme val="minor"/>
      </rPr>
      <t xml:space="preserve">: Cuando el grupo de valor contribuye a identificar necesidades, problemas o situaciones del territorio, sector o proceso institucional.
- </t>
    </r>
    <r>
      <rPr>
        <b/>
        <sz val="10"/>
        <color theme="1"/>
        <rFont val="Calibri"/>
        <family val="2"/>
        <scheme val="minor"/>
      </rPr>
      <t>Formulación participativa</t>
    </r>
    <r>
      <rPr>
        <sz val="10"/>
        <color theme="1"/>
        <rFont val="Calibri"/>
        <family val="2"/>
        <scheme val="minor"/>
      </rPr>
      <t xml:space="preserve">: Cuando el grupo de valor participa en la construcción de propuestas, planes, políticas, proyectos o instrumentos de gestión.
- </t>
    </r>
    <r>
      <rPr>
        <b/>
        <sz val="10"/>
        <color theme="1"/>
        <rFont val="Calibri"/>
        <family val="2"/>
        <scheme val="minor"/>
      </rPr>
      <t>Ejecución participativa (colaboración abierta)</t>
    </r>
    <r>
      <rPr>
        <sz val="10"/>
        <color theme="1"/>
        <rFont val="Calibri"/>
        <family val="2"/>
        <scheme val="minor"/>
      </rPr>
      <t xml:space="preserve">: Cuando el grupo de valor se involucra en la implementación de acciones, programas o proyectos, aportando recursos, tiempo o conocimiento.
- </t>
    </r>
    <r>
      <rPr>
        <b/>
        <sz val="10"/>
        <color theme="1"/>
        <rFont val="Calibri"/>
        <family val="2"/>
        <scheme val="minor"/>
      </rPr>
      <t>Seguimiento, control y evaluación participativa (control social)</t>
    </r>
    <r>
      <rPr>
        <sz val="10"/>
        <color theme="1"/>
        <rFont val="Calibri"/>
        <family val="2"/>
        <scheme val="minor"/>
      </rPr>
      <t xml:space="preserve">: Cuando el grupo de valor realiza seguimiento y control a la gestión pública, ejerciendo veeduría o auditoría ciudadana.
- </t>
    </r>
    <r>
      <rPr>
        <b/>
        <sz val="10"/>
        <color theme="1"/>
        <rFont val="Calibri"/>
        <family val="2"/>
        <scheme val="minor"/>
      </rPr>
      <t>Seguimiento, control y evaluación participativa (rendición de cuentas)</t>
    </r>
    <r>
      <rPr>
        <sz val="10"/>
        <color theme="1"/>
        <rFont val="Calibri"/>
        <family val="2"/>
        <scheme val="minor"/>
      </rPr>
      <t>: Cuando la entidad presenta resultados y avances al grupo de valor, promoviendo el diálogo, la transparencia y la retroalimentación.</t>
    </r>
  </si>
  <si>
    <t>Este campo debe diligenciarse indicando el lugar físico o virtual específico donde se desarrollará la actividad de participación ciudadana.
- Si la modalidad es presencial o mixta:
Especifique el nombre del lugar, dirección o zona geográfica donde se llevará a cabo la actividad (por ejemplo: salón comunal del barrio La Esperanza, sede de la Secretaría General, parque principal de la localidad, etc.).
- Si la modalidad es virtual:
Indique la plataforma o canal digital que se utilizará (por ejemplo: Microsoft Teams, Zoom, Facebook Live, canal de YouTube institucional, formulario en la página web, etc.).</t>
  </si>
  <si>
    <r>
      <t xml:space="preserve">Este campo debe diligenciarse seleccionando la modalidad en la que se desarrollará el espacio de participación ciudadana asociado a la actividad.
Opciones disponibles (seleccionar solo una):
- </t>
    </r>
    <r>
      <rPr>
        <b/>
        <sz val="10"/>
        <color theme="1"/>
        <rFont val="Calibri"/>
        <family val="2"/>
        <scheme val="minor"/>
      </rPr>
      <t>Presencial</t>
    </r>
    <r>
      <rPr>
        <sz val="10"/>
        <color theme="1"/>
        <rFont val="Calibri"/>
        <family val="2"/>
        <scheme val="minor"/>
      </rPr>
      <t xml:space="preserve">: cuando la actividad se realiza en un espacio físico con asistencia directa de los participantes.
- </t>
    </r>
    <r>
      <rPr>
        <b/>
        <sz val="10"/>
        <color theme="1"/>
        <rFont val="Calibri"/>
        <family val="2"/>
        <scheme val="minor"/>
      </rPr>
      <t>Virtual</t>
    </r>
    <r>
      <rPr>
        <sz val="10"/>
        <color theme="1"/>
        <rFont val="Calibri"/>
        <family val="2"/>
        <scheme val="minor"/>
      </rPr>
      <t xml:space="preserve">: cuando la actividad se desarrolla mediante plataformas digitales o canales virtuales.
- </t>
    </r>
    <r>
      <rPr>
        <b/>
        <sz val="10"/>
        <color theme="1"/>
        <rFont val="Calibri"/>
        <family val="2"/>
        <scheme val="minor"/>
      </rPr>
      <t>Mixto</t>
    </r>
    <r>
      <rPr>
        <sz val="10"/>
        <color theme="1"/>
        <rFont val="Calibri"/>
        <family val="2"/>
        <scheme val="minor"/>
      </rPr>
      <t>: cuando se combinan espacios presenciales y virtuales para facilitar la participación.
Importante:
La modalidad seleccionada debe ser coherente con la metodología participativa propuesta y con las condiciones de acceso de los grupos de valor involucrados.</t>
    </r>
  </si>
  <si>
    <r>
      <t xml:space="preserve">Este campo debe diligenciarse indicando la metodología que se propone para desarrollar la actividad de participación ciudadana.
La metodología seleccionada debe ser coherente con el objetivo de la actividad, el alcance de la participación y los grupos de valor involucrados.
Ejemplos de metodologías participativas: Foro, Mesa de trabajo, Taller, Reunión zonal, Feria de la gestión, Audiencia pública participativa, Chat virtual, Facebook/YouTube Live, Encuentros participativos,  Formulario virtual de recolección de respuestas y observaciones, Laboratorio de cambio, Mapeo participativo, Espacios de diálogo, entre otros.
</t>
    </r>
    <r>
      <rPr>
        <b/>
        <sz val="10"/>
        <color theme="1"/>
        <rFont val="Calibri"/>
        <family val="2"/>
        <scheme val="minor"/>
      </rPr>
      <t>Importante:</t>
    </r>
    <r>
      <rPr>
        <sz val="10"/>
        <color theme="1"/>
        <rFont val="Calibri"/>
        <family val="2"/>
        <scheme val="minor"/>
      </rPr>
      <t xml:space="preserve">
Se puede incluir una o varias metodologías, siempre que sean pertinentes y viables para la ejecución de la actividad.</t>
    </r>
  </si>
  <si>
    <r>
      <t xml:space="preserve">Este campo debe diligenciarse únicamente si entre los grupos de valor involucrados en la actividad se incluye una instancia de participación formalmente constituida, conforme a la normatividad vigente (por ejemplo: consejos consultivos, comités de desarrollo, mesas de participación, entre otros).
</t>
    </r>
    <r>
      <rPr>
        <b/>
        <sz val="10"/>
        <color theme="1"/>
        <rFont val="Calibri"/>
        <family val="2"/>
        <scheme val="minor"/>
      </rPr>
      <t>Si aplica:</t>
    </r>
    <r>
      <rPr>
        <sz val="10"/>
        <color theme="1"/>
        <rFont val="Calibri"/>
        <family val="2"/>
        <scheme val="minor"/>
      </rPr>
      <t xml:space="preserve">
Escriba el nombre de la instancia de participación legalmente constituida que participa en la actividad.
</t>
    </r>
    <r>
      <rPr>
        <b/>
        <sz val="10"/>
        <color theme="1"/>
        <rFont val="Calibri"/>
        <family val="2"/>
        <scheme val="minor"/>
      </rPr>
      <t>Si no aplica:</t>
    </r>
    <r>
      <rPr>
        <sz val="10"/>
        <color theme="1"/>
        <rFont val="Calibri"/>
        <family val="2"/>
        <scheme val="minor"/>
      </rPr>
      <t xml:space="preserve">
Diligencie la casilla con la expresión “No aplica”.
</t>
    </r>
    <r>
      <rPr>
        <b/>
        <sz val="10"/>
        <color theme="1"/>
        <rFont val="Calibri"/>
        <family val="2"/>
        <scheme val="minor"/>
      </rPr>
      <t>Importante:</t>
    </r>
    <r>
      <rPr>
        <sz val="10"/>
        <color theme="1"/>
        <rFont val="Calibri"/>
        <family val="2"/>
        <scheme val="minor"/>
      </rPr>
      <t xml:space="preserve">
Verifique que la instancia esté reconocida oficialmente y que su participación esté contemplada en el desarrollo de la actividad.</t>
    </r>
  </si>
  <si>
    <r>
      <t xml:space="preserve">Este campo debe ser diligenciado indicando los grupos poblacionales, sociales o institucionales que se beneficiarán o participarán directamente en la actividad formulada. 
</t>
    </r>
    <r>
      <rPr>
        <b/>
        <sz val="10"/>
        <color theme="1"/>
        <rFont val="Calibri"/>
        <family val="2"/>
        <scheme val="minor"/>
      </rPr>
      <t>Instrucciones:</t>
    </r>
    <r>
      <rPr>
        <sz val="10"/>
        <color theme="1"/>
        <rFont val="Calibri"/>
        <family val="2"/>
        <scheme val="minor"/>
      </rPr>
      <t xml:space="preserve">
- Escriba el nombre del grupo o los grupos de valor que se relacionan directamente con la actividad.
- Puede incluir más de un grupo, separados por comas.
- La descripción debe ser clara, específica y coherente con el objetivo y alcance de la participación.
- Si aplica, puede incluir grupos específicos del territorio o de interés institucional.</t>
    </r>
  </si>
  <si>
    <r>
      <t xml:space="preserve">Este campo permite identificar si la actividad formulada requiere o contempla la colaboración con otras entidades públicas, privadas, sociales o comunitarias, que contribuyan al desarrollo o fortalecimiento de la participación ciudadana.
</t>
    </r>
    <r>
      <rPr>
        <b/>
        <sz val="10"/>
        <color theme="1"/>
        <rFont val="Calibri"/>
        <family val="2"/>
        <scheme val="minor"/>
      </rPr>
      <t>Instrucciones:</t>
    </r>
    <r>
      <rPr>
        <sz val="10"/>
        <color theme="1"/>
        <rFont val="Calibri"/>
        <family val="2"/>
        <scheme val="minor"/>
      </rPr>
      <t xml:space="preserve">
- Indique el nombre de la(s) entidad(es) o aliado(s) con los que se articula la actividad.
- Si no aplica articulación, escriba “No aplica”.
- La articulación debe ser coherente con el objetivo y alcance de la actividad.
- Puede incluir entidades del orden distrital, nacional, organizaciones sociales, comunitarias, universidades, sector privado, entre otros.</t>
    </r>
  </si>
  <si>
    <t>Seleccione una sola opción de la lista de dependencias disponibles.
La dependencia seleccionada debe tener competencia directa en la ejecución de la actividad descrita.
Asegúrese de que exista coherencia entre la actividad, el objetivo de participación y el alcance definido.</t>
  </si>
  <si>
    <r>
      <t xml:space="preserve">Este campo define el nivel de involucramiento que tendrán los grupos de valor en la actividad descrita.
La persona responsable debe seleccionar una sola opción de la siguiente lista, según el tipo de participación que se promueve en la actividad, de acuerdo con el grupo de valor involucrado (ciudadanía u otros actores institucionales).
Opciones disponibles:
- </t>
    </r>
    <r>
      <rPr>
        <b/>
        <sz val="10"/>
        <color theme="1"/>
        <rFont val="Calibri"/>
        <family val="2"/>
        <scheme val="minor"/>
      </rPr>
      <t>Se va a consultar al grupo de valor</t>
    </r>
    <r>
      <rPr>
        <sz val="10"/>
        <color theme="1"/>
        <rFont val="Calibri"/>
        <family val="2"/>
        <scheme val="minor"/>
      </rPr>
      <t xml:space="preserve">: Cuando se busca recoger opiniones, percepciones o propuestas sin que estas sean vinculantes.
- </t>
    </r>
    <r>
      <rPr>
        <b/>
        <sz val="10"/>
        <color theme="1"/>
        <rFont val="Calibri"/>
        <family val="2"/>
        <scheme val="minor"/>
      </rPr>
      <t>El grupo de valor formula y define</t>
    </r>
    <r>
      <rPr>
        <sz val="10"/>
        <color theme="1"/>
        <rFont val="Calibri"/>
        <family val="2"/>
        <scheme val="minor"/>
      </rPr>
      <t xml:space="preserve">: Cuando participa activamente en la construcción y toma de decisiones sobre la actividad, política o proyecto.
- </t>
    </r>
    <r>
      <rPr>
        <b/>
        <sz val="10"/>
        <color theme="1"/>
        <rFont val="Calibri"/>
        <family val="2"/>
        <scheme val="minor"/>
      </rPr>
      <t>El grupo de valor controla y evalúa</t>
    </r>
    <r>
      <rPr>
        <sz val="10"/>
        <color theme="1"/>
        <rFont val="Calibri"/>
        <family val="2"/>
        <scheme val="minor"/>
      </rPr>
      <t xml:space="preserve">: Cuando se habilitan mecanismos para que realice seguimiento, control social o evaluación de la gestión.
- </t>
    </r>
    <r>
      <rPr>
        <b/>
        <sz val="10"/>
        <color theme="1"/>
        <rFont val="Calibri"/>
        <family val="2"/>
        <scheme val="minor"/>
      </rPr>
      <t>Se va a entregar información al grupo de valor</t>
    </r>
    <r>
      <rPr>
        <sz val="10"/>
        <color theme="1"/>
        <rFont val="Calibri"/>
        <family val="2"/>
        <scheme val="minor"/>
      </rPr>
      <t xml:space="preserve">: Cuando la actividad se enfoca en garantizar el acceso a información clara, oportuna y suficiente.
- </t>
    </r>
    <r>
      <rPr>
        <b/>
        <sz val="10"/>
        <color theme="1"/>
        <rFont val="Calibri"/>
        <family val="2"/>
        <scheme val="minor"/>
      </rPr>
      <t>El grupo de valor colabora con la gestión de la entidad</t>
    </r>
    <r>
      <rPr>
        <sz val="10"/>
        <color theme="1"/>
        <rFont val="Calibri"/>
        <family val="2"/>
        <scheme val="minor"/>
      </rPr>
      <t>: Cuando se promueve la corresponsabilidad en la ejecución de acciones, proyectos o procesos institucionales.</t>
    </r>
  </si>
  <si>
    <r>
      <t xml:space="preserve">Este campo debe contener el propósito específico que se espera alcanzar con la actividad descrita, en relación con el fortalecimiento de la participación ciudadana. El objetivo debe reflejar la intención estratégica de la acción, orientada a generar valor público mediante el involucramiento activo de las ciudadanías.
Recomendaciones para su redacción: Debe ser coherente con la actividad formulada. Debe expresar un resultado esperado, no una acción. Debe ser claro, concreto y verificable. Debe estar enfocado en la participación ciudadana, ya sea en términos de inclusión, acceso, incidencia, control social, diálogo, entre otros.
Estructura sugerida:
</t>
    </r>
    <r>
      <rPr>
        <sz val="10"/>
        <color rgb="FFFF0000"/>
        <rFont val="Calibri"/>
        <family val="2"/>
        <scheme val="minor"/>
      </rPr>
      <t>Verbo en infinitivo</t>
    </r>
    <r>
      <rPr>
        <sz val="10"/>
        <color theme="1"/>
        <rFont val="Calibri"/>
        <family val="2"/>
        <scheme val="minor"/>
      </rPr>
      <t xml:space="preserve"> + </t>
    </r>
    <r>
      <rPr>
        <sz val="10"/>
        <color theme="8"/>
        <rFont val="Calibri"/>
        <family val="2"/>
        <scheme val="minor"/>
      </rPr>
      <t>resultado esperado</t>
    </r>
    <r>
      <rPr>
        <sz val="10"/>
        <color theme="1"/>
        <rFont val="Calibri"/>
        <family val="2"/>
        <scheme val="minor"/>
      </rPr>
      <t xml:space="preserve"> + </t>
    </r>
    <r>
      <rPr>
        <sz val="10"/>
        <color rgb="FF7030A0"/>
        <rFont val="Calibri"/>
        <family val="2"/>
        <scheme val="minor"/>
      </rPr>
      <t>enfoque participativo.</t>
    </r>
    <r>
      <rPr>
        <sz val="10"/>
        <color theme="1"/>
        <rFont val="Calibri"/>
        <family val="2"/>
        <scheme val="minor"/>
      </rPr>
      <t>Ejemplos:
Fortalecer la capacidad de incidencia de las organizaciones sociales en la formulación de políticas públicas.
Promover el acceso equitativo de la ciudadanía a los espacios de diálogo institucional.
Consolidar mecanismos de control social para el seguimiento a la gestión pública.</t>
    </r>
  </si>
  <si>
    <t>Objetivo de la actividad - Enfocado a la Participación-</t>
  </si>
  <si>
    <t>Seleccione el instrumento de planeación que se relaciona directamente con la actividad formulada.
Si la actividad está contemplada en más de uno, elija el más directamente vinculado o estratégico.</t>
  </si>
  <si>
    <r>
      <t xml:space="preserve">Corresponde a la acción concreta que la dependencia se compromete a ejecutar durante la vigencia, orientada a promover, fortalecer o garantizar la participación de las ciudadanías.
La descripción debe ser:  Clara: fácil de entender por cualquier persona.  Concreta: específica, sin ambigüedades.  Medible y verificable: que permita su seguimiento y evaluación.
</t>
    </r>
    <r>
      <rPr>
        <b/>
        <sz val="10"/>
        <color theme="1"/>
        <rFont val="Calibri"/>
        <family val="2"/>
        <scheme val="minor"/>
      </rPr>
      <t xml:space="preserve">Se redacta siguiendo la estructura: </t>
    </r>
    <r>
      <rPr>
        <sz val="10"/>
        <color rgb="FFFF0000"/>
        <rFont val="Calibri"/>
        <family val="2"/>
        <scheme val="minor"/>
      </rPr>
      <t xml:space="preserve">Verbo en infinitivo </t>
    </r>
    <r>
      <rPr>
        <sz val="10"/>
        <color theme="1"/>
        <rFont val="Calibri"/>
        <family val="2"/>
        <scheme val="minor"/>
      </rPr>
      <t>+</t>
    </r>
    <r>
      <rPr>
        <sz val="10"/>
        <color rgb="FFFF0000"/>
        <rFont val="Calibri"/>
        <family val="2"/>
        <scheme val="minor"/>
      </rPr>
      <t xml:space="preserve"> </t>
    </r>
    <r>
      <rPr>
        <sz val="10"/>
        <color theme="8"/>
        <rFont val="Calibri"/>
        <family val="2"/>
        <scheme val="minor"/>
      </rPr>
      <t xml:space="preserve">magnitud </t>
    </r>
    <r>
      <rPr>
        <sz val="10"/>
        <color theme="1"/>
        <rFont val="Calibri"/>
        <family val="2"/>
        <scheme val="minor"/>
      </rPr>
      <t>+</t>
    </r>
    <r>
      <rPr>
        <sz val="10"/>
        <color rgb="FFFF0000"/>
        <rFont val="Calibri"/>
        <family val="2"/>
        <scheme val="minor"/>
      </rPr>
      <t xml:space="preserve"> </t>
    </r>
    <r>
      <rPr>
        <sz val="10"/>
        <color rgb="FF00B050"/>
        <rFont val="Calibri"/>
        <family val="2"/>
        <scheme val="minor"/>
      </rPr>
      <t xml:space="preserve">objeto </t>
    </r>
    <r>
      <rPr>
        <sz val="10"/>
        <color theme="1"/>
        <rFont val="Calibri"/>
        <family val="2"/>
        <scheme val="minor"/>
      </rPr>
      <t xml:space="preserve">+ </t>
    </r>
    <r>
      <rPr>
        <sz val="10"/>
        <color rgb="FF7030A0"/>
        <rFont val="Calibri"/>
        <family val="2"/>
        <scheme val="minor"/>
      </rPr>
      <t>elementos descriptivos.</t>
    </r>
    <r>
      <rPr>
        <sz val="10"/>
        <color rgb="FFFF0000"/>
        <rFont val="Calibri"/>
        <family val="2"/>
        <scheme val="minor"/>
      </rPr>
      <t xml:space="preserve"> 
Realizar </t>
    </r>
    <r>
      <rPr>
        <sz val="10"/>
        <color theme="8"/>
        <rFont val="Calibri"/>
        <family val="2"/>
        <scheme val="minor"/>
      </rPr>
      <t xml:space="preserve">12 </t>
    </r>
    <r>
      <rPr>
        <sz val="10"/>
        <color rgb="FF00B050"/>
        <rFont val="Calibri"/>
        <family val="2"/>
        <scheme val="minor"/>
      </rPr>
      <t xml:space="preserve">ejercicios de participación y colaboración </t>
    </r>
    <r>
      <rPr>
        <sz val="10"/>
        <color rgb="FF7030A0"/>
        <rFont val="Calibri"/>
        <family val="2"/>
        <scheme val="minor"/>
      </rPr>
      <t>para identificar intereses y necesidades de los grupos de valor que interactúan por los canales de atención de la Secretaría General.</t>
    </r>
    <r>
      <rPr>
        <sz val="10"/>
        <color theme="1"/>
        <rFont val="Calibri"/>
        <family val="2"/>
        <scheme val="minor"/>
      </rPr>
      <t xml:space="preserve">
Ejemplos:
- Diseñar 4 espacios de diálogo con organizaciones sociales del territorio.
- Implementar 2 mecanismos virtuales para la rendición de cuentas.</t>
    </r>
  </si>
  <si>
    <t>Descripción</t>
  </si>
  <si>
    <t xml:space="preserve">Columna </t>
  </si>
  <si>
    <t>Instrucciones para el diligenciamiento de la matriz de formulación de actividades del Plan Institucional de Participación Ciudadana: 
1. Analizar la matriz de aportes ciudadanos para la formulación de los Planes con el fin de definir qué actividades dan respuesta a la solicitud de los grupos de valor.
2. Revisar las actividades formuladas en la vigencia anterior en el Plan con el fin de analizar si la actividad se continuará realizando en la presente vigencia.</t>
  </si>
  <si>
    <t>Instrucciones Generales:</t>
  </si>
  <si>
    <t>Diligenciamiento Matriz del Plan Institucional de Participación Ciudadana</t>
  </si>
  <si>
    <t>Medio por el cual se realiza la solicitud</t>
  </si>
  <si>
    <t xml:space="preserve">Fecha de la solicitud </t>
  </si>
  <si>
    <t xml:space="preserve">Descripción del ajuste </t>
  </si>
  <si>
    <t>Número de la actividad</t>
  </si>
  <si>
    <t xml:space="preserve">Dependencia </t>
  </si>
  <si>
    <t>Control de cambios ajuste del Plan Institucional de Participación Ciudadana</t>
  </si>
  <si>
    <t>Realizar dos (2) ejercicios de
participación ciudadana para
promover la apropiación del Modelo de
Servicio a la Ciudadanía en los puntos
presenciales de la Red CADE.</t>
  </si>
  <si>
    <t>Promover la apropiación del Modelo de
Servicio a la Ciudadanía mediante
ejercicios de participación ciudadana
desarrollados en los punto presenciales de la Red CADE</t>
  </si>
  <si>
    <t>(Número de ejercicios de participación
ciudadana realizados para promover la
apropiación del Modelo de Servicio a
la Ciudadanía Distrital y sus
herramientas de medición y
seguimiento en los puntos
presenciales de la Red CADE)</t>
  </si>
  <si>
    <t xml:space="preserve">Registro de asistencia y fotográfico que evidencie el desarrollo de los ejercicios de participación ciudadana dirigidos a la ciudadanía y a los integrantes del Sistema Distrital de Servicio a la Ciudadanía, tales como servidores(as), sector privado y demás actores participantes, para promover la apropiación del Modelo de Servicio a la Ciudadanía Distrital y sus herramientas de medición y seguimiento.  </t>
  </si>
  <si>
    <t xml:space="preserve"> Se va a consultar al grupo de valor</t>
  </si>
  <si>
    <t xml:space="preserve">Formulario virtual de recolección de respuestas y observaciones.
Laboratorio de cambio. </t>
  </si>
  <si>
    <t>Se modificó la actividad, el objetivo de la actividad, alcance de la participación la metodología participativa propuesta, el indicador de la actividad y la evidencia de ejecución.</t>
  </si>
  <si>
    <t>19/05/2026
29/05/2026</t>
  </si>
  <si>
    <t>Memorando Nro. 3-2026-11451
Alcance correo electrónico</t>
  </si>
  <si>
    <t>Fecha de actualización: 29 de mayo de 2026</t>
  </si>
  <si>
    <t>Versión: 2</t>
  </si>
  <si>
    <t>Dirección Distrital de Innovación Pública y Estado Abierto</t>
  </si>
  <si>
    <t>Se modificó la periodicidad de las actividades a desarrollar en el año.</t>
  </si>
  <si>
    <t>Memorando Nro.3-2026-13967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</si>
</sst>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Lucida Sans"/>
      <family val="2"/>
    </font>
    <font>
      <b/>
      <sz val="36"/>
      <name val="Calibri"/>
      <family val="2"/>
      <scheme val="minor"/>
    </font>
    <font>
      <sz val="11"/>
      <name val="Calibri"/>
      <family val="2"/>
      <scheme val="minor"/>
    </font>
    <font>
      <sz val="14"/>
      <color theme="1"/>
      <name val="Calibri"/>
      <family val="2"/>
      <scheme val="minor"/>
    </font>
    <font>
      <b/>
      <sz val="14"/>
      <name val="Calibri"/>
      <family val="2"/>
      <scheme val="minor"/>
    </font>
    <font>
      <b/>
      <sz val="11"/>
      <color theme="1"/>
      <name val="Calibri"/>
      <family val="2"/>
      <scheme val="minor"/>
    </font>
    <font>
      <b/>
      <sz val="30"/>
      <name val="Calibri"/>
      <family val="2"/>
      <scheme val="minor"/>
    </font>
    <font>
      <sz val="8"/>
      <name val="Calibri"/>
      <family val="2"/>
      <scheme val="minor"/>
    </font>
    <font>
      <b/>
      <sz val="8"/>
      <color theme="1"/>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sz val="10"/>
      <color theme="1"/>
      <name val="Lucida Sans"/>
      <family val="2"/>
    </font>
    <font>
      <b/>
      <sz val="10"/>
      <name val="Calibri"/>
      <family val="2"/>
      <scheme val="minor"/>
    </font>
    <font>
      <b/>
      <sz val="11"/>
      <name val="Calibri"/>
      <family val="2"/>
      <scheme val="minor"/>
    </font>
    <font>
      <sz val="10"/>
      <color rgb="FF000000"/>
      <name val="Calibri"/>
      <family val="2"/>
      <scheme val="minor"/>
    </font>
    <font>
      <b/>
      <sz val="10"/>
      <color rgb="FF000000"/>
      <name val="Calibri"/>
      <family val="2"/>
      <scheme val="minor"/>
    </font>
    <font>
      <sz val="10"/>
      <color rgb="FF000000"/>
      <name val="Calibri Light"/>
      <family val="2"/>
    </font>
    <font>
      <sz val="10"/>
      <name val="Calibri Light"/>
      <family val="2"/>
    </font>
    <font>
      <b/>
      <sz val="10"/>
      <color rgb="FF000000"/>
      <name val="Calibri Light"/>
      <family val="2"/>
    </font>
    <font>
      <b/>
      <sz val="10"/>
      <name val="Calibri Light"/>
      <family val="2"/>
    </font>
    <font>
      <sz val="10"/>
      <color theme="1"/>
      <name val="Calibri Light"/>
      <family val="2"/>
    </font>
    <font>
      <b/>
      <sz val="10"/>
      <color theme="1"/>
      <name val="Calibri Light"/>
      <family val="2"/>
    </font>
    <font>
      <b/>
      <sz val="10"/>
      <color theme="1"/>
      <name val="Arial"/>
      <family val="2"/>
    </font>
    <font>
      <sz val="10"/>
      <color theme="1"/>
      <name val="Calibri"/>
      <family val="2"/>
      <scheme val="minor"/>
    </font>
    <font>
      <b/>
      <i/>
      <sz val="10"/>
      <color theme="1"/>
      <name val="Calibri"/>
      <family val="2"/>
      <scheme val="minor"/>
    </font>
    <font>
      <b/>
      <sz val="10"/>
      <color theme="1"/>
      <name val="Calibri"/>
      <family val="2"/>
      <scheme val="minor"/>
    </font>
    <font>
      <sz val="10"/>
      <name val="Calibri"/>
      <family val="2"/>
      <scheme val="minor"/>
    </font>
    <font>
      <sz val="10"/>
      <color rgb="FF7030A0"/>
      <name val="Calibri"/>
      <family val="2"/>
      <scheme val="minor"/>
    </font>
    <font>
      <sz val="10"/>
      <color rgb="FFFF0000"/>
      <name val="Calibri"/>
      <family val="2"/>
      <scheme val="minor"/>
    </font>
    <font>
      <sz val="10"/>
      <color theme="8"/>
      <name val="Calibri"/>
      <family val="2"/>
      <scheme val="minor"/>
    </font>
    <font>
      <sz val="10"/>
      <color rgb="FF00B050"/>
      <name val="Calibri"/>
      <family val="2"/>
      <scheme val="minor"/>
    </font>
    <font>
      <sz val="11"/>
      <color theme="1"/>
      <name val="Arial"/>
      <family val="2"/>
    </font>
    <font>
      <b/>
      <sz val="11"/>
      <name val="Arial"/>
      <family val="2"/>
    </font>
    <fon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theme="5"/>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2">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9" fillId="3" borderId="8" xfId="0" applyFont="1" applyFill="1" applyBorder="1" applyAlignment="1">
      <alignment horizontal="center" vertical="center"/>
    </xf>
    <xf numFmtId="0" fontId="8" fillId="0" borderId="4" xfId="0" applyFont="1" applyBorder="1" applyAlignment="1">
      <alignment vertical="center"/>
    </xf>
    <xf numFmtId="0" fontId="9"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4" xfId="0" applyFont="1" applyFill="1" applyBorder="1" applyAlignment="1">
      <alignment horizontal="center" vertical="center" wrapText="1"/>
    </xf>
    <xf numFmtId="14" fontId="11"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14" fontId="11" fillId="0" borderId="4" xfId="0" applyNumberFormat="1" applyFont="1" applyBorder="1" applyAlignment="1">
      <alignment horizontal="center" vertical="center"/>
    </xf>
    <xf numFmtId="0" fontId="13" fillId="2" borderId="0" xfId="0" applyFont="1" applyFill="1"/>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0" fillId="0" borderId="5" xfId="0" applyFont="1" applyBorder="1" applyAlignment="1">
      <alignment horizontal="center" vertical="center"/>
    </xf>
    <xf numFmtId="0" fontId="15" fillId="4" borderId="13" xfId="0" applyFont="1" applyFill="1" applyBorder="1" applyAlignment="1">
      <alignment horizontal="center" vertical="center" wrapText="1"/>
    </xf>
    <xf numFmtId="0" fontId="11" fillId="0" borderId="4" xfId="0" applyFont="1" applyBorder="1" applyAlignment="1">
      <alignment horizontal="center" vertical="center"/>
    </xf>
    <xf numFmtId="0" fontId="18" fillId="0" borderId="6" xfId="0" applyFont="1" applyBorder="1" applyAlignment="1">
      <alignment horizontal="center" vertical="center" wrapText="1"/>
    </xf>
    <xf numFmtId="0" fontId="19" fillId="0" borderId="5" xfId="0" applyFont="1" applyBorder="1" applyAlignment="1">
      <alignment horizontal="center" vertical="center" wrapText="1"/>
    </xf>
    <xf numFmtId="9" fontId="18" fillId="0" borderId="6" xfId="0" applyNumberFormat="1" applyFont="1" applyBorder="1" applyAlignment="1">
      <alignment horizontal="center" vertical="center" wrapText="1"/>
    </xf>
    <xf numFmtId="9" fontId="20" fillId="0" borderId="6" xfId="0" applyNumberFormat="1" applyFont="1" applyBorder="1" applyAlignment="1">
      <alignment horizontal="center" vertical="center"/>
    </xf>
    <xf numFmtId="0" fontId="18" fillId="0" borderId="5" xfId="0" applyFont="1" applyBorder="1" applyAlignment="1">
      <alignment horizontal="center" vertical="center" wrapText="1"/>
    </xf>
    <xf numFmtId="0" fontId="19" fillId="5" borderId="5" xfId="0" applyFont="1" applyFill="1" applyBorder="1" applyAlignment="1">
      <alignment horizontal="center" vertical="center" wrapText="1"/>
    </xf>
    <xf numFmtId="0" fontId="18" fillId="5" borderId="5" xfId="0" applyFont="1" applyFill="1" applyBorder="1" applyAlignment="1">
      <alignment horizontal="center" vertical="center" wrapText="1"/>
    </xf>
    <xf numFmtId="14" fontId="18" fillId="0" borderId="5" xfId="0" applyNumberFormat="1" applyFont="1" applyBorder="1" applyAlignment="1">
      <alignment horizontal="center" vertical="center"/>
    </xf>
    <xf numFmtId="0" fontId="19" fillId="0" borderId="4" xfId="0" applyFont="1" applyBorder="1" applyAlignment="1">
      <alignment horizontal="center" vertical="center" wrapText="1"/>
    </xf>
    <xf numFmtId="0" fontId="20" fillId="0" borderId="4" xfId="0" applyFont="1" applyBorder="1" applyAlignment="1">
      <alignment vertical="center"/>
    </xf>
    <xf numFmtId="14" fontId="18" fillId="0" borderId="4" xfId="0" applyNumberFormat="1" applyFont="1" applyBorder="1" applyAlignment="1">
      <alignment horizontal="center" vertical="center"/>
    </xf>
    <xf numFmtId="9"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0" fontId="12"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 xfId="0" applyFont="1" applyBorder="1" applyAlignment="1">
      <alignment horizontal="center" vertical="center" wrapText="1"/>
    </xf>
    <xf numFmtId="9" fontId="18" fillId="0" borderId="4" xfId="0" applyNumberFormat="1" applyFont="1" applyBorder="1" applyAlignment="1">
      <alignment horizontal="center" vertical="center" wrapText="1"/>
    </xf>
    <xf numFmtId="0" fontId="18" fillId="6" borderId="4"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0" borderId="6" xfId="0" applyFont="1" applyBorder="1" applyAlignment="1">
      <alignment horizontal="center" vertical="center"/>
    </xf>
    <xf numFmtId="0" fontId="18" fillId="5" borderId="4" xfId="0" applyFont="1" applyFill="1" applyBorder="1" applyAlignment="1">
      <alignment horizontal="center" vertical="center" wrapText="1"/>
    </xf>
    <xf numFmtId="14" fontId="18" fillId="5" borderId="4" xfId="0" applyNumberFormat="1" applyFont="1" applyFill="1" applyBorder="1" applyAlignment="1">
      <alignment horizontal="center" vertical="center"/>
    </xf>
    <xf numFmtId="0" fontId="18" fillId="0" borderId="4" xfId="0" applyFont="1" applyBorder="1" applyAlignment="1">
      <alignment horizontal="center" vertical="center"/>
    </xf>
    <xf numFmtId="0" fontId="6" fillId="4" borderId="22" xfId="0" applyFont="1" applyFill="1" applyBorder="1" applyAlignment="1">
      <alignment horizontal="center" vertical="center" textRotation="90"/>
    </xf>
    <xf numFmtId="0" fontId="19" fillId="5" borderId="4" xfId="0" applyFont="1" applyFill="1" applyBorder="1" applyAlignment="1">
      <alignment horizontal="center" vertical="center" wrapText="1"/>
    </xf>
    <xf numFmtId="9" fontId="18" fillId="0" borderId="4" xfId="0" applyNumberFormat="1" applyFont="1" applyBorder="1" applyAlignment="1">
      <alignment horizontal="center" vertical="center"/>
    </xf>
    <xf numFmtId="9" fontId="18" fillId="0" borderId="6" xfId="0" applyNumberFormat="1" applyFont="1" applyBorder="1" applyAlignment="1">
      <alignment horizontal="center" vertical="center"/>
    </xf>
    <xf numFmtId="14" fontId="18" fillId="0" borderId="6" xfId="0" applyNumberFormat="1" applyFont="1" applyBorder="1" applyAlignment="1">
      <alignment horizontal="center" vertical="center"/>
    </xf>
    <xf numFmtId="0" fontId="18" fillId="5" borderId="6"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0" fillId="0" borderId="6" xfId="0" applyFont="1" applyBorder="1" applyAlignment="1">
      <alignment horizontal="center" vertical="center"/>
    </xf>
    <xf numFmtId="0" fontId="13" fillId="2" borderId="4" xfId="0" applyFont="1" applyFill="1" applyBorder="1"/>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3" fillId="0" borderId="11" xfId="0" applyFont="1" applyBorder="1" applyAlignment="1">
      <alignment horizontal="center" vertical="center" wrapText="1"/>
    </xf>
    <xf numFmtId="49" fontId="11" fillId="0" borderId="9"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18" fillId="0" borderId="9" xfId="0" applyFont="1" applyBorder="1" applyAlignment="1">
      <alignment horizontal="center" vertical="center" wrapText="1"/>
    </xf>
    <xf numFmtId="14" fontId="11" fillId="0" borderId="9" xfId="0" applyNumberFormat="1" applyFont="1" applyBorder="1" applyAlignment="1">
      <alignment horizontal="center" vertical="center"/>
    </xf>
    <xf numFmtId="14" fontId="11" fillId="0" borderId="9" xfId="0" applyNumberFormat="1" applyFont="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23" fillId="0" borderId="27" xfId="0" applyFont="1" applyBorder="1" applyAlignment="1">
      <alignment horizontal="center" vertical="center" wrapText="1"/>
    </xf>
    <xf numFmtId="0" fontId="18" fillId="5" borderId="9" xfId="0" applyFont="1" applyFill="1" applyBorder="1" applyAlignment="1">
      <alignment horizontal="center" vertical="center" wrapText="1"/>
    </xf>
    <xf numFmtId="0" fontId="23"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12" fillId="2" borderId="13" xfId="0" applyFont="1" applyFill="1" applyBorder="1" applyAlignment="1">
      <alignment horizontal="center" vertical="center" wrapText="1"/>
    </xf>
    <xf numFmtId="0" fontId="11" fillId="0" borderId="21" xfId="0" applyFont="1" applyBorder="1" applyAlignment="1">
      <alignment horizontal="center" vertical="center" wrapText="1"/>
    </xf>
    <xf numFmtId="0" fontId="19" fillId="0" borderId="28" xfId="0"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9" fontId="11" fillId="0" borderId="13" xfId="0" applyNumberFormat="1" applyFont="1" applyBorder="1" applyAlignment="1">
      <alignment horizontal="center" vertical="center"/>
    </xf>
    <xf numFmtId="0" fontId="11" fillId="0" borderId="13" xfId="0" applyFont="1" applyBorder="1" applyAlignment="1">
      <alignment horizontal="center" vertical="center"/>
    </xf>
    <xf numFmtId="0" fontId="10" fillId="0" borderId="13" xfId="0" applyFont="1" applyBorder="1" applyAlignment="1">
      <alignment horizontal="center" vertical="center"/>
    </xf>
    <xf numFmtId="14" fontId="11" fillId="0" borderId="13" xfId="0" applyNumberFormat="1" applyFont="1" applyBorder="1" applyAlignment="1">
      <alignment horizontal="center" vertical="center"/>
    </xf>
    <xf numFmtId="14" fontId="11" fillId="0" borderId="10" xfId="0" applyNumberFormat="1" applyFont="1" applyBorder="1" applyAlignment="1">
      <alignment horizontal="center" vertical="center" wrapText="1"/>
    </xf>
    <xf numFmtId="2" fontId="13" fillId="2" borderId="0" xfId="0" applyNumberFormat="1" applyFont="1" applyFill="1"/>
    <xf numFmtId="0" fontId="6" fillId="4" borderId="13" xfId="0" applyFont="1" applyFill="1" applyBorder="1" applyAlignment="1">
      <alignment horizontal="center" vertical="center" textRotation="90"/>
    </xf>
    <xf numFmtId="0" fontId="19" fillId="0" borderId="25" xfId="0" applyFont="1" applyBorder="1" applyAlignment="1">
      <alignment horizontal="center" vertical="center" wrapText="1"/>
    </xf>
    <xf numFmtId="0" fontId="25" fillId="0" borderId="0" xfId="0" applyFont="1"/>
    <xf numFmtId="0" fontId="25" fillId="0" borderId="10" xfId="0" applyFont="1" applyBorder="1" applyAlignment="1">
      <alignment vertical="center"/>
    </xf>
    <xf numFmtId="0" fontId="25" fillId="0" borderId="9" xfId="0" applyFont="1" applyBorder="1" applyAlignment="1">
      <alignment vertical="center" wrapText="1"/>
    </xf>
    <xf numFmtId="0" fontId="25" fillId="0" borderId="9" xfId="0" applyFont="1" applyBorder="1" applyAlignment="1">
      <alignment vertical="center"/>
    </xf>
    <xf numFmtId="0" fontId="26" fillId="4" borderId="4" xfId="0" applyFont="1" applyFill="1" applyBorder="1" applyAlignment="1">
      <alignment horizontal="center" vertical="center"/>
    </xf>
    <xf numFmtId="0" fontId="25" fillId="0" borderId="9" xfId="0" applyFont="1" applyBorder="1" applyAlignment="1">
      <alignment wrapText="1"/>
    </xf>
    <xf numFmtId="0" fontId="25" fillId="0" borderId="9" xfId="0" applyFont="1" applyBorder="1" applyAlignment="1">
      <alignment vertical="top" wrapText="1"/>
    </xf>
    <xf numFmtId="0" fontId="25" fillId="0" borderId="9" xfId="0" applyFont="1" applyBorder="1" applyAlignment="1">
      <alignment horizontal="left" vertical="center" wrapText="1"/>
    </xf>
    <xf numFmtId="0" fontId="25" fillId="0" borderId="29" xfId="0" applyFont="1" applyBorder="1" applyAlignment="1">
      <alignment horizontal="left" vertical="center" wrapText="1"/>
    </xf>
    <xf numFmtId="0" fontId="26" fillId="8" borderId="32" xfId="0" applyFont="1" applyFill="1" applyBorder="1" applyAlignment="1">
      <alignment horizontal="center" vertical="center" wrapText="1"/>
    </xf>
    <xf numFmtId="0" fontId="25" fillId="0" borderId="32" xfId="0" applyFont="1" applyBorder="1" applyAlignment="1">
      <alignment horizontal="left" vertical="center" wrapText="1"/>
    </xf>
    <xf numFmtId="14" fontId="0" fillId="0" borderId="0" xfId="0" applyNumberFormat="1"/>
    <xf numFmtId="0" fontId="0" fillId="0" borderId="0" xfId="0" applyAlignment="1">
      <alignment vertical="center"/>
    </xf>
    <xf numFmtId="0" fontId="33" fillId="0" borderId="0" xfId="0" applyFont="1" applyAlignment="1">
      <alignment vertical="center"/>
    </xf>
    <xf numFmtId="0" fontId="33" fillId="0" borderId="0" xfId="0" applyFont="1"/>
    <xf numFmtId="0" fontId="34" fillId="9" borderId="4" xfId="0" applyFont="1" applyFill="1" applyBorder="1" applyAlignment="1" applyProtection="1">
      <alignment horizontal="center" vertical="center" wrapText="1"/>
      <protection locked="0"/>
    </xf>
    <xf numFmtId="14" fontId="34" fillId="9" borderId="4" xfId="0" applyNumberFormat="1" applyFont="1" applyFill="1" applyBorder="1" applyAlignment="1" applyProtection="1">
      <alignment horizontal="center" vertical="center" wrapText="1"/>
      <protection locked="0"/>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14" fontId="35" fillId="0" borderId="4" xfId="0" applyNumberFormat="1" applyFont="1" applyBorder="1" applyAlignment="1">
      <alignment horizontal="center" vertical="center"/>
    </xf>
    <xf numFmtId="0" fontId="25" fillId="0" borderId="4" xfId="0" applyFont="1" applyBorder="1" applyAlignment="1">
      <alignment vertical="center"/>
    </xf>
    <xf numFmtId="14" fontId="25" fillId="0" borderId="4" xfId="0" applyNumberFormat="1" applyFont="1" applyBorder="1" applyAlignment="1">
      <alignment vertical="center"/>
    </xf>
    <xf numFmtId="0" fontId="12" fillId="2" borderId="3" xfId="0" applyFont="1" applyFill="1" applyBorder="1" applyAlignment="1">
      <alignment horizontal="center" vertical="center" wrapText="1"/>
    </xf>
    <xf numFmtId="14" fontId="35" fillId="0" borderId="4" xfId="0" applyNumberFormat="1" applyFont="1" applyBorder="1" applyAlignment="1">
      <alignment horizontal="center" vertical="center" wrapText="1"/>
    </xf>
    <xf numFmtId="0" fontId="24" fillId="0" borderId="0" xfId="0" applyFont="1" applyAlignment="1">
      <alignment vertical="center"/>
    </xf>
    <xf numFmtId="0" fontId="24" fillId="0" borderId="4" xfId="0" applyFont="1" applyBorder="1" applyAlignment="1">
      <alignment vertical="center"/>
    </xf>
    <xf numFmtId="0" fontId="35" fillId="0" borderId="4" xfId="0" applyFont="1" applyBorder="1" applyAlignment="1">
      <alignment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24" fillId="0" borderId="4" xfId="0" applyFont="1" applyBorder="1" applyAlignment="1">
      <alignment horizontal="left" vertical="center"/>
    </xf>
    <xf numFmtId="0" fontId="2" fillId="2" borderId="0" xfId="0" applyFont="1" applyFill="1" applyAlignment="1">
      <alignment horizontal="center" vertical="center" wrapText="1"/>
    </xf>
    <xf numFmtId="0" fontId="15" fillId="4" borderId="1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15" fillId="4" borderId="19"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34" xfId="0" applyFont="1" applyFill="1" applyBorder="1" applyAlignment="1">
      <alignment horizontal="center" vertical="center"/>
    </xf>
    <xf numFmtId="0" fontId="26" fillId="7" borderId="33" xfId="0" applyFont="1" applyFill="1" applyBorder="1" applyAlignment="1">
      <alignment horizontal="center" vertical="center"/>
    </xf>
    <xf numFmtId="0" fontId="26" fillId="8" borderId="34" xfId="0" applyFont="1" applyFill="1" applyBorder="1" applyAlignment="1">
      <alignment horizontal="center" vertical="center"/>
    </xf>
    <xf numFmtId="0" fontId="26" fillId="8" borderId="33"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0" xfId="0" applyFont="1" applyFill="1" applyAlignment="1">
      <alignment horizontal="center" vertical="center"/>
    </xf>
    <xf numFmtId="0" fontId="26" fillId="2" borderId="8" xfId="0" applyFont="1" applyFill="1" applyBorder="1" applyAlignment="1">
      <alignment horizontal="center" vertical="center"/>
    </xf>
    <xf numFmtId="0" fontId="27" fillId="4" borderId="0" xfId="0" applyFont="1" applyFill="1" applyAlignment="1">
      <alignment horizontal="center" vertical="center"/>
    </xf>
    <xf numFmtId="0" fontId="26" fillId="7" borderId="11"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31" xfId="0" applyFont="1" applyFill="1" applyBorder="1" applyAlignment="1">
      <alignment horizontal="center" vertical="center"/>
    </xf>
    <xf numFmtId="0" fontId="26" fillId="7" borderId="30" xfId="0" applyFont="1" applyFill="1" applyBorder="1" applyAlignment="1">
      <alignment horizontal="center" vertical="center"/>
    </xf>
    <xf numFmtId="0" fontId="26" fillId="4" borderId="11" xfId="0" applyFont="1" applyFill="1" applyBorder="1" applyAlignment="1">
      <alignment horizontal="center" vertical="center" textRotation="90" wrapText="1"/>
    </xf>
    <xf numFmtId="0" fontId="34" fillId="9" borderId="1" xfId="0" applyFont="1" applyFill="1" applyBorder="1" applyAlignment="1" applyProtection="1">
      <alignment horizontal="center" vertical="center" wrapText="1"/>
      <protection locked="0"/>
    </xf>
    <xf numFmtId="0" fontId="34" fillId="9" borderId="2" xfId="0" applyFont="1" applyFill="1" applyBorder="1" applyAlignment="1" applyProtection="1">
      <alignment horizontal="center" vertical="center" wrapText="1"/>
      <protection locked="0"/>
    </xf>
    <xf numFmtId="0" fontId="34" fillId="9"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282" y="0"/>
          <a:ext cx="1997382"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ldiabogota-my.sharepoint.com/Users/Work/Downloads/Informe_Monitoreo_PAAC_2020%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caldiabogota-my.sharepoint.com/personal/jcolmenares_alcaldiabogota_gov_co/Documents/EquipoTransparencia/09_Otros/02_Gestores_transparencia/BaseDatos_Gestores_20200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personal/oapsecgeneral_alcaldiabogota_gov_co/Documents/Evidencias/2020/PAAC/Reporte/Visor%20BD%20%20PAAC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caldiabogota-my.sharepoint.com/Users/gimbsediles/OneDrive%20-%20Alcaldia%20Mayor%20De%20Bogot&#225;/EquipoTransparencia/01_Plan_antico_PAAC/2022/03_Monitoreo/Programaci&#243;n/Herramienta_Monitoreo_PAAC_2022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7_Ejecucion"/>
      <sheetName val="Criterios"/>
      <sheetName val="Captura"/>
      <sheetName val="Consolidado"/>
      <sheetName val="Libro_Reporte"/>
      <sheetName val="Cual_Enero"/>
      <sheetName val="Cual_Febrero"/>
      <sheetName val="Cual_Marzo"/>
      <sheetName val="Cual_Abril"/>
      <sheetName val="Cual_Mayo"/>
      <sheetName val="Cual_Junio"/>
      <sheetName val="Cual_Julio"/>
      <sheetName val="Cual_Agosto"/>
      <sheetName val="Cual_Septiembre"/>
      <sheetName val="Cual_Octubre"/>
      <sheetName val="Cual_Noviembre"/>
      <sheetName val="Cual_Diciembre"/>
      <sheetName val="Cuantitativo"/>
      <sheetName val="Libro_Reporte (2)"/>
      <sheetName val="Libro_Informe"/>
      <sheetName val="Base Datos"/>
      <sheetName val="Libro_Modelo"/>
      <sheetName val="HVA"/>
      <sheetName val="Fuente1Visor"/>
      <sheetName val="1.Programado_Inicial"/>
      <sheetName val="2.Modificaciones"/>
      <sheetName val="3.Programado_Definitivo"/>
      <sheetName val="4.Reportado"/>
      <sheetName val="5.Ejecutado"/>
      <sheetName val="6.Cumplimiento"/>
      <sheetName val="7.Avance"/>
      <sheetName val="8.Avance_Cualitativo"/>
      <sheetName val="9.Dificultades"/>
      <sheetName val="10.Evidencias"/>
      <sheetName val="Componentes"/>
      <sheetName val="Actividades"/>
      <sheetName val="Total Mensual"/>
      <sheetName val="Dependencias"/>
      <sheetName val="DatosGraficos"/>
      <sheetName val="Graficos"/>
      <sheetName val="Formulas"/>
      <sheetName val="Cualitativos"/>
      <sheetName val="Cualitativa"/>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as"/>
      <sheetName val="DATOS"/>
      <sheetName val="GESTOR DE PLANEACIÓN"/>
      <sheetName val="GESTOR DE TRANSPARENCIA"/>
      <sheetName val="GESTOR DE CALIDAD"/>
    </sheetNames>
    <sheetDataSet>
      <sheetData sheetId="0"/>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A_VISOR"/>
      <sheetName val="BD"/>
      <sheetName val="Hoja1"/>
      <sheetName val="HVA_FICHA"/>
      <sheetName val="Libro_Informe"/>
      <sheetName val="Libro_Reporte"/>
      <sheetName val="Criterios"/>
      <sheetName val="Libro_Reporte_ATIC"/>
      <sheetName val="Libro_Reporte_Victimas"/>
      <sheetName val="Libro_Reporte_OAP"/>
      <sheetName val="Libro_Reporte_OAJ"/>
      <sheetName val="Libro_Reporte_OCC"/>
      <sheetName val="Libro_Reporte_OCI"/>
      <sheetName val="Libro_Reporte_OCID"/>
      <sheetName val="Libro_Reporte_OTIC"/>
      <sheetName val="Libro_Reporte_SST"/>
      <sheetName val="Libro_Reporte_SGC"/>
      <sheetName val="Libro_Reporte_SSC"/>
    </sheetNames>
    <sheetDataSet>
      <sheetData sheetId="0" refreshError="1"/>
      <sheetData sheetId="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v_Visor"/>
      <sheetName val="Hv_Ficha"/>
      <sheetName val="Gráficos"/>
      <sheetName val="BD"/>
      <sheetName val="Listas"/>
      <sheetName val="Dependencias"/>
      <sheetName val="Libro reporte"/>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AC6C-CB48-4AB4-867A-A9E30BE791CB}">
  <dimension ref="A1:C26"/>
  <sheetViews>
    <sheetView topLeftCell="A8" workbookViewId="0">
      <selection activeCell="C8" sqref="C8"/>
    </sheetView>
  </sheetViews>
  <sheetFormatPr baseColWidth="10" defaultRowHeight="14.4" x14ac:dyDescent="0.3"/>
  <cols>
    <col min="1" max="1" width="7.88671875" style="94" customWidth="1"/>
    <col min="2" max="2" width="15" style="94" customWidth="1"/>
    <col min="3" max="3" width="140.6640625" style="94" customWidth="1"/>
  </cols>
  <sheetData>
    <row r="1" spans="1:3" ht="31.5" customHeight="1" thickBot="1" x14ac:dyDescent="0.35">
      <c r="A1" s="143" t="s">
        <v>201</v>
      </c>
      <c r="B1" s="143"/>
      <c r="C1" s="143"/>
    </row>
    <row r="2" spans="1:3" ht="91.5" customHeight="1" thickBot="1" x14ac:dyDescent="0.35">
      <c r="A2" s="136" t="s">
        <v>200</v>
      </c>
      <c r="B2" s="137"/>
      <c r="C2" s="104" t="s">
        <v>199</v>
      </c>
    </row>
    <row r="3" spans="1:3" ht="19.5" customHeight="1" thickBot="1" x14ac:dyDescent="0.35">
      <c r="A3" s="140"/>
      <c r="B3" s="141"/>
      <c r="C3" s="142"/>
    </row>
    <row r="4" spans="1:3" ht="39" customHeight="1" thickBot="1" x14ac:dyDescent="0.35">
      <c r="A4" s="138" t="s">
        <v>198</v>
      </c>
      <c r="B4" s="139"/>
      <c r="C4" s="103" t="s">
        <v>197</v>
      </c>
    </row>
    <row r="5" spans="1:3" ht="151.80000000000001" x14ac:dyDescent="0.3">
      <c r="A5" s="146" t="s">
        <v>0</v>
      </c>
      <c r="B5" s="147"/>
      <c r="C5" s="102" t="s">
        <v>196</v>
      </c>
    </row>
    <row r="6" spans="1:3" ht="45" customHeight="1" x14ac:dyDescent="0.3">
      <c r="A6" s="144" t="s">
        <v>1</v>
      </c>
      <c r="B6" s="145"/>
      <c r="C6" s="96" t="s">
        <v>195</v>
      </c>
    </row>
    <row r="7" spans="1:3" ht="165.6" x14ac:dyDescent="0.3">
      <c r="A7" s="144" t="s">
        <v>194</v>
      </c>
      <c r="B7" s="145"/>
      <c r="C7" s="101" t="s">
        <v>193</v>
      </c>
    </row>
    <row r="8" spans="1:3" ht="159" customHeight="1" x14ac:dyDescent="0.3">
      <c r="A8" s="144" t="s">
        <v>29</v>
      </c>
      <c r="B8" s="145"/>
      <c r="C8" s="96" t="s">
        <v>192</v>
      </c>
    </row>
    <row r="9" spans="1:3" ht="44.25" customHeight="1" x14ac:dyDescent="0.3">
      <c r="A9" s="144" t="s">
        <v>30</v>
      </c>
      <c r="B9" s="145"/>
      <c r="C9" s="96" t="s">
        <v>191</v>
      </c>
    </row>
    <row r="10" spans="1:3" ht="105" customHeight="1" x14ac:dyDescent="0.3">
      <c r="A10" s="144" t="s">
        <v>4</v>
      </c>
      <c r="B10" s="145"/>
      <c r="C10" s="99" t="s">
        <v>190</v>
      </c>
    </row>
    <row r="11" spans="1:3" ht="91.2" customHeight="1" x14ac:dyDescent="0.3">
      <c r="A11" s="144" t="s">
        <v>6</v>
      </c>
      <c r="B11" s="145"/>
      <c r="C11" s="96" t="s">
        <v>189</v>
      </c>
    </row>
    <row r="12" spans="1:3" ht="110.4" x14ac:dyDescent="0.3">
      <c r="A12" s="144" t="s">
        <v>5</v>
      </c>
      <c r="B12" s="145"/>
      <c r="C12" s="99" t="s">
        <v>188</v>
      </c>
    </row>
    <row r="13" spans="1:3" ht="82.8" x14ac:dyDescent="0.3">
      <c r="A13" s="144" t="s">
        <v>31</v>
      </c>
      <c r="B13" s="145"/>
      <c r="C13" s="99" t="s">
        <v>187</v>
      </c>
    </row>
    <row r="14" spans="1:3" ht="110.4" x14ac:dyDescent="0.3">
      <c r="A14" s="144" t="s">
        <v>2</v>
      </c>
      <c r="B14" s="145"/>
      <c r="C14" s="99" t="s">
        <v>186</v>
      </c>
    </row>
    <row r="15" spans="1:3" ht="82.8" x14ac:dyDescent="0.3">
      <c r="A15" s="144" t="s">
        <v>3</v>
      </c>
      <c r="B15" s="145"/>
      <c r="C15" s="99" t="s">
        <v>185</v>
      </c>
    </row>
    <row r="16" spans="1:3" ht="165.6" x14ac:dyDescent="0.3">
      <c r="A16" s="144" t="s">
        <v>32</v>
      </c>
      <c r="B16" s="145"/>
      <c r="C16" s="99" t="s">
        <v>184</v>
      </c>
    </row>
    <row r="17" spans="1:3" ht="138" x14ac:dyDescent="0.3">
      <c r="A17" s="144" t="s">
        <v>33</v>
      </c>
      <c r="B17" s="145"/>
      <c r="C17" s="96" t="s">
        <v>183</v>
      </c>
    </row>
    <row r="18" spans="1:3" ht="165.6" x14ac:dyDescent="0.3">
      <c r="A18" s="144" t="s">
        <v>34</v>
      </c>
      <c r="B18" s="145"/>
      <c r="C18" s="99" t="s">
        <v>182</v>
      </c>
    </row>
    <row r="19" spans="1:3" ht="237" customHeight="1" x14ac:dyDescent="0.3">
      <c r="A19" s="144" t="s">
        <v>181</v>
      </c>
      <c r="B19" s="145"/>
      <c r="C19" s="100" t="s">
        <v>180</v>
      </c>
    </row>
    <row r="20" spans="1:3" ht="165.6" x14ac:dyDescent="0.3">
      <c r="A20" s="144" t="s">
        <v>35</v>
      </c>
      <c r="B20" s="145"/>
      <c r="C20" s="99" t="s">
        <v>179</v>
      </c>
    </row>
    <row r="21" spans="1:3" ht="24.75" customHeight="1" x14ac:dyDescent="0.3">
      <c r="A21" s="148" t="s">
        <v>178</v>
      </c>
      <c r="B21" s="98" t="s">
        <v>7</v>
      </c>
      <c r="C21" s="97" t="s">
        <v>177</v>
      </c>
    </row>
    <row r="22" spans="1:3" ht="24.75" customHeight="1" x14ac:dyDescent="0.3">
      <c r="A22" s="148"/>
      <c r="B22" s="98" t="s">
        <v>8</v>
      </c>
      <c r="C22" s="97" t="s">
        <v>177</v>
      </c>
    </row>
    <row r="23" spans="1:3" ht="24.75" customHeight="1" x14ac:dyDescent="0.3">
      <c r="A23" s="148"/>
      <c r="B23" s="98" t="s">
        <v>9</v>
      </c>
      <c r="C23" s="97" t="s">
        <v>177</v>
      </c>
    </row>
    <row r="24" spans="1:3" ht="24.75" customHeight="1" x14ac:dyDescent="0.3">
      <c r="A24" s="148"/>
      <c r="B24" s="98" t="s">
        <v>10</v>
      </c>
      <c r="C24" s="97" t="s">
        <v>177</v>
      </c>
    </row>
    <row r="25" spans="1:3" ht="25.5" customHeight="1" x14ac:dyDescent="0.3">
      <c r="A25" s="144" t="s">
        <v>36</v>
      </c>
      <c r="B25" s="145"/>
      <c r="C25" s="96" t="s">
        <v>176</v>
      </c>
    </row>
    <row r="26" spans="1:3" ht="27.75" customHeight="1" thickBot="1" x14ac:dyDescent="0.35">
      <c r="A26" s="134" t="s">
        <v>37</v>
      </c>
      <c r="B26" s="135"/>
      <c r="C26" s="95" t="s">
        <v>175</v>
      </c>
    </row>
  </sheetData>
  <mergeCells count="23">
    <mergeCell ref="A10:B10"/>
    <mergeCell ref="A21:A24"/>
    <mergeCell ref="A20:B20"/>
    <mergeCell ref="A19:B19"/>
    <mergeCell ref="A18:B18"/>
    <mergeCell ref="A17:B17"/>
    <mergeCell ref="A16:B16"/>
    <mergeCell ref="A26:B26"/>
    <mergeCell ref="A2:B2"/>
    <mergeCell ref="A4:B4"/>
    <mergeCell ref="A3:C3"/>
    <mergeCell ref="A1:C1"/>
    <mergeCell ref="A9:B9"/>
    <mergeCell ref="A8:B8"/>
    <mergeCell ref="A7:B7"/>
    <mergeCell ref="A6:B6"/>
    <mergeCell ref="A5:B5"/>
    <mergeCell ref="A25:B25"/>
    <mergeCell ref="A15:B15"/>
    <mergeCell ref="A14:B14"/>
    <mergeCell ref="A13:B13"/>
    <mergeCell ref="A12:B12"/>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6"/>
  <sheetViews>
    <sheetView showGridLines="0" tabSelected="1" topLeftCell="A12" zoomScale="115" zoomScaleNormal="115" workbookViewId="0">
      <selection activeCell="B13" sqref="B13"/>
    </sheetView>
  </sheetViews>
  <sheetFormatPr baseColWidth="10" defaultColWidth="10.88671875" defaultRowHeight="14.4" x14ac:dyDescent="0.3"/>
  <cols>
    <col min="1" max="1" width="4.6640625" style="1" bestFit="1" customWidth="1"/>
    <col min="2" max="2" width="37" style="1" customWidth="1"/>
    <col min="3" max="3" width="40.109375" style="1" customWidth="1"/>
    <col min="4" max="6" width="37" style="1" customWidth="1"/>
    <col min="7" max="7" width="25.5546875" style="1" customWidth="1"/>
    <col min="8" max="8" width="22.6640625" style="1" customWidth="1"/>
    <col min="9" max="9" width="19.109375" style="1" customWidth="1"/>
    <col min="10" max="10" width="26.44140625" style="1" customWidth="1"/>
    <col min="11" max="11" width="19.33203125" style="1" customWidth="1"/>
    <col min="12" max="12" width="25.88671875" style="1" customWidth="1"/>
    <col min="13" max="13" width="25.88671875" style="4" customWidth="1"/>
    <col min="14" max="14" width="23.5546875" style="4" customWidth="1"/>
    <col min="15" max="15" width="31.44140625" style="3" customWidth="1"/>
    <col min="16" max="16" width="20.6640625" style="3" customWidth="1"/>
    <col min="17" max="17" width="25.6640625" style="3" customWidth="1"/>
    <col min="18" max="18" width="6.5546875" style="1" customWidth="1"/>
    <col min="19" max="19" width="6.5546875" style="2" customWidth="1"/>
    <col min="20" max="20" width="6.6640625" customWidth="1"/>
    <col min="21" max="21" width="7.33203125" customWidth="1"/>
    <col min="22" max="22" width="8" customWidth="1"/>
    <col min="23" max="24" width="23.88671875" customWidth="1"/>
    <col min="25" max="25" width="49.6640625" customWidth="1"/>
    <col min="26" max="16384" width="10.88671875" style="1"/>
  </cols>
  <sheetData>
    <row r="1" spans="1:55" ht="42.75" customHeight="1" x14ac:dyDescent="0.25">
      <c r="A1" s="125" t="s">
        <v>38</v>
      </c>
      <c r="B1" s="125"/>
      <c r="C1" s="125"/>
      <c r="D1" s="125"/>
      <c r="E1" s="125"/>
      <c r="F1" s="125"/>
      <c r="G1" s="125"/>
      <c r="H1" s="125"/>
      <c r="I1" s="125"/>
      <c r="J1" s="125"/>
      <c r="K1" s="125"/>
      <c r="L1" s="125"/>
      <c r="M1" s="125"/>
      <c r="N1" s="125"/>
      <c r="O1" s="125"/>
      <c r="P1" s="125"/>
      <c r="Q1" s="125"/>
      <c r="R1" s="125"/>
      <c r="S1" s="125"/>
      <c r="T1" s="125"/>
      <c r="U1" s="125"/>
      <c r="V1" s="125"/>
      <c r="W1" s="125"/>
      <c r="X1" s="125"/>
      <c r="Y1" s="125"/>
    </row>
    <row r="2" spans="1:55" ht="43.5" customHeight="1" x14ac:dyDescent="0.25">
      <c r="A2" s="125"/>
      <c r="B2" s="125"/>
      <c r="C2" s="125"/>
      <c r="D2" s="125"/>
      <c r="E2" s="125"/>
      <c r="F2" s="125"/>
      <c r="G2" s="125"/>
      <c r="H2" s="125"/>
      <c r="I2" s="125"/>
      <c r="J2" s="125"/>
      <c r="K2" s="125"/>
      <c r="L2" s="125"/>
      <c r="M2" s="125"/>
      <c r="N2" s="125"/>
      <c r="O2" s="125"/>
      <c r="P2" s="125"/>
      <c r="Q2" s="125"/>
      <c r="R2" s="125"/>
      <c r="S2" s="125"/>
      <c r="T2" s="125"/>
      <c r="U2" s="125"/>
      <c r="V2" s="125"/>
      <c r="W2" s="125"/>
      <c r="X2" s="125"/>
      <c r="Y2" s="125"/>
    </row>
    <row r="3" spans="1:55" ht="43.5" customHeight="1" thickBot="1" x14ac:dyDescent="0.3">
      <c r="A3" s="130" t="s">
        <v>170</v>
      </c>
      <c r="B3" s="130"/>
      <c r="C3" s="130"/>
      <c r="D3" s="130"/>
      <c r="E3" s="130"/>
      <c r="F3" s="130"/>
      <c r="G3" s="130"/>
      <c r="H3" s="130"/>
      <c r="I3" s="130"/>
      <c r="J3" s="130"/>
      <c r="K3" s="130"/>
      <c r="L3" s="130"/>
      <c r="M3" s="130"/>
      <c r="N3" s="130"/>
      <c r="O3" s="130"/>
      <c r="P3" s="130"/>
      <c r="Q3" s="130"/>
      <c r="R3" s="130"/>
      <c r="S3" s="130"/>
      <c r="T3" s="130"/>
      <c r="U3" s="130"/>
      <c r="V3" s="130"/>
      <c r="W3" s="130"/>
      <c r="X3" s="130"/>
      <c r="Y3" s="130"/>
    </row>
    <row r="4" spans="1:55" ht="51" customHeight="1" x14ac:dyDescent="0.25">
      <c r="A4" s="126" t="s">
        <v>39</v>
      </c>
      <c r="B4" s="128" t="s">
        <v>0</v>
      </c>
      <c r="C4" s="128" t="s">
        <v>1</v>
      </c>
      <c r="D4" s="128" t="s">
        <v>40</v>
      </c>
      <c r="E4" s="128" t="s">
        <v>29</v>
      </c>
      <c r="F4" s="128" t="s">
        <v>30</v>
      </c>
      <c r="G4" s="128" t="s">
        <v>4</v>
      </c>
      <c r="H4" s="122" t="s">
        <v>41</v>
      </c>
      <c r="I4" s="123"/>
      <c r="J4" s="128" t="s">
        <v>31</v>
      </c>
      <c r="K4" s="128" t="s">
        <v>2</v>
      </c>
      <c r="L4" s="128" t="s">
        <v>3</v>
      </c>
      <c r="M4" s="128" t="s">
        <v>32</v>
      </c>
      <c r="N4" s="128" t="s">
        <v>33</v>
      </c>
      <c r="O4" s="128" t="s">
        <v>34</v>
      </c>
      <c r="P4" s="128" t="s">
        <v>42</v>
      </c>
      <c r="Q4" s="128" t="s">
        <v>35</v>
      </c>
      <c r="R4" s="122" t="s">
        <v>43</v>
      </c>
      <c r="S4" s="133"/>
      <c r="T4" s="133"/>
      <c r="U4" s="133"/>
      <c r="V4" s="123"/>
      <c r="W4" s="128" t="s">
        <v>36</v>
      </c>
      <c r="X4" s="128" t="s">
        <v>37</v>
      </c>
      <c r="Y4" s="131" t="s">
        <v>44</v>
      </c>
    </row>
    <row r="5" spans="1:55" ht="83.25" customHeight="1" thickBot="1" x14ac:dyDescent="0.3">
      <c r="A5" s="127"/>
      <c r="B5" s="129"/>
      <c r="C5" s="129"/>
      <c r="D5" s="129"/>
      <c r="E5" s="129"/>
      <c r="F5" s="129"/>
      <c r="G5" s="129"/>
      <c r="H5" s="26" t="s">
        <v>6</v>
      </c>
      <c r="I5" s="26" t="s">
        <v>5</v>
      </c>
      <c r="J5" s="129"/>
      <c r="K5" s="129"/>
      <c r="L5" s="129"/>
      <c r="M5" s="129"/>
      <c r="N5" s="129"/>
      <c r="O5" s="129"/>
      <c r="P5" s="129"/>
      <c r="Q5" s="129"/>
      <c r="R5" s="53" t="s">
        <v>7</v>
      </c>
      <c r="S5" s="53" t="s">
        <v>8</v>
      </c>
      <c r="T5" s="53" t="s">
        <v>9</v>
      </c>
      <c r="U5" s="53" t="s">
        <v>10</v>
      </c>
      <c r="V5" s="92" t="s">
        <v>45</v>
      </c>
      <c r="W5" s="129"/>
      <c r="X5" s="129"/>
      <c r="Y5" s="132"/>
    </row>
    <row r="6" spans="1:55" s="21" customFormat="1" ht="150" customHeight="1" x14ac:dyDescent="0.25">
      <c r="A6" s="66">
        <v>1</v>
      </c>
      <c r="B6" s="15" t="s">
        <v>166</v>
      </c>
      <c r="C6" s="23" t="s">
        <v>24</v>
      </c>
      <c r="D6" s="15" t="s">
        <v>50</v>
      </c>
      <c r="E6" s="17" t="s">
        <v>51</v>
      </c>
      <c r="F6" s="15" t="s">
        <v>52</v>
      </c>
      <c r="G6" s="15" t="s">
        <v>47</v>
      </c>
      <c r="H6" s="22" t="s">
        <v>11</v>
      </c>
      <c r="I6" s="22" t="s">
        <v>47</v>
      </c>
      <c r="J6" s="17" t="s">
        <v>53</v>
      </c>
      <c r="K6" s="16" t="s">
        <v>12</v>
      </c>
      <c r="L6" s="16" t="s">
        <v>54</v>
      </c>
      <c r="M6" s="18" t="s">
        <v>55</v>
      </c>
      <c r="N6" s="18" t="s">
        <v>48</v>
      </c>
      <c r="O6" s="22" t="s">
        <v>56</v>
      </c>
      <c r="P6" s="15">
        <v>4</v>
      </c>
      <c r="Q6" s="15" t="s">
        <v>57</v>
      </c>
      <c r="R6" s="27">
        <v>1</v>
      </c>
      <c r="S6" s="27">
        <v>1</v>
      </c>
      <c r="T6" s="27">
        <v>1</v>
      </c>
      <c r="U6" s="27">
        <v>1</v>
      </c>
      <c r="V6" s="25">
        <f>SUM(R6:U6)</f>
        <v>4</v>
      </c>
      <c r="W6" s="20">
        <v>46023</v>
      </c>
      <c r="X6" s="20">
        <v>46387</v>
      </c>
      <c r="Y6" s="67" t="s">
        <v>58</v>
      </c>
      <c r="AA6" s="91"/>
    </row>
    <row r="7" spans="1:55" s="21" customFormat="1" ht="210" customHeight="1" x14ac:dyDescent="0.25">
      <c r="A7" s="68">
        <v>2</v>
      </c>
      <c r="B7" s="45" t="s">
        <v>84</v>
      </c>
      <c r="C7" s="36" t="s">
        <v>85</v>
      </c>
      <c r="D7" s="45" t="s">
        <v>86</v>
      </c>
      <c r="E7" s="54" t="s">
        <v>51</v>
      </c>
      <c r="F7" s="45" t="s">
        <v>13</v>
      </c>
      <c r="G7" s="45" t="s">
        <v>87</v>
      </c>
      <c r="H7" s="45" t="s">
        <v>11</v>
      </c>
      <c r="I7" s="45" t="s">
        <v>47</v>
      </c>
      <c r="J7" s="54" t="s">
        <v>88</v>
      </c>
      <c r="K7" s="36" t="s">
        <v>14</v>
      </c>
      <c r="L7" s="36" t="s">
        <v>89</v>
      </c>
      <c r="M7" s="45" t="s">
        <v>55</v>
      </c>
      <c r="N7" s="50" t="s">
        <v>48</v>
      </c>
      <c r="O7" s="45" t="s">
        <v>90</v>
      </c>
      <c r="P7" s="46">
        <v>1</v>
      </c>
      <c r="Q7" s="45" t="s">
        <v>91</v>
      </c>
      <c r="R7" s="37"/>
      <c r="S7" s="55">
        <v>1</v>
      </c>
      <c r="T7" s="52"/>
      <c r="U7" s="55">
        <v>1</v>
      </c>
      <c r="V7" s="37"/>
      <c r="W7" s="38">
        <v>46054</v>
      </c>
      <c r="X7" s="38">
        <v>46387</v>
      </c>
      <c r="Y7" s="69" t="s">
        <v>92</v>
      </c>
    </row>
    <row r="8" spans="1:55" s="21" customFormat="1" ht="180" customHeight="1" x14ac:dyDescent="0.25">
      <c r="A8" s="68">
        <v>3</v>
      </c>
      <c r="B8" s="41" t="s">
        <v>165</v>
      </c>
      <c r="C8" s="41" t="s">
        <v>138</v>
      </c>
      <c r="D8" s="42" t="s">
        <v>121</v>
      </c>
      <c r="E8" s="43" t="s">
        <v>60</v>
      </c>
      <c r="F8" s="24" t="s">
        <v>27</v>
      </c>
      <c r="G8" s="22" t="s">
        <v>122</v>
      </c>
      <c r="H8" s="22" t="s">
        <v>123</v>
      </c>
      <c r="I8" s="22" t="s">
        <v>47</v>
      </c>
      <c r="J8" s="16" t="s">
        <v>124</v>
      </c>
      <c r="K8" s="16" t="s">
        <v>14</v>
      </c>
      <c r="L8" s="16" t="s">
        <v>125</v>
      </c>
      <c r="M8" s="18" t="s">
        <v>139</v>
      </c>
      <c r="N8" s="18" t="s">
        <v>107</v>
      </c>
      <c r="O8" s="15" t="s">
        <v>126</v>
      </c>
      <c r="P8" s="15">
        <v>3</v>
      </c>
      <c r="Q8" s="15" t="s">
        <v>127</v>
      </c>
      <c r="R8" s="27">
        <v>0</v>
      </c>
      <c r="S8" s="27">
        <v>0</v>
      </c>
      <c r="T8" s="27">
        <v>1</v>
      </c>
      <c r="U8" s="27">
        <v>2</v>
      </c>
      <c r="V8" s="19">
        <v>3</v>
      </c>
      <c r="W8" s="20">
        <v>46204</v>
      </c>
      <c r="X8" s="20">
        <v>46357</v>
      </c>
      <c r="Y8" s="70" t="s">
        <v>49</v>
      </c>
    </row>
    <row r="9" spans="1:55" s="21" customFormat="1" ht="174" customHeight="1" x14ac:dyDescent="0.25">
      <c r="A9" s="66">
        <v>4</v>
      </c>
      <c r="B9" s="41" t="s">
        <v>164</v>
      </c>
      <c r="C9" s="41" t="s">
        <v>138</v>
      </c>
      <c r="D9" s="42" t="s">
        <v>128</v>
      </c>
      <c r="E9" s="43" t="s">
        <v>60</v>
      </c>
      <c r="F9" s="24" t="s">
        <v>27</v>
      </c>
      <c r="G9" s="22" t="s">
        <v>129</v>
      </c>
      <c r="H9" s="22" t="s">
        <v>11</v>
      </c>
      <c r="I9" s="22" t="s">
        <v>47</v>
      </c>
      <c r="J9" s="16" t="s">
        <v>130</v>
      </c>
      <c r="K9" s="16" t="s">
        <v>25</v>
      </c>
      <c r="L9" s="16" t="s">
        <v>131</v>
      </c>
      <c r="M9" s="18" t="s">
        <v>55</v>
      </c>
      <c r="N9" s="18" t="s">
        <v>75</v>
      </c>
      <c r="O9" s="15" t="s">
        <v>132</v>
      </c>
      <c r="P9" s="15">
        <v>3</v>
      </c>
      <c r="Q9" s="15" t="s">
        <v>133</v>
      </c>
      <c r="R9" s="27">
        <v>0</v>
      </c>
      <c r="S9" s="27">
        <v>1</v>
      </c>
      <c r="T9" s="27">
        <v>2</v>
      </c>
      <c r="U9" s="27">
        <v>0</v>
      </c>
      <c r="V9" s="19">
        <v>3</v>
      </c>
      <c r="W9" s="20">
        <v>46113</v>
      </c>
      <c r="X9" s="20">
        <v>46295</v>
      </c>
      <c r="Y9" s="70" t="s">
        <v>49</v>
      </c>
    </row>
    <row r="10" spans="1:55" s="21" customFormat="1" ht="202.95" customHeight="1" x14ac:dyDescent="0.25">
      <c r="A10" s="66">
        <v>5</v>
      </c>
      <c r="B10" s="41" t="s">
        <v>208</v>
      </c>
      <c r="C10" s="41" t="s">
        <v>138</v>
      </c>
      <c r="D10" s="42" t="s">
        <v>209</v>
      </c>
      <c r="E10" s="117" t="s">
        <v>212</v>
      </c>
      <c r="F10" s="24" t="s">
        <v>27</v>
      </c>
      <c r="G10" s="22" t="s">
        <v>134</v>
      </c>
      <c r="H10" s="22" t="s">
        <v>135</v>
      </c>
      <c r="I10" s="22" t="s">
        <v>47</v>
      </c>
      <c r="J10" s="16" t="s">
        <v>213</v>
      </c>
      <c r="K10" s="16" t="s">
        <v>14</v>
      </c>
      <c r="L10" s="16" t="s">
        <v>136</v>
      </c>
      <c r="M10" s="18" t="s">
        <v>55</v>
      </c>
      <c r="N10" s="18" t="s">
        <v>75</v>
      </c>
      <c r="O10" s="15" t="s">
        <v>210</v>
      </c>
      <c r="P10" s="15">
        <v>2</v>
      </c>
      <c r="Q10" s="15" t="s">
        <v>211</v>
      </c>
      <c r="R10" s="27">
        <v>0</v>
      </c>
      <c r="S10" s="27">
        <v>0</v>
      </c>
      <c r="T10" s="27">
        <v>1</v>
      </c>
      <c r="U10" s="27">
        <v>1</v>
      </c>
      <c r="V10" s="19">
        <v>2</v>
      </c>
      <c r="W10" s="20">
        <v>46204</v>
      </c>
      <c r="X10" s="20">
        <v>46387</v>
      </c>
      <c r="Y10" s="71" t="s">
        <v>137</v>
      </c>
    </row>
    <row r="11" spans="1:55" s="21" customFormat="1" ht="145.19999999999999" customHeight="1" x14ac:dyDescent="0.25">
      <c r="A11" s="66">
        <v>6</v>
      </c>
      <c r="B11" s="44" t="s">
        <v>59</v>
      </c>
      <c r="C11" s="93" t="s">
        <v>24</v>
      </c>
      <c r="D11" s="44" t="s">
        <v>15</v>
      </c>
      <c r="E11" s="59" t="s">
        <v>60</v>
      </c>
      <c r="F11" s="28" t="s">
        <v>18</v>
      </c>
      <c r="G11" s="48" t="s">
        <v>140</v>
      </c>
      <c r="H11" s="28" t="s">
        <v>16</v>
      </c>
      <c r="I11" s="28" t="s">
        <v>61</v>
      </c>
      <c r="J11" s="59" t="s">
        <v>17</v>
      </c>
      <c r="K11" s="60" t="s">
        <v>25</v>
      </c>
      <c r="L11" s="60" t="s">
        <v>62</v>
      </c>
      <c r="M11" s="28" t="s">
        <v>141</v>
      </c>
      <c r="N11" s="58" t="s">
        <v>48</v>
      </c>
      <c r="O11" s="60" t="s">
        <v>169</v>
      </c>
      <c r="P11" s="30">
        <v>1</v>
      </c>
      <c r="Q11" s="28" t="s">
        <v>63</v>
      </c>
      <c r="R11" s="56">
        <v>1</v>
      </c>
      <c r="S11" s="56">
        <v>1</v>
      </c>
      <c r="T11" s="56">
        <v>1</v>
      </c>
      <c r="U11" s="56">
        <v>1</v>
      </c>
      <c r="V11" s="31">
        <v>1</v>
      </c>
      <c r="W11" s="57">
        <v>46054</v>
      </c>
      <c r="X11" s="57">
        <v>46387</v>
      </c>
      <c r="Y11" s="72" t="s">
        <v>142</v>
      </c>
    </row>
    <row r="12" spans="1:55" s="63" customFormat="1" ht="195.9" customHeight="1" x14ac:dyDescent="0.25">
      <c r="A12" s="66">
        <v>7</v>
      </c>
      <c r="B12" s="45" t="s">
        <v>64</v>
      </c>
      <c r="C12" s="36" t="s">
        <v>24</v>
      </c>
      <c r="D12" s="45" t="s">
        <v>65</v>
      </c>
      <c r="E12" s="54" t="s">
        <v>60</v>
      </c>
      <c r="F12" s="45" t="s">
        <v>18</v>
      </c>
      <c r="G12" s="47" t="s">
        <v>140</v>
      </c>
      <c r="H12" s="45" t="s">
        <v>16</v>
      </c>
      <c r="I12" s="45" t="s">
        <v>66</v>
      </c>
      <c r="J12" s="54" t="s">
        <v>17</v>
      </c>
      <c r="K12" s="36" t="s">
        <v>67</v>
      </c>
      <c r="L12" s="36" t="s">
        <v>68</v>
      </c>
      <c r="M12" s="45" t="s">
        <v>141</v>
      </c>
      <c r="N12" s="58" t="s">
        <v>48</v>
      </c>
      <c r="O12" s="36" t="s">
        <v>168</v>
      </c>
      <c r="P12" s="46">
        <v>1</v>
      </c>
      <c r="Q12" s="45" t="s">
        <v>143</v>
      </c>
      <c r="R12" s="40"/>
      <c r="S12" s="55">
        <v>1</v>
      </c>
      <c r="T12" s="52"/>
      <c r="U12" s="55">
        <v>1</v>
      </c>
      <c r="V12" s="39">
        <v>1</v>
      </c>
      <c r="W12" s="38">
        <v>46023</v>
      </c>
      <c r="X12" s="38">
        <v>46387</v>
      </c>
      <c r="Y12" s="69" t="s">
        <v>144</v>
      </c>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row>
    <row r="13" spans="1:55" s="63" customFormat="1" ht="195.9" customHeight="1" x14ac:dyDescent="0.25">
      <c r="A13" s="66">
        <v>8</v>
      </c>
      <c r="B13" s="28" t="s">
        <v>69</v>
      </c>
      <c r="C13" s="60" t="s">
        <v>156</v>
      </c>
      <c r="D13" s="28" t="s">
        <v>70</v>
      </c>
      <c r="E13" s="59" t="s">
        <v>60</v>
      </c>
      <c r="F13" s="28" t="s">
        <v>71</v>
      </c>
      <c r="G13" s="61" t="s">
        <v>145</v>
      </c>
      <c r="H13" s="28" t="s">
        <v>72</v>
      </c>
      <c r="I13" s="28" t="s">
        <v>47</v>
      </c>
      <c r="J13" s="59" t="s">
        <v>17</v>
      </c>
      <c r="K13" s="60" t="s">
        <v>73</v>
      </c>
      <c r="L13" s="60" t="s">
        <v>74</v>
      </c>
      <c r="M13" s="28" t="s">
        <v>55</v>
      </c>
      <c r="N13" s="58" t="s">
        <v>75</v>
      </c>
      <c r="O13" s="28" t="s">
        <v>76</v>
      </c>
      <c r="P13" s="28">
        <v>4</v>
      </c>
      <c r="Q13" s="28" t="s">
        <v>77</v>
      </c>
      <c r="R13" s="62"/>
      <c r="S13" s="49"/>
      <c r="T13" s="49">
        <v>2</v>
      </c>
      <c r="U13" s="49">
        <v>2</v>
      </c>
      <c r="V13" s="62">
        <v>4</v>
      </c>
      <c r="W13" s="57">
        <v>46082</v>
      </c>
      <c r="X13" s="57">
        <v>46387</v>
      </c>
      <c r="Y13" s="73" t="s">
        <v>49</v>
      </c>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row>
    <row r="14" spans="1:55" s="21" customFormat="1" ht="195.9" customHeight="1" x14ac:dyDescent="0.25">
      <c r="A14" s="66">
        <v>9</v>
      </c>
      <c r="B14" s="45" t="s">
        <v>160</v>
      </c>
      <c r="C14" s="36" t="s">
        <v>157</v>
      </c>
      <c r="D14" s="45" t="s">
        <v>159</v>
      </c>
      <c r="E14" s="54" t="s">
        <v>51</v>
      </c>
      <c r="F14" s="45" t="s">
        <v>71</v>
      </c>
      <c r="G14" s="36" t="s">
        <v>78</v>
      </c>
      <c r="H14" s="45" t="s">
        <v>79</v>
      </c>
      <c r="I14" s="45" t="s">
        <v>47</v>
      </c>
      <c r="J14" s="54" t="s">
        <v>80</v>
      </c>
      <c r="K14" s="36" t="s">
        <v>81</v>
      </c>
      <c r="L14" s="36" t="s">
        <v>82</v>
      </c>
      <c r="M14" s="45" t="s">
        <v>55</v>
      </c>
      <c r="N14" s="50" t="s">
        <v>75</v>
      </c>
      <c r="O14" s="36" t="s">
        <v>167</v>
      </c>
      <c r="P14" s="45">
        <v>1</v>
      </c>
      <c r="Q14" s="45" t="s">
        <v>83</v>
      </c>
      <c r="R14" s="52"/>
      <c r="S14" s="52"/>
      <c r="T14" s="52"/>
      <c r="U14" s="52">
        <v>1</v>
      </c>
      <c r="V14" s="40">
        <v>1</v>
      </c>
      <c r="W14" s="38">
        <v>46266</v>
      </c>
      <c r="X14" s="38">
        <v>46387</v>
      </c>
      <c r="Y14" s="74" t="s">
        <v>49</v>
      </c>
    </row>
    <row r="15" spans="1:55" s="21" customFormat="1" ht="195.9" customHeight="1" x14ac:dyDescent="0.25">
      <c r="A15" s="75">
        <v>10</v>
      </c>
      <c r="B15" s="36" t="s">
        <v>171</v>
      </c>
      <c r="C15" s="36" t="s">
        <v>158</v>
      </c>
      <c r="D15" s="45" t="s">
        <v>19</v>
      </c>
      <c r="E15" s="33" t="s">
        <v>51</v>
      </c>
      <c r="F15" s="32" t="s">
        <v>22</v>
      </c>
      <c r="G15" s="32" t="s">
        <v>146</v>
      </c>
      <c r="H15" s="32" t="s">
        <v>11</v>
      </c>
      <c r="I15" s="32" t="s">
        <v>47</v>
      </c>
      <c r="J15" s="33" t="s">
        <v>20</v>
      </c>
      <c r="K15" s="29" t="s">
        <v>14</v>
      </c>
      <c r="L15" s="29" t="s">
        <v>21</v>
      </c>
      <c r="M15" s="32" t="s">
        <v>55</v>
      </c>
      <c r="N15" s="34" t="s">
        <v>75</v>
      </c>
      <c r="O15" s="32" t="s">
        <v>23</v>
      </c>
      <c r="P15" s="32">
        <v>22</v>
      </c>
      <c r="Q15" s="32" t="s">
        <v>172</v>
      </c>
      <c r="R15" s="52">
        <v>4</v>
      </c>
      <c r="S15" s="52">
        <v>6</v>
      </c>
      <c r="T15" s="52">
        <v>6</v>
      </c>
      <c r="U15" s="52">
        <v>6</v>
      </c>
      <c r="V15" s="40">
        <v>22</v>
      </c>
      <c r="W15" s="35">
        <v>46055</v>
      </c>
      <c r="X15" s="35">
        <v>46387</v>
      </c>
      <c r="Y15" s="74" t="s">
        <v>49</v>
      </c>
    </row>
    <row r="16" spans="1:55" s="21" customFormat="1" ht="195.9" customHeight="1" x14ac:dyDescent="0.25">
      <c r="A16" s="66">
        <v>11</v>
      </c>
      <c r="B16" s="32" t="s">
        <v>161</v>
      </c>
      <c r="C16" s="36" t="s">
        <v>102</v>
      </c>
      <c r="D16" s="32" t="s">
        <v>147</v>
      </c>
      <c r="E16" s="50" t="s">
        <v>46</v>
      </c>
      <c r="F16" s="34" t="s">
        <v>148</v>
      </c>
      <c r="G16" s="34" t="s">
        <v>149</v>
      </c>
      <c r="H16" s="50" t="s">
        <v>150</v>
      </c>
      <c r="I16" s="34" t="s">
        <v>47</v>
      </c>
      <c r="J16" s="50" t="s">
        <v>151</v>
      </c>
      <c r="K16" s="34" t="s">
        <v>25</v>
      </c>
      <c r="L16" s="50" t="s">
        <v>152</v>
      </c>
      <c r="M16" s="50" t="s">
        <v>26</v>
      </c>
      <c r="N16" s="50" t="s">
        <v>48</v>
      </c>
      <c r="O16" s="50" t="s">
        <v>153</v>
      </c>
      <c r="P16" s="50">
        <v>2</v>
      </c>
      <c r="Q16" s="50" t="s">
        <v>154</v>
      </c>
      <c r="R16" s="64"/>
      <c r="S16" s="64"/>
      <c r="T16" s="64">
        <v>1</v>
      </c>
      <c r="U16" s="64">
        <v>1</v>
      </c>
      <c r="V16" s="65">
        <v>2</v>
      </c>
      <c r="W16" s="51">
        <v>46204</v>
      </c>
      <c r="X16" s="51">
        <v>46371</v>
      </c>
      <c r="Y16" s="76" t="s">
        <v>155</v>
      </c>
    </row>
    <row r="17" spans="1:25" s="21" customFormat="1" ht="195.9" customHeight="1" thickBot="1" x14ac:dyDescent="0.3">
      <c r="A17" s="77">
        <v>12</v>
      </c>
      <c r="B17" s="78" t="s">
        <v>162</v>
      </c>
      <c r="C17" s="79" t="s">
        <v>93</v>
      </c>
      <c r="D17" s="80" t="s">
        <v>94</v>
      </c>
      <c r="E17" s="81" t="s">
        <v>46</v>
      </c>
      <c r="F17" s="80" t="s">
        <v>28</v>
      </c>
      <c r="G17" s="80" t="s">
        <v>47</v>
      </c>
      <c r="H17" s="82" t="s">
        <v>95</v>
      </c>
      <c r="I17" s="83" t="s">
        <v>47</v>
      </c>
      <c r="J17" s="80" t="s">
        <v>96</v>
      </c>
      <c r="K17" s="80" t="s">
        <v>25</v>
      </c>
      <c r="L17" s="80" t="s">
        <v>97</v>
      </c>
      <c r="M17" s="84" t="s">
        <v>98</v>
      </c>
      <c r="N17" s="80" t="s">
        <v>48</v>
      </c>
      <c r="O17" s="80" t="s">
        <v>99</v>
      </c>
      <c r="P17" s="80">
        <v>1</v>
      </c>
      <c r="Q17" s="85" t="s">
        <v>100</v>
      </c>
      <c r="R17" s="86"/>
      <c r="S17" s="86"/>
      <c r="T17" s="86"/>
      <c r="U17" s="87">
        <v>1</v>
      </c>
      <c r="V17" s="88">
        <v>1</v>
      </c>
      <c r="W17" s="89">
        <v>46296</v>
      </c>
      <c r="X17" s="89">
        <v>46387</v>
      </c>
      <c r="Y17" s="90" t="s">
        <v>101</v>
      </c>
    </row>
    <row r="18" spans="1:25" ht="7.95" customHeight="1" x14ac:dyDescent="0.3">
      <c r="A18" s="6"/>
      <c r="B18" s="9"/>
      <c r="C18" s="7"/>
      <c r="D18" s="9"/>
      <c r="E18" s="9"/>
      <c r="F18" s="9"/>
      <c r="G18" s="9"/>
      <c r="H18" s="6"/>
      <c r="I18" s="6"/>
      <c r="J18" s="6"/>
      <c r="K18" s="7"/>
      <c r="L18" s="6"/>
      <c r="M18" s="7"/>
      <c r="N18" s="7"/>
      <c r="O18" s="6"/>
      <c r="P18" s="10"/>
      <c r="Q18" s="6"/>
      <c r="R18"/>
      <c r="S18"/>
      <c r="W18" s="11"/>
      <c r="X18" s="11"/>
      <c r="Y18" s="11"/>
    </row>
    <row r="19" spans="1:25" ht="18.600000000000001" customHeight="1" x14ac:dyDescent="0.25">
      <c r="A19" s="124" t="s">
        <v>174</v>
      </c>
      <c r="B19" s="124"/>
      <c r="C19" s="120" t="s">
        <v>217</v>
      </c>
      <c r="D19" s="119"/>
      <c r="E19" s="119"/>
      <c r="F19" s="119"/>
      <c r="G19" s="119"/>
      <c r="H19" s="119"/>
      <c r="I19" s="119"/>
      <c r="J19" s="119"/>
      <c r="K19" s="119"/>
      <c r="L19" s="119"/>
      <c r="M19" s="119"/>
      <c r="N19" s="119"/>
      <c r="O19" s="119"/>
      <c r="P19" s="119"/>
      <c r="Q19" s="119"/>
      <c r="R19" s="119"/>
      <c r="S19" s="119"/>
      <c r="T19" s="119"/>
      <c r="U19" s="119"/>
      <c r="V19" s="119"/>
      <c r="W19" s="11"/>
      <c r="X19" s="11"/>
      <c r="Y19" s="11"/>
    </row>
    <row r="20" spans="1:25" ht="19.2" customHeight="1" x14ac:dyDescent="0.25">
      <c r="A20" s="120" t="s">
        <v>173</v>
      </c>
      <c r="B20" s="120"/>
      <c r="C20" s="120" t="s">
        <v>218</v>
      </c>
      <c r="D20" s="119"/>
      <c r="E20" s="119"/>
      <c r="F20" s="119"/>
      <c r="G20" s="119"/>
      <c r="H20" s="119"/>
      <c r="I20" s="119"/>
      <c r="J20" s="119"/>
      <c r="K20" s="119"/>
      <c r="L20" s="119"/>
      <c r="M20" s="119"/>
      <c r="N20" s="119"/>
      <c r="O20" s="119"/>
      <c r="P20" s="119"/>
      <c r="Q20" s="119"/>
      <c r="R20" s="119"/>
      <c r="S20" s="119"/>
      <c r="T20" s="119"/>
      <c r="U20" s="119"/>
      <c r="V20" s="119"/>
      <c r="W20" s="11"/>
      <c r="X20" s="11"/>
      <c r="Y20" s="11"/>
    </row>
    <row r="21" spans="1:25" ht="195.9" customHeight="1" x14ac:dyDescent="0.3">
      <c r="A21" s="6"/>
      <c r="B21" s="9"/>
      <c r="C21" s="7"/>
      <c r="D21" s="9"/>
      <c r="E21" s="9"/>
      <c r="F21" s="9"/>
      <c r="G21" s="9"/>
      <c r="H21" s="6"/>
      <c r="I21" s="6"/>
      <c r="J21" s="6"/>
      <c r="K21" s="7"/>
      <c r="L21" s="6"/>
      <c r="M21" s="7"/>
      <c r="N21" s="7"/>
      <c r="O21" s="10"/>
      <c r="P21" s="10"/>
      <c r="Q21" s="6"/>
      <c r="R21"/>
      <c r="S21"/>
      <c r="W21" s="11"/>
      <c r="X21" s="11"/>
      <c r="Y21" s="11"/>
    </row>
    <row r="22" spans="1:25" ht="195.9" customHeight="1" x14ac:dyDescent="0.3">
      <c r="A22" s="6"/>
      <c r="B22" s="9"/>
      <c r="C22" s="7"/>
      <c r="D22" s="9"/>
      <c r="E22" s="9"/>
      <c r="F22" s="9"/>
      <c r="G22" s="9"/>
      <c r="H22" s="6"/>
      <c r="I22" s="6"/>
      <c r="J22" s="6"/>
      <c r="K22" s="7"/>
      <c r="L22" s="10"/>
      <c r="M22" s="7"/>
      <c r="N22" s="7"/>
      <c r="O22" s="6"/>
      <c r="P22" s="10"/>
      <c r="Q22" s="6"/>
      <c r="R22"/>
      <c r="S22"/>
      <c r="W22" s="8"/>
      <c r="X22" s="8"/>
      <c r="Y22" s="8"/>
    </row>
    <row r="23" spans="1:25" x14ac:dyDescent="0.3">
      <c r="J23" s="4"/>
      <c r="K23" s="4"/>
      <c r="L23" s="3"/>
      <c r="M23" s="3"/>
      <c r="N23" s="3"/>
      <c r="O23" s="1"/>
      <c r="Q23" s="4"/>
      <c r="R23" s="2"/>
      <c r="S23"/>
      <c r="X23" s="5"/>
      <c r="Y23" s="5"/>
    </row>
    <row r="24" spans="1:25" x14ac:dyDescent="0.3">
      <c r="J24" s="4"/>
      <c r="K24" s="4"/>
      <c r="L24" s="3"/>
      <c r="M24" s="3"/>
      <c r="N24" s="3"/>
      <c r="O24" s="1"/>
      <c r="Q24" s="4"/>
      <c r="R24" s="2"/>
      <c r="S24"/>
      <c r="X24" s="5"/>
      <c r="Y24" s="5"/>
    </row>
    <row r="25" spans="1:25" x14ac:dyDescent="0.3">
      <c r="J25" s="4"/>
      <c r="K25" s="4"/>
      <c r="L25" s="3"/>
      <c r="M25" s="3"/>
      <c r="N25" s="3"/>
      <c r="O25" s="1"/>
      <c r="Q25" s="4"/>
      <c r="R25" s="2"/>
      <c r="S25"/>
      <c r="X25" s="5"/>
      <c r="Y25" s="5"/>
    </row>
    <row r="26" spans="1:25" x14ac:dyDescent="0.3">
      <c r="J26" s="4"/>
      <c r="K26" s="4"/>
      <c r="L26" s="3"/>
      <c r="M26" s="3"/>
      <c r="N26" s="3"/>
      <c r="O26" s="1"/>
      <c r="Q26" s="4"/>
      <c r="R26" s="2"/>
      <c r="S26"/>
    </row>
  </sheetData>
  <autoFilter ref="A4:Y17" xr:uid="{00000000-0009-0000-0000-000003000000}">
    <filterColumn colId="7" showButton="0"/>
    <filterColumn colId="17" showButton="0"/>
    <filterColumn colId="18" showButton="0"/>
    <filterColumn colId="19" showButton="0"/>
    <filterColumn colId="20" showButton="0"/>
  </autoFilter>
  <mergeCells count="23">
    <mergeCell ref="X4:X5"/>
    <mergeCell ref="Y4:Y5"/>
    <mergeCell ref="O4:O5"/>
    <mergeCell ref="P4:P5"/>
    <mergeCell ref="Q4:Q5"/>
    <mergeCell ref="R4:V4"/>
    <mergeCell ref="W4:W5"/>
    <mergeCell ref="H4:I4"/>
    <mergeCell ref="A19:B19"/>
    <mergeCell ref="A1:Y2"/>
    <mergeCell ref="A4:A5"/>
    <mergeCell ref="B4:B5"/>
    <mergeCell ref="A3:Y3"/>
    <mergeCell ref="C4:C5"/>
    <mergeCell ref="D4:D5"/>
    <mergeCell ref="E4:E5"/>
    <mergeCell ref="F4:F5"/>
    <mergeCell ref="G4:G5"/>
    <mergeCell ref="J4:J5"/>
    <mergeCell ref="K4:K5"/>
    <mergeCell ref="L4:L5"/>
    <mergeCell ref="M4:M5"/>
    <mergeCell ref="N4:N5"/>
  </mergeCells>
  <phoneticPr fontId="8" type="noConversion"/>
  <dataValidations count="2">
    <dataValidation allowBlank="1" showInputMessage="1" showErrorMessage="1" sqref="F6:G6 Y6 C17" xr:uid="{00000000-0002-0000-0300-000001000000}"/>
    <dataValidation type="list" allowBlank="1" showInputMessage="1" showErrorMessage="1" sqref="K21:K22 C21:C22 C18 K18 M18:N18 M21:N22" xr:uid="{00000000-0002-0000-0300-000000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Listas!$A$2:$A$6</xm:f>
          </x14:formula1>
          <xm:sqref>E6 E17</xm:sqref>
        </x14:dataValidation>
        <x14:dataValidation type="list" allowBlank="1" showInputMessage="1" showErrorMessage="1" xr:uid="{00000000-0002-0000-0300-000003000000}">
          <x14:formula1>
            <xm:f>Listas!$B$2:$B$6</xm:f>
          </x14:formula1>
          <xm:sqref>M6 M17</xm:sqref>
        </x14:dataValidation>
        <x14:dataValidation type="list" allowBlank="1" showInputMessage="1" showErrorMessage="1" xr:uid="{00000000-0002-0000-0300-000004000000}">
          <x14:formula1>
            <xm:f>Listas!$C$2:$C$6</xm:f>
          </x14:formula1>
          <xm:sqref>N6</xm:sqref>
        </x14:dataValidation>
        <x14:dataValidation type="list" allowBlank="1" showInputMessage="1" showErrorMessage="1" xr:uid="{00000000-0002-0000-0300-000005000000}">
          <x14:formula1>
            <xm:f>Listas!$F$2:$F$5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2A84-CAF8-422A-9059-2C1815C75D7A}">
  <sheetPr>
    <pageSetUpPr fitToPage="1"/>
  </sheetPr>
  <dimension ref="A1:F13"/>
  <sheetViews>
    <sheetView showGridLines="0" workbookViewId="0">
      <selection activeCell="A4" sqref="A4"/>
    </sheetView>
  </sheetViews>
  <sheetFormatPr baseColWidth="10" defaultColWidth="11.44140625" defaultRowHeight="14.4" x14ac:dyDescent="0.3"/>
  <cols>
    <col min="1" max="1" width="39.33203125" customWidth="1"/>
    <col min="2" max="2" width="17.5546875" customWidth="1"/>
    <col min="3" max="3" width="41.88671875" customWidth="1"/>
    <col min="4" max="4" width="66.88671875" customWidth="1"/>
    <col min="5" max="5" width="22.109375" style="105" customWidth="1"/>
    <col min="6" max="6" width="32.109375" customWidth="1"/>
  </cols>
  <sheetData>
    <row r="1" spans="1:6" s="108" customFormat="1" ht="27.75" customHeight="1" x14ac:dyDescent="0.25">
      <c r="A1" s="149" t="s">
        <v>207</v>
      </c>
      <c r="B1" s="150"/>
      <c r="C1" s="150"/>
      <c r="D1" s="150"/>
      <c r="E1" s="150"/>
      <c r="F1" s="151"/>
    </row>
    <row r="2" spans="1:6" s="108" customFormat="1" ht="27.6" x14ac:dyDescent="0.25">
      <c r="A2" s="109" t="s">
        <v>206</v>
      </c>
      <c r="B2" s="109" t="s">
        <v>205</v>
      </c>
      <c r="C2" s="109" t="s">
        <v>0</v>
      </c>
      <c r="D2" s="109" t="s">
        <v>204</v>
      </c>
      <c r="E2" s="110" t="s">
        <v>203</v>
      </c>
      <c r="F2" s="109" t="s">
        <v>202</v>
      </c>
    </row>
    <row r="3" spans="1:6" s="107" customFormat="1" ht="60.75" customHeight="1" x14ac:dyDescent="0.3">
      <c r="A3" s="111" t="s">
        <v>27</v>
      </c>
      <c r="B3" s="112">
        <v>5</v>
      </c>
      <c r="C3" s="113" t="s">
        <v>163</v>
      </c>
      <c r="D3" s="113" t="s">
        <v>214</v>
      </c>
      <c r="E3" s="118" t="s">
        <v>215</v>
      </c>
      <c r="F3" s="113" t="s">
        <v>216</v>
      </c>
    </row>
    <row r="4" spans="1:6" s="107" customFormat="1" ht="60.75" customHeight="1" x14ac:dyDescent="0.3">
      <c r="A4" s="121" t="s">
        <v>219</v>
      </c>
      <c r="B4" s="112">
        <v>8</v>
      </c>
      <c r="C4" s="113" t="s">
        <v>69</v>
      </c>
      <c r="D4" s="113" t="s">
        <v>220</v>
      </c>
      <c r="E4" s="114">
        <v>46190</v>
      </c>
      <c r="F4" s="113" t="s">
        <v>221</v>
      </c>
    </row>
    <row r="5" spans="1:6" s="106" customFormat="1" ht="60.75" customHeight="1" x14ac:dyDescent="0.3">
      <c r="A5" s="111"/>
      <c r="B5" s="112"/>
      <c r="C5" s="113"/>
      <c r="D5" s="113"/>
      <c r="E5" s="114"/>
      <c r="F5" s="113"/>
    </row>
    <row r="6" spans="1:6" s="106" customFormat="1" ht="60.75" customHeight="1" x14ac:dyDescent="0.3">
      <c r="A6" s="111"/>
      <c r="B6" s="112"/>
      <c r="C6" s="113"/>
      <c r="D6" s="113"/>
      <c r="E6" s="114"/>
      <c r="F6" s="113"/>
    </row>
    <row r="7" spans="1:6" s="106" customFormat="1" ht="60.75" customHeight="1" x14ac:dyDescent="0.3">
      <c r="A7" s="111"/>
      <c r="B7" s="112"/>
      <c r="C7" s="113"/>
      <c r="D7" s="113"/>
      <c r="E7" s="114"/>
      <c r="F7" s="113"/>
    </row>
    <row r="8" spans="1:6" s="106" customFormat="1" ht="60.75" customHeight="1" x14ac:dyDescent="0.3">
      <c r="A8" s="111"/>
      <c r="B8" s="112"/>
      <c r="C8" s="113"/>
      <c r="D8" s="113"/>
      <c r="E8" s="114"/>
      <c r="F8" s="113"/>
    </row>
    <row r="9" spans="1:6" s="106" customFormat="1" ht="60.75" customHeight="1" x14ac:dyDescent="0.3">
      <c r="A9" s="111"/>
      <c r="B9" s="112"/>
      <c r="C9" s="113"/>
      <c r="D9" s="113"/>
      <c r="E9" s="114"/>
      <c r="F9" s="113"/>
    </row>
    <row r="10" spans="1:6" s="106" customFormat="1" ht="27.75" customHeight="1" x14ac:dyDescent="0.3">
      <c r="A10" s="115"/>
      <c r="B10" s="115"/>
      <c r="C10" s="115"/>
      <c r="D10" s="115"/>
      <c r="E10" s="116"/>
      <c r="F10" s="115"/>
    </row>
    <row r="11" spans="1:6" s="106" customFormat="1" ht="27.75" customHeight="1" x14ac:dyDescent="0.3">
      <c r="A11" s="115"/>
      <c r="B11" s="115"/>
      <c r="C11" s="115"/>
      <c r="D11" s="115"/>
      <c r="E11" s="116"/>
      <c r="F11" s="115"/>
    </row>
    <row r="12" spans="1:6" s="106" customFormat="1" ht="27.75" customHeight="1" x14ac:dyDescent="0.3">
      <c r="A12" s="115"/>
      <c r="B12" s="115"/>
      <c r="C12" s="115"/>
      <c r="D12" s="115"/>
      <c r="E12" s="116"/>
      <c r="F12" s="115"/>
    </row>
    <row r="13" spans="1:6" s="106" customFormat="1" ht="27.75" customHeight="1" x14ac:dyDescent="0.3">
      <c r="A13" s="115"/>
      <c r="B13" s="115"/>
      <c r="C13" s="115"/>
      <c r="D13" s="115"/>
      <c r="E13" s="116"/>
      <c r="F13" s="115"/>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B11" sqref="B11:B16"/>
    </sheetView>
  </sheetViews>
  <sheetFormatPr baseColWidth="10" defaultColWidth="11.44140625" defaultRowHeight="14.4" x14ac:dyDescent="0.3"/>
  <cols>
    <col min="1" max="1" width="46.6640625" bestFit="1" customWidth="1"/>
    <col min="2" max="2" width="64.109375" bestFit="1" customWidth="1"/>
    <col min="3" max="3" width="58" bestFit="1" customWidth="1"/>
    <col min="4" max="4" width="21.33203125" bestFit="1" customWidth="1"/>
    <col min="5" max="5" width="55.6640625" bestFit="1" customWidth="1"/>
    <col min="6" max="6" width="53.6640625" bestFit="1" customWidth="1"/>
  </cols>
  <sheetData>
    <row r="1" spans="1:6" x14ac:dyDescent="0.3">
      <c r="A1" s="12" t="s">
        <v>29</v>
      </c>
      <c r="B1" s="12" t="s">
        <v>104</v>
      </c>
      <c r="C1" s="12" t="s">
        <v>33</v>
      </c>
      <c r="D1" s="12" t="s">
        <v>2</v>
      </c>
      <c r="E1" s="12" t="s">
        <v>105</v>
      </c>
      <c r="F1" s="14" t="s">
        <v>106</v>
      </c>
    </row>
    <row r="2" spans="1:6" x14ac:dyDescent="0.3">
      <c r="A2" s="13" t="s">
        <v>46</v>
      </c>
      <c r="B2" s="13" t="s">
        <v>26</v>
      </c>
      <c r="C2" s="13" t="s">
        <v>107</v>
      </c>
      <c r="D2" s="13" t="s">
        <v>25</v>
      </c>
      <c r="E2" s="13" t="s">
        <v>108</v>
      </c>
      <c r="F2" s="13" t="s">
        <v>109</v>
      </c>
    </row>
    <row r="3" spans="1:6" x14ac:dyDescent="0.3">
      <c r="A3" s="13" t="s">
        <v>110</v>
      </c>
      <c r="B3" s="13" t="s">
        <v>98</v>
      </c>
      <c r="C3" s="13" t="s">
        <v>111</v>
      </c>
      <c r="D3" s="13" t="s">
        <v>112</v>
      </c>
      <c r="E3" s="13" t="s">
        <v>113</v>
      </c>
      <c r="F3" s="13" t="s">
        <v>24</v>
      </c>
    </row>
    <row r="4" spans="1:6" x14ac:dyDescent="0.3">
      <c r="A4" s="13" t="s">
        <v>114</v>
      </c>
      <c r="B4" s="13" t="s">
        <v>55</v>
      </c>
      <c r="C4" s="13" t="s">
        <v>75</v>
      </c>
      <c r="D4" s="13" t="s">
        <v>14</v>
      </c>
      <c r="E4" s="13" t="s">
        <v>28</v>
      </c>
      <c r="F4" s="13" t="s">
        <v>115</v>
      </c>
    </row>
    <row r="5" spans="1:6" x14ac:dyDescent="0.3">
      <c r="A5" s="13" t="s">
        <v>51</v>
      </c>
      <c r="B5" s="13" t="s">
        <v>116</v>
      </c>
      <c r="C5" s="13" t="s">
        <v>117</v>
      </c>
      <c r="E5" s="13" t="s">
        <v>103</v>
      </c>
      <c r="F5" s="13" t="s">
        <v>118</v>
      </c>
    </row>
    <row r="6" spans="1:6" x14ac:dyDescent="0.3">
      <c r="A6" s="13" t="s">
        <v>60</v>
      </c>
      <c r="B6" s="13" t="s">
        <v>119</v>
      </c>
      <c r="C6" s="13" t="s">
        <v>48</v>
      </c>
      <c r="E6" s="13" t="s">
        <v>120</v>
      </c>
    </row>
    <row r="7" spans="1:6" x14ac:dyDescent="0.3">
      <c r="E7" s="13" t="s">
        <v>22</v>
      </c>
    </row>
    <row r="8" spans="1:6" x14ac:dyDescent="0.3">
      <c r="E8" s="1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Diligenciamiento</vt:lpstr>
      <vt:lpstr>PIPC -2026</vt:lpstr>
      <vt:lpstr>Control de cambios </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Autor</cp:lastModifiedBy>
  <cp:revision/>
  <dcterms:created xsi:type="dcterms:W3CDTF">2024-12-11T14:31:32Z</dcterms:created>
  <dcterms:modified xsi:type="dcterms:W3CDTF">2026-06-22T19:51:43Z</dcterms:modified>
  <cp:category/>
  <cp:contentStatus/>
</cp:coreProperties>
</file>